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ecloud.sharepoint.com/sites/ADELibrary/Documents/ESS/Operations/Program Management/Grants/FY25 IDEA Logs/"/>
    </mc:Choice>
  </mc:AlternateContent>
  <xr:revisionPtr revIDLastSave="0" documentId="8_{16C3FAD8-C9BE-43A6-ABEA-74FC710BEE3D}" xr6:coauthVersionLast="47" xr6:coauthVersionMax="47" xr10:uidLastSave="{00000000-0000-0000-0000-000000000000}"/>
  <bookViews>
    <workbookView xWindow="-28920" yWindow="-45" windowWidth="29040" windowHeight="15720" xr2:uid="{00000000-000D-0000-FFFF-FFFF00000000}"/>
  </bookViews>
  <sheets>
    <sheet name="FY25 Final Award" sheetId="7" r:id="rId1"/>
    <sheet name="FY25 Full Award" sheetId="6" r:id="rId2"/>
    <sheet name="FY25 Preliminary Award" sheetId="3" r:id="rId3"/>
    <sheet name="FY24 Full Award" sheetId="1" r:id="rId4"/>
    <sheet name="FY25 Prop Share Calcs" sheetId="5" r:id="rId5"/>
  </sheets>
  <definedNames>
    <definedName name="_9_1_12___8_31_13" localSheetId="0">#REF!</definedName>
    <definedName name="_9_1_12___8_31_13" localSheetId="1">#REF!</definedName>
    <definedName name="_9_1_12___8_31_13" localSheetId="4">#REF!</definedName>
    <definedName name="_9_1_12___8_31_13">#REF!</definedName>
    <definedName name="_xlnm._FilterDatabase" localSheetId="3" hidden="1">'FY24 Full Award'!$A$2:$E$644</definedName>
    <definedName name="_xlnm._FilterDatabase" localSheetId="0" hidden="1">'FY25 Final Award'!$A$3:$E$648</definedName>
    <definedName name="_xlnm._FilterDatabase" localSheetId="1" hidden="1">'FY25 Full Award'!$A$2:$E$644</definedName>
    <definedName name="_xlnm._FilterDatabase" localSheetId="2" hidden="1">'FY25 Preliminary Award'!$A$2:$E$644</definedName>
    <definedName name="_xlnm._FilterDatabase" localSheetId="4" hidden="1">'FY25 Prop Share Calcs'!$A$2:$L$134</definedName>
    <definedName name="admin" localSheetId="0">#REF!</definedName>
    <definedName name="admin" localSheetId="1">#REF!</definedName>
    <definedName name="admin">#REF!</definedName>
    <definedName name="admin_year" localSheetId="0">#REF!</definedName>
    <definedName name="admin_year" localSheetId="1">#REF!</definedName>
    <definedName name="admin_year">#REF!</definedName>
    <definedName name="Document_Type" localSheetId="0">#REF!</definedName>
    <definedName name="Document_Type" localSheetId="1">#REF!</definedName>
    <definedName name="Document_Type" localSheetId="4">#REF!</definedName>
    <definedName name="Document_Type">#REF!</definedName>
    <definedName name="EntityID" localSheetId="4">#REF!</definedName>
    <definedName name="EntityID">#REF!</definedName>
    <definedName name="fund_table" localSheetId="0">#REF!</definedName>
    <definedName name="fund_table" localSheetId="1">#REF!</definedName>
    <definedName name="fund_table">#REF!</definedName>
    <definedName name="other" localSheetId="0">#REF!</definedName>
    <definedName name="other" localSheetId="1">#REF!</definedName>
    <definedName name="other">#REF!</definedName>
    <definedName name="other_label" localSheetId="0">#REF!</definedName>
    <definedName name="other_label" localSheetId="1">#REF!</definedName>
    <definedName name="other_label">#REF!</definedName>
    <definedName name="PDG_Program" localSheetId="0">#REF!</definedName>
    <definedName name="PDG_Program" localSheetId="1">#REF!</definedName>
    <definedName name="PDG_Program" localSheetId="4">#REF!</definedName>
    <definedName name="PDG_Program">#REF!</definedName>
    <definedName name="_xlnm.Print_Titles" localSheetId="3">'FY24 Full Award'!$1:$2</definedName>
    <definedName name="_xlnm.Print_Titles" localSheetId="0">'FY25 Final Award'!$1:$3</definedName>
    <definedName name="_xlnm.Print_Titles" localSheetId="1">'FY25 Full Award'!$1:$2</definedName>
    <definedName name="_xlnm.Print_Titles" localSheetId="2">'FY25 Preliminary Award'!$1:$2</definedName>
    <definedName name="prior_years" localSheetId="0">#REF!</definedName>
    <definedName name="prior_years" localSheetId="1">#REF!</definedName>
    <definedName name="prior_years">#REF!</definedName>
    <definedName name="prior_years_titles" localSheetId="0">#REF!</definedName>
    <definedName name="prior_years_titles" localSheetId="1">#REF!</definedName>
    <definedName name="prior_years_titles">#REF!</definedName>
    <definedName name="set_aside_max" localSheetId="0">#REF!</definedName>
    <definedName name="set_aside_max" localSheetId="1">#REF!</definedName>
    <definedName name="set_aside_max">#REF!</definedName>
    <definedName name="set_aside_max_titles" localSheetId="0">#REF!</definedName>
    <definedName name="set_aside_max_titles" localSheetId="1">#REF!</definedName>
    <definedName name="set_aside_max_titles">#REF!</definedName>
    <definedName name="Sum">#REF!</definedName>
    <definedName name="year_row" localSheetId="0">#REF!</definedName>
    <definedName name="year_row" localSheetId="1">#REF!</definedName>
    <definedName name="year_row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7" l="1"/>
  <c r="D2" i="7"/>
  <c r="H647" i="7"/>
  <c r="H648" i="7"/>
  <c r="H646" i="7"/>
  <c r="K87" i="5"/>
  <c r="J87" i="5"/>
  <c r="J74" i="5"/>
  <c r="G646" i="1"/>
  <c r="E646" i="1"/>
  <c r="F646" i="3" l="1"/>
  <c r="D646" i="3"/>
  <c r="F646" i="1" l="1"/>
  <c r="D646" i="1"/>
</calcChain>
</file>

<file path=xl/sharedStrings.xml><?xml version="1.0" encoding="utf-8"?>
<sst xmlns="http://schemas.openxmlformats.org/spreadsheetml/2006/main" count="5468" uniqueCount="1283">
  <si>
    <t>2025 IDEA Full Award</t>
  </si>
  <si>
    <t>Updated on: 12/03/2024</t>
  </si>
  <si>
    <t xml:space="preserve">Contact essprogmgmt@azed.gov for questions. </t>
  </si>
  <si>
    <t>Entity ID</t>
  </si>
  <si>
    <t>CTDS</t>
  </si>
  <si>
    <t>PEA Name</t>
  </si>
  <si>
    <t>Section 611 Allocation</t>
  </si>
  <si>
    <t>Section 611 Proportionate Share Obligation (How much has to be spent on Parentally-Placed Private School Students, K-12th grade ages 3-21)</t>
  </si>
  <si>
    <t>Section 619 Allocation</t>
  </si>
  <si>
    <t>Section 619 Proportionate Share Obligation (How much has to be spent on Parentally-Placed Private School Students, Kindergarten ages 3-5)</t>
  </si>
  <si>
    <t>Maximum Amount that can be used for CEIS</t>
  </si>
  <si>
    <t>118720000</t>
  </si>
  <si>
    <t>A+ Charter Schools</t>
  </si>
  <si>
    <t>108734000</t>
  </si>
  <si>
    <t>Academy Del Sol, Inc.</t>
  </si>
  <si>
    <t>088704000</t>
  </si>
  <si>
    <t>Academy of Building Industries, Inc.</t>
  </si>
  <si>
    <t>078242000</t>
  </si>
  <si>
    <t>Academy of Mathematics and Science South, Inc.</t>
  </si>
  <si>
    <t>108713000</t>
  </si>
  <si>
    <t>Academy of Mathematics and Science, Inc.</t>
  </si>
  <si>
    <t>078270000</t>
  </si>
  <si>
    <t>108665000</t>
  </si>
  <si>
    <t>Academy of Tucson, Inc.</t>
  </si>
  <si>
    <t>078794000</t>
  </si>
  <si>
    <t>Academy with Community Partners  Inc</t>
  </si>
  <si>
    <t>078701000</t>
  </si>
  <si>
    <t>Acclaim Charter School</t>
  </si>
  <si>
    <t>138760000</t>
  </si>
  <si>
    <t>Acorn Montessori Charter School</t>
  </si>
  <si>
    <t>070516000</t>
  </si>
  <si>
    <t>Agua Fria Union High School District</t>
  </si>
  <si>
    <t>070363000</t>
  </si>
  <si>
    <t>Aguila Elementary District</t>
  </si>
  <si>
    <t>078793000</t>
  </si>
  <si>
    <t>AIBT Non-Profit Charter High School - Phoenix</t>
  </si>
  <si>
    <t>078286000</t>
  </si>
  <si>
    <t>AIBT Non-Profit Charter High School, Inc.</t>
  </si>
  <si>
    <t>100215000</t>
  </si>
  <si>
    <t>Ajo Unified District</t>
  </si>
  <si>
    <t>118705000</t>
  </si>
  <si>
    <t>Akimel O Otham Pee Posh Charter School, Inc.</t>
  </si>
  <si>
    <t>118706000</t>
  </si>
  <si>
    <t>Akimel O'Otham Pee Posh Charter School, Inc.</t>
  </si>
  <si>
    <t>070468000</t>
  </si>
  <si>
    <t>Alhambra Elementary District</t>
  </si>
  <si>
    <t>010307000</t>
  </si>
  <si>
    <t>Alpine Elementary District</t>
  </si>
  <si>
    <t>100351000</t>
  </si>
  <si>
    <t>Altar Valley Elementary District</t>
  </si>
  <si>
    <t>108794000</t>
  </si>
  <si>
    <t>American Charter Schools Foundation d.b.a. Alta Vista High School</t>
  </si>
  <si>
    <t>118703000</t>
  </si>
  <si>
    <t>American Charter Schools Foundation d.b.a. Apache Trail High School</t>
  </si>
  <si>
    <t>078950000</t>
  </si>
  <si>
    <t>American Charter Schools Foundation d.b.a. Crestview College Preparatory H</t>
  </si>
  <si>
    <t>078947000</t>
  </si>
  <si>
    <t>American Charter Schools Foundation d.b.a. Desert Hills High School</t>
  </si>
  <si>
    <t>078948000</t>
  </si>
  <si>
    <t>American Charter Schools Foundation d.b.a. Estrella High School</t>
  </si>
  <si>
    <t>078951000</t>
  </si>
  <si>
    <t>American Charter Schools Foundation d.b.a. Peoria Accelerated High School</t>
  </si>
  <si>
    <t>078983000</t>
  </si>
  <si>
    <t>American Charter Schools Foundation d.b.a. South Pointe High School</t>
  </si>
  <si>
    <t>078517000</t>
  </si>
  <si>
    <t>American Charter Schools Foundation d.b.a. South Ridge High School</t>
  </si>
  <si>
    <t>078953000</t>
  </si>
  <si>
    <t>American Charter Schools Foundation d.b.a. Sun Valley High School</t>
  </si>
  <si>
    <t>078956000</t>
  </si>
  <si>
    <t>American Charter Schools Foundation d.b.a. West Phoenix High School</t>
  </si>
  <si>
    <t>118722000</t>
  </si>
  <si>
    <t>American Charter Schools Foundation dba Ridgeview College Preparatory High</t>
  </si>
  <si>
    <t>078725000</t>
  </si>
  <si>
    <t>American Leadership Academy, Inc.</t>
  </si>
  <si>
    <t>100210000</t>
  </si>
  <si>
    <t>Amphitheater Unified District</t>
  </si>
  <si>
    <t>140550000</t>
  </si>
  <si>
    <t>Antelope Union High School District</t>
  </si>
  <si>
    <t>078525000</t>
  </si>
  <si>
    <t>Anthem Preparatory Academy</t>
  </si>
  <si>
    <t>016001000</t>
  </si>
  <si>
    <t>Apache County Sheriffs Office</t>
  </si>
  <si>
    <t>020342000</t>
  </si>
  <si>
    <t>Apache Elementary District</t>
  </si>
  <si>
    <t>110243000</t>
  </si>
  <si>
    <t>Apache Junction Unified District</t>
  </si>
  <si>
    <t>108785000</t>
  </si>
  <si>
    <t>Aprender Tucson</t>
  </si>
  <si>
    <t>118721000</t>
  </si>
  <si>
    <t>ARCHES Academy</t>
  </si>
  <si>
    <t>078247000</t>
  </si>
  <si>
    <t>Archway Classical Academy Arete</t>
  </si>
  <si>
    <t>078597000</t>
  </si>
  <si>
    <t>Archway Classical Academy Chandler</t>
  </si>
  <si>
    <t>078248000</t>
  </si>
  <si>
    <t>Archway Classical Academy Cicero</t>
  </si>
  <si>
    <t>078406000</t>
  </si>
  <si>
    <t>Archway Classical Academy Glendale</t>
  </si>
  <si>
    <t>078234000</t>
  </si>
  <si>
    <t>Archway Classical Academy Lincoln</t>
  </si>
  <si>
    <t>078214000</t>
  </si>
  <si>
    <t>Archway Classical Academy North Phoenix</t>
  </si>
  <si>
    <t>078590000</t>
  </si>
  <si>
    <t>Archway Classical Academy Scottsdale</t>
  </si>
  <si>
    <t>078470000</t>
  </si>
  <si>
    <t>Archway Classical Academy Trivium West</t>
  </si>
  <si>
    <t>078595000</t>
  </si>
  <si>
    <t>078596000</t>
  </si>
  <si>
    <t>Archway Classical Academy Veritas</t>
  </si>
  <si>
    <t>078527000</t>
  </si>
  <si>
    <t>Arete Preparatory Academy</t>
  </si>
  <si>
    <t>078412000</t>
  </si>
  <si>
    <t>Arizona Agribusiness &amp; Equine Center INC.</t>
  </si>
  <si>
    <t>078707000</t>
  </si>
  <si>
    <t>Arizona Agribusiness &amp; Equine Center, Inc.</t>
  </si>
  <si>
    <t>138785000</t>
  </si>
  <si>
    <t>078587000</t>
  </si>
  <si>
    <t>078993000</t>
  </si>
  <si>
    <t>078226000</t>
  </si>
  <si>
    <t>Arizona Autism Charter Schools, Inc.</t>
  </si>
  <si>
    <t>078723000</t>
  </si>
  <si>
    <t>Arizona Center for Youth Resources</t>
  </si>
  <si>
    <t>078644000</t>
  </si>
  <si>
    <t>Arizona Collaborative Learning Partners, Inc.</t>
  </si>
  <si>
    <t>108709000</t>
  </si>
  <si>
    <t>Arizona Community Development Corporation</t>
  </si>
  <si>
    <t>078511000</t>
  </si>
  <si>
    <t>Arizona Connections Academy Charter School, Inc.</t>
  </si>
  <si>
    <t>211002000</t>
  </si>
  <si>
    <t>Arizona Department of Corrections</t>
  </si>
  <si>
    <t>211001000</t>
  </si>
  <si>
    <t>Arizona Department of Juvenile Corrections</t>
  </si>
  <si>
    <t>078582000</t>
  </si>
  <si>
    <t>Arizona Education Solutions</t>
  </si>
  <si>
    <t>078111000</t>
  </si>
  <si>
    <t>Arizona Goodwill Education Services</t>
  </si>
  <si>
    <t>078260000</t>
  </si>
  <si>
    <t>Arizona Language Preparatory</t>
  </si>
  <si>
    <t>078722000</t>
  </si>
  <si>
    <t>Arizona School For The Arts</t>
  </si>
  <si>
    <t>001202000</t>
  </si>
  <si>
    <t>Arizona State Schools for the Deaf and the Blind</t>
  </si>
  <si>
    <t>070447000</t>
  </si>
  <si>
    <t>Arlington Elementary District</t>
  </si>
  <si>
    <t>020453000</t>
  </si>
  <si>
    <t>Ash Creek Elementary District</t>
  </si>
  <si>
    <t>130231000</t>
  </si>
  <si>
    <t>Ash Fork Joint Unified District</t>
  </si>
  <si>
    <t>078267000</t>
  </si>
  <si>
    <t>ASU Preparatory Academy</t>
  </si>
  <si>
    <t>078559000</t>
  </si>
  <si>
    <t>078277000</t>
  </si>
  <si>
    <t>078251000</t>
  </si>
  <si>
    <t>078207000</t>
  </si>
  <si>
    <t>078250000</t>
  </si>
  <si>
    <t>078208000</t>
  </si>
  <si>
    <t>078205000</t>
  </si>
  <si>
    <t>078546000</t>
  </si>
  <si>
    <t>118716000</t>
  </si>
  <si>
    <t>ASU Preparatory Academy - Casa Grande</t>
  </si>
  <si>
    <t>078284000</t>
  </si>
  <si>
    <t>ASU Preparatory Academy Digital</t>
  </si>
  <si>
    <t>070444000</t>
  </si>
  <si>
    <t>Avondale Elementary District</t>
  </si>
  <si>
    <t>078614000</t>
  </si>
  <si>
    <t>Avondale Learning dba Precision Academy</t>
  </si>
  <si>
    <t>078542000</t>
  </si>
  <si>
    <t>AZ Compass Schools, Inc.</t>
  </si>
  <si>
    <t>100240000</t>
  </si>
  <si>
    <t>Baboquivari Unified School District #40</t>
  </si>
  <si>
    <t>130220000</t>
  </si>
  <si>
    <t>Bagdad Unified District</t>
  </si>
  <si>
    <t>078988000</t>
  </si>
  <si>
    <t>Ball Charter Schools (Dobson)</t>
  </si>
  <si>
    <t>078987000</t>
  </si>
  <si>
    <t>Ball Charter Schools (Hearn)</t>
  </si>
  <si>
    <t>078586000</t>
  </si>
  <si>
    <t>Ball Charter Schools (Val Vista)</t>
  </si>
  <si>
    <t>070431000</t>
  </si>
  <si>
    <t>Balsz Elementary District</t>
  </si>
  <si>
    <t>078269000</t>
  </si>
  <si>
    <t>BASIS Charter Schools, Inc.</t>
  </si>
  <si>
    <t>078231000</t>
  </si>
  <si>
    <t>078288000</t>
  </si>
  <si>
    <t>078282000</t>
  </si>
  <si>
    <t>078273000</t>
  </si>
  <si>
    <t>078272000</t>
  </si>
  <si>
    <t>078575000</t>
  </si>
  <si>
    <t>138786000</t>
  </si>
  <si>
    <t>078418000</t>
  </si>
  <si>
    <t>078236000</t>
  </si>
  <si>
    <t>108404000</t>
  </si>
  <si>
    <t>078283000</t>
  </si>
  <si>
    <t>078268000</t>
  </si>
  <si>
    <t>078212000</t>
  </si>
  <si>
    <t>038707000</t>
  </si>
  <si>
    <t>108737000</t>
  </si>
  <si>
    <t>108725000</t>
  </si>
  <si>
    <t>078225000</t>
  </si>
  <si>
    <t>078403000</t>
  </si>
  <si>
    <t>078588000</t>
  </si>
  <si>
    <t>078736000</t>
  </si>
  <si>
    <t>078589000</t>
  </si>
  <si>
    <t>130326000</t>
  </si>
  <si>
    <t>Beaver Creek Elementary District</t>
  </si>
  <si>
    <t>078972000</t>
  </si>
  <si>
    <t>Bell Canyon Charter School, Inc</t>
  </si>
  <si>
    <t>078766000</t>
  </si>
  <si>
    <t>Benchmark School, Inc.</t>
  </si>
  <si>
    <t>078754000</t>
  </si>
  <si>
    <t>Benjamin Franklin Charter School - Queen Creek</t>
  </si>
  <si>
    <t>020209000</t>
  </si>
  <si>
    <t>Benson Unified School District</t>
  </si>
  <si>
    <t>150576000</t>
  </si>
  <si>
    <t>Bicentennial Union High School District</t>
  </si>
  <si>
    <t>020202000</t>
  </si>
  <si>
    <t>Bisbee Unified District</t>
  </si>
  <si>
    <t>108501000</t>
  </si>
  <si>
    <t>Blue Adobe Project</t>
  </si>
  <si>
    <t>090232000</t>
  </si>
  <si>
    <t>Blue Ridge Unified School District No. 32</t>
  </si>
  <si>
    <t>078745000</t>
  </si>
  <si>
    <t>Blueprint Education</t>
  </si>
  <si>
    <t>050316000</t>
  </si>
  <si>
    <t>Bonita Elementary District</t>
  </si>
  <si>
    <t>150426000</t>
  </si>
  <si>
    <t>Bouse Elementary District</t>
  </si>
  <si>
    <t>020214000</t>
  </si>
  <si>
    <t>Bowie Unified District</t>
  </si>
  <si>
    <t>070433000</t>
  </si>
  <si>
    <t>Buckeye Elementary District</t>
  </si>
  <si>
    <t>070501000</t>
  </si>
  <si>
    <t>Buckeye Union High School District</t>
  </si>
  <si>
    <t>080415000</t>
  </si>
  <si>
    <t>Bullhead City School District</t>
  </si>
  <si>
    <t>078564000</t>
  </si>
  <si>
    <t>CAFA, Inc. dba Learning Foundation and Performing Arts Gilbert</t>
  </si>
  <si>
    <t>098749000</t>
  </si>
  <si>
    <t>CAFA, Inc. dba Learning Foundation Performing Arts School</t>
  </si>
  <si>
    <t>078909000</t>
  </si>
  <si>
    <t>Calibre Academy</t>
  </si>
  <si>
    <t>078768000</t>
  </si>
  <si>
    <t>Cambridge Academy  East,  Inc</t>
  </si>
  <si>
    <t>078959000</t>
  </si>
  <si>
    <t>Camelback Education, Inc</t>
  </si>
  <si>
    <t>130228000</t>
  </si>
  <si>
    <t>Camp Verde Unified District</t>
  </si>
  <si>
    <t>078639000</t>
  </si>
  <si>
    <t>Candeo Schools, Inc.</t>
  </si>
  <si>
    <t>078534000</t>
  </si>
  <si>
    <t>130350000</t>
  </si>
  <si>
    <t>Canon Elementary District</t>
  </si>
  <si>
    <t>108777000</t>
  </si>
  <si>
    <t>Carden of Tucson, Inc.</t>
  </si>
  <si>
    <t>098745000</t>
  </si>
  <si>
    <t>Career Development, Inc.</t>
  </si>
  <si>
    <t>078524000</t>
  </si>
  <si>
    <t>Career Success Schools</t>
  </si>
  <si>
    <t>148761000</t>
  </si>
  <si>
    <t>Carpe Diem Collegiate High School</t>
  </si>
  <si>
    <t>070483000</t>
  </si>
  <si>
    <t>Cartwright Elementary District</t>
  </si>
  <si>
    <t>078218000</t>
  </si>
  <si>
    <t>CASA Academy</t>
  </si>
  <si>
    <t>110404000</t>
  </si>
  <si>
    <t>Casa Grande Elementary District</t>
  </si>
  <si>
    <t>110502000</t>
  </si>
  <si>
    <t>Casa Grande Union High School District</t>
  </si>
  <si>
    <t>100216000</t>
  </si>
  <si>
    <t>Catalina Foothills Unified District</t>
  </si>
  <si>
    <t>078991000</t>
  </si>
  <si>
    <t>Caurus Academy, Inc</t>
  </si>
  <si>
    <t>070293000</t>
  </si>
  <si>
    <t>Cave Creek Unified District</t>
  </si>
  <si>
    <t>090225000</t>
  </si>
  <si>
    <t>Cedar Unified District</t>
  </si>
  <si>
    <t>028750000</t>
  </si>
  <si>
    <t>Center for Academic Success, Inc.</t>
  </si>
  <si>
    <t>078772000</t>
  </si>
  <si>
    <t>Challenge School, Inc.</t>
  </si>
  <si>
    <t>078957000</t>
  </si>
  <si>
    <t>Challenger Basic School, Inc.</t>
  </si>
  <si>
    <t>078515000</t>
  </si>
  <si>
    <t>Chandler Preparatory Academy</t>
  </si>
  <si>
    <t>070280000</t>
  </si>
  <si>
    <t>Chandler Unified District #80</t>
  </si>
  <si>
    <t>010224000</t>
  </si>
  <si>
    <t>Chinle Unified District</t>
  </si>
  <si>
    <t>130251000</t>
  </si>
  <si>
    <t>Chino Valley Unified District</t>
  </si>
  <si>
    <t>078549000</t>
  </si>
  <si>
    <t>Choice Academies, Inc.</t>
  </si>
  <si>
    <t>078995000</t>
  </si>
  <si>
    <t>Cholla Academy</t>
  </si>
  <si>
    <t>078249000</t>
  </si>
  <si>
    <t>Cicero Preparatory Academy</t>
  </si>
  <si>
    <t>108720000</t>
  </si>
  <si>
    <t>CITY Center for Collaborative Learning</t>
  </si>
  <si>
    <t>130403000</t>
  </si>
  <si>
    <t>Clarkdale-Jerome Elementary District</t>
  </si>
  <si>
    <t>028701000</t>
  </si>
  <si>
    <t>Cochise Community Development Corporation</t>
  </si>
  <si>
    <t>020101000</t>
  </si>
  <si>
    <t>Cochise County Accommodation School District</t>
  </si>
  <si>
    <t>026002000</t>
  </si>
  <si>
    <t>Cochise County Sheriffs Office</t>
  </si>
  <si>
    <t>020326000</t>
  </si>
  <si>
    <t>Cochise Elementary District</t>
  </si>
  <si>
    <t>030199000</t>
  </si>
  <si>
    <t>Coconino County Accommodation School District</t>
  </si>
  <si>
    <t>108740000</t>
  </si>
  <si>
    <t>Colearn Academy Arizona</t>
  </si>
  <si>
    <t>080214000</t>
  </si>
  <si>
    <t>Colorado City Unified District</t>
  </si>
  <si>
    <t>080502000</t>
  </si>
  <si>
    <t>Colorado River Union High School District</t>
  </si>
  <si>
    <t>108788000</t>
  </si>
  <si>
    <t>Compass High School, Inc.</t>
  </si>
  <si>
    <t>138501000</t>
  </si>
  <si>
    <t>Compass Points International, Inc</t>
  </si>
  <si>
    <t>010306000</t>
  </si>
  <si>
    <t>Concho Elementary District</t>
  </si>
  <si>
    <t>078530000</t>
  </si>
  <si>
    <t>Concordia Charter School, Inc.</t>
  </si>
  <si>
    <t>130317000</t>
  </si>
  <si>
    <t>Congress Elementary District</t>
  </si>
  <si>
    <t>100339000</t>
  </si>
  <si>
    <t>Continental Elementary District</t>
  </si>
  <si>
    <t>110221000</t>
  </si>
  <si>
    <t>Coolidge Unified District</t>
  </si>
  <si>
    <t>078643000</t>
  </si>
  <si>
    <t>Copper State Academy</t>
  </si>
  <si>
    <t>078994000</t>
  </si>
  <si>
    <t>Cornerstone Charter School,Inc</t>
  </si>
  <si>
    <t>078975000</t>
  </si>
  <si>
    <t>Cortez Park Charter Middle School, Inc.</t>
  </si>
  <si>
    <t>130406000</t>
  </si>
  <si>
    <t>Cottonwood-Oak Creek Elementary District</t>
  </si>
  <si>
    <t>078513000</t>
  </si>
  <si>
    <t>Country Gardens Charter Schools</t>
  </si>
  <si>
    <t>078608000</t>
  </si>
  <si>
    <t>CPLC Community Schools</t>
  </si>
  <si>
    <t>108505000</t>
  </si>
  <si>
    <t>CPLC Community Schools dba Hiaki High School</t>
  </si>
  <si>
    <t>108793000</t>
  </si>
  <si>
    <t>CPLC Community Schools dba Toltecalli High School</t>
  </si>
  <si>
    <t>140413000</t>
  </si>
  <si>
    <t>Crane Elementary District</t>
  </si>
  <si>
    <t>070414000</t>
  </si>
  <si>
    <t>Creighton Elementary District</t>
  </si>
  <si>
    <t>078921000</t>
  </si>
  <si>
    <t>Crown Charter School, Inc</t>
  </si>
  <si>
    <t>130341000</t>
  </si>
  <si>
    <t>Crown King Elementary District</t>
  </si>
  <si>
    <t>078544000</t>
  </si>
  <si>
    <t>Daisy Education Corporation dba Paragon Science Academy</t>
  </si>
  <si>
    <t>108666000</t>
  </si>
  <si>
    <t>Daisy Education Corporation dba Sonoran Science Academy</t>
  </si>
  <si>
    <t>108502000</t>
  </si>
  <si>
    <t>Daisy Education Corporation dba Sonoran Science Academy - Phoenix</t>
  </si>
  <si>
    <t>108503000</t>
  </si>
  <si>
    <t>Daisy Education Corporation dba Sonoran Science Academy East</t>
  </si>
  <si>
    <t>108504000</t>
  </si>
  <si>
    <t>Daisy Education Corporation dba. Sonoran Science Academy Davis Monthan</t>
  </si>
  <si>
    <t>078577000</t>
  </si>
  <si>
    <t>Daisy Education Corporation dba. Sonoran Science Academy Peoria</t>
  </si>
  <si>
    <t>078934000</t>
  </si>
  <si>
    <t>Deer Valley Charter Schools, Inc.</t>
  </si>
  <si>
    <t>070297000</t>
  </si>
  <si>
    <t>Deer Valley Unified District</t>
  </si>
  <si>
    <t>078621000</t>
  </si>
  <si>
    <t>Desert Heights Charter Schools</t>
  </si>
  <si>
    <t>108668000</t>
  </si>
  <si>
    <t>Desert Sage School</t>
  </si>
  <si>
    <t>108732000</t>
  </si>
  <si>
    <t>Desert Sky Community School, Inc.</t>
  </si>
  <si>
    <t>088705000</t>
  </si>
  <si>
    <t>Desert Star Academy</t>
  </si>
  <si>
    <t>138714000</t>
  </si>
  <si>
    <t>Desert Star Community School, Inc.</t>
  </si>
  <si>
    <t>048701000</t>
  </si>
  <si>
    <t>Destiny School, Inc.</t>
  </si>
  <si>
    <t>058703000</t>
  </si>
  <si>
    <t>Discovery Plus Academy</t>
  </si>
  <si>
    <t>020345000</t>
  </si>
  <si>
    <t>Double Adobe Elementary District</t>
  </si>
  <si>
    <t>020227000</t>
  </si>
  <si>
    <t>Douglas Unified District</t>
  </si>
  <si>
    <t>060202000</t>
  </si>
  <si>
    <t>Duncan Unified District</t>
  </si>
  <si>
    <t>070289000</t>
  </si>
  <si>
    <t>Dysart Unified District</t>
  </si>
  <si>
    <t>078202000</t>
  </si>
  <si>
    <t>EAGLE College Prep Harmony, LLC</t>
  </si>
  <si>
    <t>078222000</t>
  </si>
  <si>
    <t>EAGLE College Prep Maryvale, LLC</t>
  </si>
  <si>
    <t>078223000</t>
  </si>
  <si>
    <t>EAGLE College Prep Mesa, LLC.</t>
  </si>
  <si>
    <t>078541000</t>
  </si>
  <si>
    <t>EAGLE South Mountain Charter, Inc.</t>
  </si>
  <si>
    <t>078509000</t>
  </si>
  <si>
    <t>East Mesa Charter Elementary School, Inc.</t>
  </si>
  <si>
    <t>108506000</t>
  </si>
  <si>
    <t>Ed Ahead</t>
  </si>
  <si>
    <t>108653000</t>
  </si>
  <si>
    <t>Edge School, Inc., The</t>
  </si>
  <si>
    <t>078573000</t>
  </si>
  <si>
    <t>Edison Project</t>
  </si>
  <si>
    <t>138754000</t>
  </si>
  <si>
    <t xml:space="preserve">Edkey Inc. dba American Heritage Academy </t>
  </si>
  <si>
    <t>078971000</t>
  </si>
  <si>
    <t>Edkey, Inc. - Arizona Conservatory for Arts and Academics</t>
  </si>
  <si>
    <t>078742000</t>
  </si>
  <si>
    <t>Edkey, Inc. - Pathfinder Academy</t>
  </si>
  <si>
    <t>078740000</t>
  </si>
  <si>
    <t>Edkey, Inc. - Redwood Academy</t>
  </si>
  <si>
    <t>078915000</t>
  </si>
  <si>
    <t>Edkey, Inc. - Sequoia Charter School</t>
  </si>
  <si>
    <t>078705000</t>
  </si>
  <si>
    <t>Edkey, Inc. - Sequoia Choice Schools</t>
  </si>
  <si>
    <t>078246000</t>
  </si>
  <si>
    <t>Edkey, Inc. - Sequoia Pathway Academy</t>
  </si>
  <si>
    <t>138705000</t>
  </si>
  <si>
    <t>Edkey, Inc. - Sequoia Ranch School</t>
  </si>
  <si>
    <t>078744000</t>
  </si>
  <si>
    <t>Edkey, Inc. - Sequoia School for the Deaf and Hard of Hearing</t>
  </si>
  <si>
    <t>078917000</t>
  </si>
  <si>
    <t>Edkey, Inc. - Sequoia Village School</t>
  </si>
  <si>
    <t>108717000</t>
  </si>
  <si>
    <t>Educational Impact, Inc.</t>
  </si>
  <si>
    <t>078558000</t>
  </si>
  <si>
    <t>Educational Options Foundation</t>
  </si>
  <si>
    <t>078911000</t>
  </si>
  <si>
    <t>E-Institute Charter Schools, Inc.</t>
  </si>
  <si>
    <t>020412000</t>
  </si>
  <si>
    <t>Elfrida Elementary District</t>
  </si>
  <si>
    <t>110411000</t>
  </si>
  <si>
    <t>Eloy Elementary District</t>
  </si>
  <si>
    <t>078401000</t>
  </si>
  <si>
    <t>Empower College Prep</t>
  </si>
  <si>
    <t>078711000</t>
  </si>
  <si>
    <t>Espiritu Community Development Corp.</t>
  </si>
  <si>
    <t>078103000</t>
  </si>
  <si>
    <t>078275000</t>
  </si>
  <si>
    <t>Espiritu Schools</t>
  </si>
  <si>
    <t>078239000</t>
  </si>
  <si>
    <t>Estrella Educational Foundation</t>
  </si>
  <si>
    <t>078254000</t>
  </si>
  <si>
    <t>Ethos Academy - A Challenge Foundation Academy</t>
  </si>
  <si>
    <t>078901000</t>
  </si>
  <si>
    <t>Excalibur Charter Schools, Inc.</t>
  </si>
  <si>
    <t>078785000</t>
  </si>
  <si>
    <t>Fit Kids, Inc. dba Champion Schools</t>
  </si>
  <si>
    <t>038750000</t>
  </si>
  <si>
    <t>Flagstaff Arts And Leadership Academy</t>
  </si>
  <si>
    <t>038752000</t>
  </si>
  <si>
    <t>Flagstaff Junior Academy</t>
  </si>
  <si>
    <t>038705000</t>
  </si>
  <si>
    <t>Flagstaff Montessori</t>
  </si>
  <si>
    <t>030201000</t>
  </si>
  <si>
    <t>Flagstaff Unified District</t>
  </si>
  <si>
    <t>110201000</t>
  </si>
  <si>
    <t>Florence Unified School District</t>
  </si>
  <si>
    <t>100208000</t>
  </si>
  <si>
    <t>Flowing Wells Unified District</t>
  </si>
  <si>
    <t>020100000</t>
  </si>
  <si>
    <t>Fort Huachuca Accommodation District</t>
  </si>
  <si>
    <t>050207000</t>
  </si>
  <si>
    <t>Fort Thomas Unified District</t>
  </si>
  <si>
    <t>070298000</t>
  </si>
  <si>
    <t>Fountain Hills Unified District</t>
  </si>
  <si>
    <t>070445000</t>
  </si>
  <si>
    <t>Fowler Elementary District</t>
  </si>
  <si>
    <t>078263000</t>
  </si>
  <si>
    <t>Franklin Phonetic Primary School, Inc.</t>
  </si>
  <si>
    <t>138751000</t>
  </si>
  <si>
    <t>030206000</t>
  </si>
  <si>
    <t>Fredonia-Moccasin Unified District</t>
  </si>
  <si>
    <t>078528000</t>
  </si>
  <si>
    <t>Freedom Academy, Inc.</t>
  </si>
  <si>
    <t>078638000</t>
  </si>
  <si>
    <t>Freedom Preparatory Academy</t>
  </si>
  <si>
    <t>078611000</t>
  </si>
  <si>
    <t>Friendly House, Inc.</t>
  </si>
  <si>
    <t>140432000</t>
  </si>
  <si>
    <t>Gadsden Elementary District</t>
  </si>
  <si>
    <t>010220000</t>
  </si>
  <si>
    <t>Ganado Unified School District</t>
  </si>
  <si>
    <t>078774000</t>
  </si>
  <si>
    <t>Gem Charter School, Inc.</t>
  </si>
  <si>
    <t>078708000</t>
  </si>
  <si>
    <t>Genesis Program, Inc.</t>
  </si>
  <si>
    <t>078585000</t>
  </si>
  <si>
    <t>George Gervin Youth Center, Inc.</t>
  </si>
  <si>
    <t>070224000</t>
  </si>
  <si>
    <t>Gila Bend Unified District</t>
  </si>
  <si>
    <t>040149000</t>
  </si>
  <si>
    <t>Gila County Regional School District</t>
  </si>
  <si>
    <t>046004000</t>
  </si>
  <si>
    <t>Gila County Sheriffs Office</t>
  </si>
  <si>
    <t>070241000</t>
  </si>
  <si>
    <t>Gilbert Unified District</t>
  </si>
  <si>
    <t>038715000</t>
  </si>
  <si>
    <t>Glen Canyon Outdoor Academy</t>
  </si>
  <si>
    <t>070440000</t>
  </si>
  <si>
    <t>Glendale Elementary District</t>
  </si>
  <si>
    <t>078540000</t>
  </si>
  <si>
    <t>Glendale Preparatory Academy</t>
  </si>
  <si>
    <t>070505000</t>
  </si>
  <si>
    <t>Glendale Union High School District</t>
  </si>
  <si>
    <t>040201000</t>
  </si>
  <si>
    <t>Globe Unified District</t>
  </si>
  <si>
    <t>056005000</t>
  </si>
  <si>
    <t>Graham County School Superintendent</t>
  </si>
  <si>
    <t>030204000</t>
  </si>
  <si>
    <t>Grand Canyon Unified District</t>
  </si>
  <si>
    <t>108770000</t>
  </si>
  <si>
    <t>Great Expectations Academy</t>
  </si>
  <si>
    <t>108789000</t>
  </si>
  <si>
    <t>Griffin Foundation, Inc. The</t>
  </si>
  <si>
    <t>108726000</t>
  </si>
  <si>
    <t>Ha:san Educational Services</t>
  </si>
  <si>
    <t>080303000</t>
  </si>
  <si>
    <t>Hackberry School District</t>
  </si>
  <si>
    <t>078594000</t>
  </si>
  <si>
    <t>Happy Valley East</t>
  </si>
  <si>
    <t>078998000</t>
  </si>
  <si>
    <t>Happy Valley School, Inc.</t>
  </si>
  <si>
    <t>148760000</t>
  </si>
  <si>
    <t>Harvest Power Community Development Group, Inc.</t>
  </si>
  <si>
    <t>038755000</t>
  </si>
  <si>
    <t>Haven Montessori Children's House, Inc.</t>
  </si>
  <si>
    <t>040241000</t>
  </si>
  <si>
    <t>Hayden-Winkelman Unified District</t>
  </si>
  <si>
    <t>078627000</t>
  </si>
  <si>
    <t>Heartwood Montessori</t>
  </si>
  <si>
    <t>090206000</t>
  </si>
  <si>
    <t>Heber-Overgaard Unified District</t>
  </si>
  <si>
    <t>078258000</t>
  </si>
  <si>
    <t>Heritage Academy Gateway, Inc.</t>
  </si>
  <si>
    <t>078259000</t>
  </si>
  <si>
    <t>Heritage Academy Laveen, Inc.</t>
  </si>
  <si>
    <t>118645000</t>
  </si>
  <si>
    <t>Heritage Academy Maricopa, Inc.</t>
  </si>
  <si>
    <t>078651000</t>
  </si>
  <si>
    <t>Heritage Academy Pointe, Inc.</t>
  </si>
  <si>
    <t>078712000</t>
  </si>
  <si>
    <t>Heritage Academy, Inc.</t>
  </si>
  <si>
    <t>078985000</t>
  </si>
  <si>
    <t>Heritage Elementary School</t>
  </si>
  <si>
    <t>108701000</t>
  </si>
  <si>
    <t>Hermosa Montessori Charter School</t>
  </si>
  <si>
    <t>108775000</t>
  </si>
  <si>
    <t>Highland Free School</t>
  </si>
  <si>
    <t>078244000</t>
  </si>
  <si>
    <t>Highland Prep</t>
  </si>
  <si>
    <t>070260000</t>
  </si>
  <si>
    <t>Higley Unified School District</t>
  </si>
  <si>
    <t>130335000</t>
  </si>
  <si>
    <t>Hillside Elementary District</t>
  </si>
  <si>
    <t>078204000</t>
  </si>
  <si>
    <t>Hirsch Academy A Challenge Foundation</t>
  </si>
  <si>
    <t>090203000</t>
  </si>
  <si>
    <t>Holbrook Unified District</t>
  </si>
  <si>
    <t>078752000</t>
  </si>
  <si>
    <t>Horizon Community Learning Center, Inc.</t>
  </si>
  <si>
    <t>078233000</t>
  </si>
  <si>
    <t>130222000</t>
  </si>
  <si>
    <t>Humboldt Unified District</t>
  </si>
  <si>
    <t>140416000</t>
  </si>
  <si>
    <t>Hyder Elementary District</t>
  </si>
  <si>
    <t>078535000</t>
  </si>
  <si>
    <t>Imagine Avondale Elementary, Inc.</t>
  </si>
  <si>
    <t>078553000</t>
  </si>
  <si>
    <t>Imagine Avondale Middle, Inc.</t>
  </si>
  <si>
    <t>078531000</t>
  </si>
  <si>
    <t>Imagine Camelback Middle, Inc.</t>
  </si>
  <si>
    <t>078519000</t>
  </si>
  <si>
    <t>Imagine Charter Elementary at Camelback, Inc.</t>
  </si>
  <si>
    <t>078520000</t>
  </si>
  <si>
    <t>Imagine Charter Elementary at Desert West, Inc.</t>
  </si>
  <si>
    <t>078536000</t>
  </si>
  <si>
    <t>Imagine Coolidge Elementary, Inc.</t>
  </si>
  <si>
    <t>078532000</t>
  </si>
  <si>
    <t>Imagine Desert West Middle, Inc.</t>
  </si>
  <si>
    <t>078521000</t>
  </si>
  <si>
    <t>Imagine Middle at East Mesa, Inc.</t>
  </si>
  <si>
    <t>078522000</t>
  </si>
  <si>
    <t>Imagine Middle at Surprise, Inc.</t>
  </si>
  <si>
    <t>078547000</t>
  </si>
  <si>
    <t>Imagine Prep Coolidge, Inc.</t>
  </si>
  <si>
    <t>078537000</t>
  </si>
  <si>
    <t>Imagine Prep Superstition, Inc.</t>
  </si>
  <si>
    <t>078538000</t>
  </si>
  <si>
    <t>Imagine Prep Surprise, Inc.</t>
  </si>
  <si>
    <t>078552000</t>
  </si>
  <si>
    <t>Imagine Superstition Middle, Inc.</t>
  </si>
  <si>
    <t>078210000</t>
  </si>
  <si>
    <t>Incito Schools</t>
  </si>
  <si>
    <t>108735000</t>
  </si>
  <si>
    <t>Institute for Transformative Education, Inc.</t>
  </si>
  <si>
    <t>078741000</t>
  </si>
  <si>
    <t>Intelli-School, Inc.</t>
  </si>
  <si>
    <t>070405000</t>
  </si>
  <si>
    <t>Isaac Elementary District</t>
  </si>
  <si>
    <t>110244000</t>
  </si>
  <si>
    <t>J O Combs Unified School District</t>
  </si>
  <si>
    <t>078795000</t>
  </si>
  <si>
    <t>James Madison Preparatory School</t>
  </si>
  <si>
    <t>078928000</t>
  </si>
  <si>
    <t>James Sandoval Preparatory High School</t>
  </si>
  <si>
    <t>090202000</t>
  </si>
  <si>
    <t>Joseph City Unified District</t>
  </si>
  <si>
    <t>148759000</t>
  </si>
  <si>
    <t>Juniper Tree Academy</t>
  </si>
  <si>
    <t>078240000</t>
  </si>
  <si>
    <t>Kaizen Education Foundation dba Advance U</t>
  </si>
  <si>
    <t>128704000</t>
  </si>
  <si>
    <t>Kaizen Education Foundation dba Colegio Petite Phoenix</t>
  </si>
  <si>
    <t>078230000</t>
  </si>
  <si>
    <t>Kaizen Education Foundation dba Discover U Elementary School</t>
  </si>
  <si>
    <t>078718000</t>
  </si>
  <si>
    <t>Kaizen Education Foundation dba El Dorado High School</t>
  </si>
  <si>
    <t>078570000</t>
  </si>
  <si>
    <t>Kaizen Education Foundation dba Gilbert Arts Academy</t>
  </si>
  <si>
    <t>078580000</t>
  </si>
  <si>
    <t>Kaizen Education Foundation dba Havasu Preparatory Academy</t>
  </si>
  <si>
    <t>078571000</t>
  </si>
  <si>
    <t>Kaizen Education Foundation dba Liberty Arts Academy</t>
  </si>
  <si>
    <t>078949000</t>
  </si>
  <si>
    <t>Kaizen Education Foundation dba Maya High School</t>
  </si>
  <si>
    <t>078576000</t>
  </si>
  <si>
    <t>Kaizen Education Foundation dba Mission Heights Preparatory High School</t>
  </si>
  <si>
    <t>108706000</t>
  </si>
  <si>
    <t>Kaizen Education Foundation dba Skyview High School</t>
  </si>
  <si>
    <t>078999000</t>
  </si>
  <si>
    <t>Kaizen Education Foundation dba South Pointe Elementary School</t>
  </si>
  <si>
    <t>078765000</t>
  </si>
  <si>
    <t>Kaizen Education Foundation dba South Pointe Junior High School</t>
  </si>
  <si>
    <t>078952000</t>
  </si>
  <si>
    <t>Kaizen Education Foundation dba Summit High School</t>
  </si>
  <si>
    <t>078954000</t>
  </si>
  <si>
    <t>Kaizen Education Foundation dba Tempe Accelerated High School</t>
  </si>
  <si>
    <t>078567000</t>
  </si>
  <si>
    <t>Kaizen Education Foundation dba Vista Grove Preparatory Academy Elementary</t>
  </si>
  <si>
    <t>078946000</t>
  </si>
  <si>
    <t>Kaizen Education Foundation dba Vista Grove Preparatory Academy Middle Sch</t>
  </si>
  <si>
    <t>078616000</t>
  </si>
  <si>
    <t>Kaleidoscope School</t>
  </si>
  <si>
    <t>090227000</t>
  </si>
  <si>
    <t>Kayenta Unified School District #27</t>
  </si>
  <si>
    <t>138759000</t>
  </si>
  <si>
    <t>Kestrel Schools, Inc.</t>
  </si>
  <si>
    <t>078779000</t>
  </si>
  <si>
    <t>Keystone Montessori Charter School, Inc.</t>
  </si>
  <si>
    <t>108784000</t>
  </si>
  <si>
    <t>Khalsa Family Services</t>
  </si>
  <si>
    <t>078759000</t>
  </si>
  <si>
    <t>Khalsa Montessori Elementary Schools</t>
  </si>
  <si>
    <t>088620000</t>
  </si>
  <si>
    <t>Kingman Academy Of Learning</t>
  </si>
  <si>
    <t>080220000</t>
  </si>
  <si>
    <t>Kingman Unified School District</t>
  </si>
  <si>
    <t>130323000</t>
  </si>
  <si>
    <t>Kirkland Elementary District</t>
  </si>
  <si>
    <t>070428000</t>
  </si>
  <si>
    <t>Kyrene Elementary District</t>
  </si>
  <si>
    <t>156007000</t>
  </si>
  <si>
    <t>La Paz County Sheriff's Office</t>
  </si>
  <si>
    <t>138503000</t>
  </si>
  <si>
    <t>La Tierra Community School, Inc</t>
  </si>
  <si>
    <t>080201000</t>
  </si>
  <si>
    <t>Lake Havasu Unified District</t>
  </si>
  <si>
    <t>070459000</t>
  </si>
  <si>
    <t>Laveen Elementary District</t>
  </si>
  <si>
    <t>078968000</t>
  </si>
  <si>
    <t>LEAD Charter Schools</t>
  </si>
  <si>
    <t>118708000</t>
  </si>
  <si>
    <t>Leading Edge Academy Maricopa</t>
  </si>
  <si>
    <t>078101000</t>
  </si>
  <si>
    <t xml:space="preserve">Leading Edge Academy Queen Creek </t>
  </si>
  <si>
    <t>078507000</t>
  </si>
  <si>
    <t>Legacy Education Group</t>
  </si>
  <si>
    <t>078416000</t>
  </si>
  <si>
    <t>Legacy Traditional School - Avondale</t>
  </si>
  <si>
    <t>118718000</t>
  </si>
  <si>
    <t>Legacy Traditional School - Casa Grande</t>
  </si>
  <si>
    <t>078417000</t>
  </si>
  <si>
    <t>Legacy Traditional School - Chandler</t>
  </si>
  <si>
    <t>078642000</t>
  </si>
  <si>
    <t>Legacy Traditional School - Deer Valley</t>
  </si>
  <si>
    <t>078413000</t>
  </si>
  <si>
    <t>Legacy Traditional School - East Mesa</t>
  </si>
  <si>
    <t>108603000</t>
  </si>
  <si>
    <t>Legacy Traditional School - East Tucson</t>
  </si>
  <si>
    <t>078229000</t>
  </si>
  <si>
    <t>Legacy Traditional School - Gilbert</t>
  </si>
  <si>
    <t>078408000</t>
  </si>
  <si>
    <t>Legacy Traditional School - Glendale</t>
  </si>
  <si>
    <t>078635000</t>
  </si>
  <si>
    <t>Legacy Traditional School - Goodyear</t>
  </si>
  <si>
    <t>078215000</t>
  </si>
  <si>
    <t>Legacy Traditional School – Laveen Village</t>
  </si>
  <si>
    <t>118719000</t>
  </si>
  <si>
    <t>Legacy Traditional School - Maricopa</t>
  </si>
  <si>
    <t>078641000</t>
  </si>
  <si>
    <t>Legacy Traditional School - Mesa</t>
  </si>
  <si>
    <t>078409000</t>
  </si>
  <si>
    <t>Legacy Traditional School - North Chandler</t>
  </si>
  <si>
    <t>078637000</t>
  </si>
  <si>
    <t>Legacy Traditional School - North Phoenix</t>
  </si>
  <si>
    <t>108414000</t>
  </si>
  <si>
    <t>Legacy Traditional School - Northwest Tucson</t>
  </si>
  <si>
    <t>078407000</t>
  </si>
  <si>
    <t>Legacy Traditional School - Peoria</t>
  </si>
  <si>
    <t>078415000</t>
  </si>
  <si>
    <t>Legacy Traditional School - Phoenix</t>
  </si>
  <si>
    <t>118715000</t>
  </si>
  <si>
    <t>Legacy Traditional School - Queen Creek</t>
  </si>
  <si>
    <t>078274000</t>
  </si>
  <si>
    <t>Legacy Traditional School - Surprise</t>
  </si>
  <si>
    <t>078636000</t>
  </si>
  <si>
    <t>Legacy Traditional School - West Surprise</t>
  </si>
  <si>
    <t>078420000</t>
  </si>
  <si>
    <t>Legacy Traditional School-San Tan</t>
  </si>
  <si>
    <t>108738000</t>
  </si>
  <si>
    <t>Leman Academy of Excellence, Inc.</t>
  </si>
  <si>
    <t>070425000</t>
  </si>
  <si>
    <t>Liberty Elementary District</t>
  </si>
  <si>
    <t>048750000</t>
  </si>
  <si>
    <t>Liberty High School</t>
  </si>
  <si>
    <t>138787000</t>
  </si>
  <si>
    <t>Liberty Leadership Academy</t>
  </si>
  <si>
    <t>078784000</t>
  </si>
  <si>
    <t>Liberty Traditional Charter School</t>
  </si>
  <si>
    <t>078235000</t>
  </si>
  <si>
    <t>Lincoln Preparatory Academy</t>
  </si>
  <si>
    <t>070479000</t>
  </si>
  <si>
    <t>Litchfield Elementary District</t>
  </si>
  <si>
    <t>078997000</t>
  </si>
  <si>
    <t>Little Lamb Community School</t>
  </si>
  <si>
    <t>080209000</t>
  </si>
  <si>
    <t>Littlefield Unified District</t>
  </si>
  <si>
    <t>070465000</t>
  </si>
  <si>
    <t>Littleton Elementary District</t>
  </si>
  <si>
    <t>070438000</t>
  </si>
  <si>
    <t>Madison Elementary District</t>
  </si>
  <si>
    <t>078219000</t>
  </si>
  <si>
    <t>Madison Highland Prep</t>
  </si>
  <si>
    <t>078419000</t>
  </si>
  <si>
    <t>Madison Highland Prep Phoenix</t>
  </si>
  <si>
    <t>030310000</t>
  </si>
  <si>
    <t>Maine Consolidated School District</t>
  </si>
  <si>
    <t>110208000</t>
  </si>
  <si>
    <t>Mammoth-San Manuel Unified District</t>
  </si>
  <si>
    <t>100206000</t>
  </si>
  <si>
    <t>Marana Unified District</t>
  </si>
  <si>
    <t>078647000</t>
  </si>
  <si>
    <t xml:space="preserve">Maricopa County Community College District dba Gateway Early College High </t>
  </si>
  <si>
    <t>071004000</t>
  </si>
  <si>
    <t>Maricopa County Detention Education Center</t>
  </si>
  <si>
    <t>070199000</t>
  </si>
  <si>
    <t>Maricopa County Regional School District</t>
  </si>
  <si>
    <t>076008000</t>
  </si>
  <si>
    <t>Maricopa County Sheriffs Office</t>
  </si>
  <si>
    <t>110220000</t>
  </si>
  <si>
    <t>Maricopa Unified School District</t>
  </si>
  <si>
    <t>110100000</t>
  </si>
  <si>
    <t>Mary C O'Brien Accommodation District</t>
  </si>
  <si>
    <t>138757000</t>
  </si>
  <si>
    <t>Mary Ellen Halvorson Educational Foundation. dba: Tri-City Prep High Schoo</t>
  </si>
  <si>
    <t>078592000</t>
  </si>
  <si>
    <t>Maryvale Preparatory Academy</t>
  </si>
  <si>
    <t>088759000</t>
  </si>
  <si>
    <t>Masada Charter School, Inc.</t>
  </si>
  <si>
    <t>108798000</t>
  </si>
  <si>
    <t>Math and Science Success Academy, Inc.</t>
  </si>
  <si>
    <t>130243000</t>
  </si>
  <si>
    <t>Mayer Unified School District</t>
  </si>
  <si>
    <t>078743000</t>
  </si>
  <si>
    <t>MCCCD on behalf of Phoenix College Preparatory Academy</t>
  </si>
  <si>
    <t>010323000</t>
  </si>
  <si>
    <t>Mcnary Elementary District</t>
  </si>
  <si>
    <t>020355000</t>
  </si>
  <si>
    <t>McNeal Elementary District</t>
  </si>
  <si>
    <t>070204000</t>
  </si>
  <si>
    <t>Mesa Unified District</t>
  </si>
  <si>
    <t>078906000</t>
  </si>
  <si>
    <t>Metropolitan Arts Institute, Inc.</t>
  </si>
  <si>
    <t>128703000</t>
  </si>
  <si>
    <t>Mexicayotl Academy, Inc.</t>
  </si>
  <si>
    <t>040240000</t>
  </si>
  <si>
    <t>Miami Unified District</t>
  </si>
  <si>
    <t>078976000</t>
  </si>
  <si>
    <t>Midtown Primary School</t>
  </si>
  <si>
    <t>078791000</t>
  </si>
  <si>
    <t>Milestones Charter School</t>
  </si>
  <si>
    <t>138712000</t>
  </si>
  <si>
    <t>Mingus Springs Charter School</t>
  </si>
  <si>
    <t>130504000</t>
  </si>
  <si>
    <t>Mingus Union High School District</t>
  </si>
  <si>
    <t>070386000</t>
  </si>
  <si>
    <t>Mobile Elementary District</t>
  </si>
  <si>
    <t>088703000</t>
  </si>
  <si>
    <t>Mohave Accelerated Elementary School, Inc.</t>
  </si>
  <si>
    <t>088758000</t>
  </si>
  <si>
    <t>Mohave Accelerated Learning Center</t>
  </si>
  <si>
    <t>211019000</t>
  </si>
  <si>
    <t>Mohave County Juvenile Detention</t>
  </si>
  <si>
    <t>086009000</t>
  </si>
  <si>
    <t>Mohave County Sheriffs Office</t>
  </si>
  <si>
    <t>080416000</t>
  </si>
  <si>
    <t>Mohave Valley Elementary District</t>
  </si>
  <si>
    <t>140417000</t>
  </si>
  <si>
    <t>Mohawk Valley Elementary District</t>
  </si>
  <si>
    <t>078977000</t>
  </si>
  <si>
    <t>Montessori Academy, Inc.</t>
  </si>
  <si>
    <t>078758000</t>
  </si>
  <si>
    <t>Montessori Day Public Schools Chartered, Inc.</t>
  </si>
  <si>
    <t>078763000</t>
  </si>
  <si>
    <t>Montessori Education Centre Charter School</t>
  </si>
  <si>
    <t>060218000</t>
  </si>
  <si>
    <t>Morenci Unified District</t>
  </si>
  <si>
    <t>078640000</t>
  </si>
  <si>
    <t>Morrison Education Group, Inc.</t>
  </si>
  <si>
    <t>078556000</t>
  </si>
  <si>
    <t>070375000</t>
  </si>
  <si>
    <t>Morristown Elementary District</t>
  </si>
  <si>
    <t>138768000</t>
  </si>
  <si>
    <t>Mountain Oak Charter School, Inc.</t>
  </si>
  <si>
    <t>038751000</t>
  </si>
  <si>
    <t>Mountain School, Inc.</t>
  </si>
  <si>
    <t>070421000</t>
  </si>
  <si>
    <t>Murphy Elementary District</t>
  </si>
  <si>
    <t>020323000</t>
  </si>
  <si>
    <t>Naco Elementary District</t>
  </si>
  <si>
    <t>070381000</t>
  </si>
  <si>
    <t>Nadaburg Unified School District</t>
  </si>
  <si>
    <t>090199000</t>
  </si>
  <si>
    <t>Navajo County Accommodation District #99</t>
  </si>
  <si>
    <t>096010000</t>
  </si>
  <si>
    <t>Navajo County Sheriffs Office</t>
  </si>
  <si>
    <t>078771000</t>
  </si>
  <si>
    <t>New Horizon School for the Performing Arts</t>
  </si>
  <si>
    <t>078692000</t>
  </si>
  <si>
    <t>New Learning Ventures, Inc.</t>
  </si>
  <si>
    <t>078903000</t>
  </si>
  <si>
    <t>New School For The Arts</t>
  </si>
  <si>
    <t>078981000</t>
  </si>
  <si>
    <t>New School for the Arts Middle School</t>
  </si>
  <si>
    <t>078760000</t>
  </si>
  <si>
    <t>New World Educational Center</t>
  </si>
  <si>
    <t>078930000</t>
  </si>
  <si>
    <t>Noah Webster Schools - Mesa</t>
  </si>
  <si>
    <t>078261000</t>
  </si>
  <si>
    <t>Noah Webster Schools-Pima</t>
  </si>
  <si>
    <t>120201000</t>
  </si>
  <si>
    <t>Nogales Unified District</t>
  </si>
  <si>
    <t>078584000</t>
  </si>
  <si>
    <t>North Phoenix Preparatory Academy</t>
  </si>
  <si>
    <t>078945000</t>
  </si>
  <si>
    <t>North Star Charter School, Inc.</t>
  </si>
  <si>
    <t>038701000</t>
  </si>
  <si>
    <t>Northland Preparatory Academy</t>
  </si>
  <si>
    <t>108707000</t>
  </si>
  <si>
    <t>Nosotros, Inc</t>
  </si>
  <si>
    <t>028751000</t>
  </si>
  <si>
    <t>Omega Alpha Academy</t>
  </si>
  <si>
    <t>108604000</t>
  </si>
  <si>
    <t>Online School of Arizona</t>
  </si>
  <si>
    <t>110302000</t>
  </si>
  <si>
    <t>Oracle Elementary District</t>
  </si>
  <si>
    <t>070408000</t>
  </si>
  <si>
    <t>Osborn Elementary District</t>
  </si>
  <si>
    <t>080306000</t>
  </si>
  <si>
    <t>Owens School District No.6</t>
  </si>
  <si>
    <t>078907000</t>
  </si>
  <si>
    <t>P.L.C. Charter Schools</t>
  </si>
  <si>
    <t>138758000</t>
  </si>
  <si>
    <t>PACE Preparatory Academy, Inc.</t>
  </si>
  <si>
    <t>030208000</t>
  </si>
  <si>
    <t xml:space="preserve">Page Unified School District #8 </t>
  </si>
  <si>
    <t>038753000</t>
  </si>
  <si>
    <t>Painted Desert Demonstration Projects, Inc.</t>
  </si>
  <si>
    <t>138756000</t>
  </si>
  <si>
    <t>Painted Pony Ranch Charter School</t>
  </si>
  <si>
    <t>070449000</t>
  </si>
  <si>
    <t>Palo Verde Elementary District</t>
  </si>
  <si>
    <t>070394000</t>
  </si>
  <si>
    <t>Paloma School District</t>
  </si>
  <si>
    <t>020349000</t>
  </si>
  <si>
    <t>Palominas Elementary School District 49</t>
  </si>
  <si>
    <t>078940000</t>
  </si>
  <si>
    <t>Pan-American Elementary Charter</t>
  </si>
  <si>
    <t>070269000</t>
  </si>
  <si>
    <t>Paradise Valley Unified District</t>
  </si>
  <si>
    <t>078912000</t>
  </si>
  <si>
    <t>Paragon Management, Inc.</t>
  </si>
  <si>
    <t>150227000</t>
  </si>
  <si>
    <t>Parker Unified School District</t>
  </si>
  <si>
    <t>078963000</t>
  </si>
  <si>
    <t>PAS Charter, Inc., dba Intelli-School</t>
  </si>
  <si>
    <t>120406000</t>
  </si>
  <si>
    <t>Patagonia Elementary District</t>
  </si>
  <si>
    <t>128725000</t>
  </si>
  <si>
    <t>Patagonia Montessori Elementary School</t>
  </si>
  <si>
    <t>120520000</t>
  </si>
  <si>
    <t>Patagonia Union High School District</t>
  </si>
  <si>
    <t>078792000</t>
  </si>
  <si>
    <t>Pathfinder Charter School Foundation</t>
  </si>
  <si>
    <t>078216000</t>
  </si>
  <si>
    <t>Pathways In Education-Arizona, Inc.</t>
  </si>
  <si>
    <t>078631000</t>
  </si>
  <si>
    <t>Paul Revere Academy, Inc.</t>
  </si>
  <si>
    <t>040210000</t>
  </si>
  <si>
    <t>Payson Unified District</t>
  </si>
  <si>
    <t>080208000</t>
  </si>
  <si>
    <t>Peach Springs Unified District</t>
  </si>
  <si>
    <t>020422000</t>
  </si>
  <si>
    <t>Pearce Elementary District</t>
  </si>
  <si>
    <t>070492000</t>
  </si>
  <si>
    <t>Pendergast Elementary District</t>
  </si>
  <si>
    <t>078238000</t>
  </si>
  <si>
    <t>Pensar Academy</t>
  </si>
  <si>
    <t>070211000</t>
  </si>
  <si>
    <t>Peoria Unified School District</t>
  </si>
  <si>
    <t>078716000</t>
  </si>
  <si>
    <t>Phoenix Education Management, LLC,</t>
  </si>
  <si>
    <t>070401000</t>
  </si>
  <si>
    <t>Phoenix Elementary District</t>
  </si>
  <si>
    <t>078693000</t>
  </si>
  <si>
    <t>Phoenix International Academy</t>
  </si>
  <si>
    <t>078776000</t>
  </si>
  <si>
    <t>Phoenix School of Academic Excellence The</t>
  </si>
  <si>
    <t>070510000</t>
  </si>
  <si>
    <t>Phoenix Union High School District</t>
  </si>
  <si>
    <t>110433000</t>
  </si>
  <si>
    <t>Picacho Elementary District</t>
  </si>
  <si>
    <t>078504000</t>
  </si>
  <si>
    <t>Pillar Charter School</t>
  </si>
  <si>
    <t>108601000</t>
  </si>
  <si>
    <t>Pima County</t>
  </si>
  <si>
    <t>100100000</t>
  </si>
  <si>
    <t>Pima County Accommodation School District</t>
  </si>
  <si>
    <t>108507000</t>
  </si>
  <si>
    <t>Pima Prevention Partnership</t>
  </si>
  <si>
    <t>108799000</t>
  </si>
  <si>
    <t>Pima Prevention Partnership dba Pima Partnership Academy</t>
  </si>
  <si>
    <t>108711000</t>
  </si>
  <si>
    <t>Pima Prevention Partnership dba Pima Partnership School, The</t>
  </si>
  <si>
    <t>050206000</t>
  </si>
  <si>
    <t>Pima Unified District</t>
  </si>
  <si>
    <t>116012000</t>
  </si>
  <si>
    <t>Pinal County Sheriffs Office (Renamed to Pinal County Detention Education Center)</t>
  </si>
  <si>
    <t>038706000</t>
  </si>
  <si>
    <t>Pine Forest Education Association, Inc.</t>
  </si>
  <si>
    <t>040312000</t>
  </si>
  <si>
    <t>Pine Strawberry Elementary District</t>
  </si>
  <si>
    <t>090204000</t>
  </si>
  <si>
    <t>Pinon Unified District</t>
  </si>
  <si>
    <t>078550000</t>
  </si>
  <si>
    <t>Pioneer Preparatory School</t>
  </si>
  <si>
    <t>078925000</t>
  </si>
  <si>
    <t>Pointe Schools</t>
  </si>
  <si>
    <t>020364000</t>
  </si>
  <si>
    <t>Pomerene Elementary District</t>
  </si>
  <si>
    <t>108744000</t>
  </si>
  <si>
    <t>Portable Practical Educational Preparation, Inc. (PPEP, Inc.)</t>
  </si>
  <si>
    <t>108796000</t>
  </si>
  <si>
    <t>078939000</t>
  </si>
  <si>
    <t>Premier Charter High School</t>
  </si>
  <si>
    <t>078100000</t>
  </si>
  <si>
    <t>Premier Prep Online Academy</t>
  </si>
  <si>
    <t>130201000</t>
  </si>
  <si>
    <t>Prescott Unified District</t>
  </si>
  <si>
    <t>078516000</t>
  </si>
  <si>
    <t>Prescott Valley Charter School</t>
  </si>
  <si>
    <t>108778000</t>
  </si>
  <si>
    <t>Presidio School</t>
  </si>
  <si>
    <t>150404000</t>
  </si>
  <si>
    <t>Quartzsite Elementary District</t>
  </si>
  <si>
    <t>070295000</t>
  </si>
  <si>
    <t>Queen Creek Unified District</t>
  </si>
  <si>
    <t>110203000</t>
  </si>
  <si>
    <t>Ray Unified District</t>
  </si>
  <si>
    <t>010227000</t>
  </si>
  <si>
    <t>Red Mesa Unified District</t>
  </si>
  <si>
    <t>110405000</t>
  </si>
  <si>
    <t>Red Rock Elementary District</t>
  </si>
  <si>
    <t>078209000</t>
  </si>
  <si>
    <t>Reid Traditional Schools' Painted Rock Academy Inc.</t>
  </si>
  <si>
    <t>078749000</t>
  </si>
  <si>
    <t>Reid Traditional Schools' Valley Academy, Inc.</t>
  </si>
  <si>
    <t>078560000</t>
  </si>
  <si>
    <t>Research Based Education Corporation</t>
  </si>
  <si>
    <t>078609000</t>
  </si>
  <si>
    <t>Ridgeline Academy, Inc.</t>
  </si>
  <si>
    <t>070402000</t>
  </si>
  <si>
    <t>Riverside Elementary District</t>
  </si>
  <si>
    <t>070466000</t>
  </si>
  <si>
    <t>Roosevelt Elementary District</t>
  </si>
  <si>
    <t>078266000</t>
  </si>
  <si>
    <t>Roosevelt Preparatory Academy</t>
  </si>
  <si>
    <t>078508000</t>
  </si>
  <si>
    <t>Rosefield Charter Elementary School, Inc.</t>
  </si>
  <si>
    <t>010210000</t>
  </si>
  <si>
    <t>Round Valley Unified District</t>
  </si>
  <si>
    <t>110418000</t>
  </si>
  <si>
    <t>Sacaton Elementary District</t>
  </si>
  <si>
    <t>070290000</t>
  </si>
  <si>
    <t>Saddle Mountain Unified School District</t>
  </si>
  <si>
    <t>050201000</t>
  </si>
  <si>
    <t>Safford Unified District</t>
  </si>
  <si>
    <t>078688000</t>
  </si>
  <si>
    <t>Sage Academy, Inc.</t>
  </si>
  <si>
    <t>100230000</t>
  </si>
  <si>
    <t>Sahuarita Unified District</t>
  </si>
  <si>
    <t>150430000</t>
  </si>
  <si>
    <t>Salome Consolidated Elementary District</t>
  </si>
  <si>
    <t>078656000</t>
  </si>
  <si>
    <t>Salt River Pima-Maricopa  Community Schools</t>
  </si>
  <si>
    <t>040220000</t>
  </si>
  <si>
    <t>San Carlos Unified District</t>
  </si>
  <si>
    <t>100335000</t>
  </si>
  <si>
    <t>San Fernando Elementary District</t>
  </si>
  <si>
    <t>020218000</t>
  </si>
  <si>
    <t>San Simon Unified District</t>
  </si>
  <si>
    <t>078539000</t>
  </si>
  <si>
    <t>San Tan Montessori School, Inc.</t>
  </si>
  <si>
    <t>010218000</t>
  </si>
  <si>
    <t>Sanders Unified District</t>
  </si>
  <si>
    <t>126013000</t>
  </si>
  <si>
    <t>Santa Cruz County Sheriffs Office</t>
  </si>
  <si>
    <t>120328000</t>
  </si>
  <si>
    <t>Santa Cruz Elementary District</t>
  </si>
  <si>
    <t>128726000</t>
  </si>
  <si>
    <t>Santa Cruz Valley Opportunities in Education, Inc.</t>
  </si>
  <si>
    <t>120235000</t>
  </si>
  <si>
    <t>Santa Cruz Valley Unified District</t>
  </si>
  <si>
    <t>110540000</t>
  </si>
  <si>
    <t>Santa Cruz Valley Union High School District</t>
  </si>
  <si>
    <t>108719000</t>
  </si>
  <si>
    <t>Satori, Inc.</t>
  </si>
  <si>
    <t>078962000</t>
  </si>
  <si>
    <t>SC Jensen Corporation, Inc. dba Intelli-School</t>
  </si>
  <si>
    <t>078624000</t>
  </si>
  <si>
    <t>Scholars Academy Sunnyslope</t>
  </si>
  <si>
    <t>108514000</t>
  </si>
  <si>
    <t>Science Technology Engineering and Math Arizona</t>
  </si>
  <si>
    <t>078243000</t>
  </si>
  <si>
    <t>Scottsdale Country Day School</t>
  </si>
  <si>
    <t>078533000</t>
  </si>
  <si>
    <t>Scottsdale Preparatory Academy</t>
  </si>
  <si>
    <t>070248000</t>
  </si>
  <si>
    <t>Scottsdale Unified District</t>
  </si>
  <si>
    <t>138708000</t>
  </si>
  <si>
    <t>Sedona Charter School, Inc.</t>
  </si>
  <si>
    <t>130209000</t>
  </si>
  <si>
    <t>Sedona-Oak Creek JUSD #9</t>
  </si>
  <si>
    <t>078256000</t>
  </si>
  <si>
    <t>Self Development Academy-Phoenix</t>
  </si>
  <si>
    <t>130240000</t>
  </si>
  <si>
    <t>Seligman Unified District</t>
  </si>
  <si>
    <t>070371000</t>
  </si>
  <si>
    <t>Sentinel Elementary District</t>
  </si>
  <si>
    <t>098746000</t>
  </si>
  <si>
    <t>Shonto Governing Board of Education, Inc.</t>
  </si>
  <si>
    <t>090210000</t>
  </si>
  <si>
    <t xml:space="preserve">Show Low Unified District </t>
  </si>
  <si>
    <t>020268000</t>
  </si>
  <si>
    <t>Sierra Vista Unified District</t>
  </si>
  <si>
    <t>130315000</t>
  </si>
  <si>
    <t>Skull Valley Elementary District</t>
  </si>
  <si>
    <t>078566000</t>
  </si>
  <si>
    <t>Skyline Gila River Schools, LLC</t>
  </si>
  <si>
    <t>078914000</t>
  </si>
  <si>
    <t>Skyline Schools, Inc.</t>
  </si>
  <si>
    <t>138752000</t>
  </si>
  <si>
    <t>Skyview School, Inc.</t>
  </si>
  <si>
    <t>078625000</t>
  </si>
  <si>
    <t>SLAM Arizona, Inc.</t>
  </si>
  <si>
    <t>090205000</t>
  </si>
  <si>
    <t>Snowflake Unified District</t>
  </si>
  <si>
    <t>050305000</t>
  </si>
  <si>
    <t>Solomon Elementary District</t>
  </si>
  <si>
    <t>078622000</t>
  </si>
  <si>
    <t>Somerset Academy Arizona, Inc.</t>
  </si>
  <si>
    <t>140411000</t>
  </si>
  <si>
    <t>Somerton Elementary District</t>
  </si>
  <si>
    <t>120425000</t>
  </si>
  <si>
    <t>Sonoita Elementary District</t>
  </si>
  <si>
    <t>078599000</t>
  </si>
  <si>
    <t>South Phoenix Academy Inc.</t>
  </si>
  <si>
    <t>078578000</t>
  </si>
  <si>
    <t>South Valley Academy, Inc.</t>
  </si>
  <si>
    <t>108779000</t>
  </si>
  <si>
    <t>Southgate Academy, Inc.</t>
  </si>
  <si>
    <t>078228000</t>
  </si>
  <si>
    <t>Southwest Leadership Academy</t>
  </si>
  <si>
    <t>020221000</t>
  </si>
  <si>
    <t>St David Unified District</t>
  </si>
  <si>
    <t>010201000</t>
  </si>
  <si>
    <t>St Johns Unified District</t>
  </si>
  <si>
    <t>110424000</t>
  </si>
  <si>
    <t>Stanfield Elementary District</t>
  </si>
  <si>
    <t>078634000</t>
  </si>
  <si>
    <t>STEP UP Schools, Inc.</t>
  </si>
  <si>
    <t>078781000</t>
  </si>
  <si>
    <t>Stepping Stones Academy</t>
  </si>
  <si>
    <t>108227000</t>
  </si>
  <si>
    <t>StrengthBuilding Partners</t>
  </si>
  <si>
    <t>078924000</t>
  </si>
  <si>
    <t>Success School</t>
  </si>
  <si>
    <t>100212000</t>
  </si>
  <si>
    <t>Sunnyside Unified District</t>
  </si>
  <si>
    <t>110215000</t>
  </si>
  <si>
    <t>Superior Unified School District</t>
  </si>
  <si>
    <t>078237000</t>
  </si>
  <si>
    <t>Synergy Public School, Inc.</t>
  </si>
  <si>
    <t>100213000</t>
  </si>
  <si>
    <t>Tanque Verde Unified District</t>
  </si>
  <si>
    <t>088702000</t>
  </si>
  <si>
    <t>Telesis Center for Learning, Inc.</t>
  </si>
  <si>
    <t>078761000</t>
  </si>
  <si>
    <t>Tempe Preparatory Academy</t>
  </si>
  <si>
    <t>070403000</t>
  </si>
  <si>
    <t>Tempe School District</t>
  </si>
  <si>
    <t>070513000</t>
  </si>
  <si>
    <t>Tempe Union High School District</t>
  </si>
  <si>
    <t>050204000</t>
  </si>
  <si>
    <t>Thatcher Unified District</t>
  </si>
  <si>
    <t>078613000</t>
  </si>
  <si>
    <t>The Boys &amp; Girls Clubs of the Valley</t>
  </si>
  <si>
    <t>108722000</t>
  </si>
  <si>
    <t>The Charter Foundation, Inc.</t>
  </si>
  <si>
    <t>078213000</t>
  </si>
  <si>
    <t>The Farm at Mission Montessori Academy</t>
  </si>
  <si>
    <t>078696000</t>
  </si>
  <si>
    <t>The French American School of Arizona</t>
  </si>
  <si>
    <t>118717000</t>
  </si>
  <si>
    <t>The Grande Innovation Academy</t>
  </si>
  <si>
    <t>078561000</t>
  </si>
  <si>
    <t>The Odyssey Preparatory Academy, Inc.</t>
  </si>
  <si>
    <t>078206000</t>
  </si>
  <si>
    <t>The Paideia Academies, Inc</t>
  </si>
  <si>
    <t>078411000</t>
  </si>
  <si>
    <t>Think Through Academy</t>
  </si>
  <si>
    <t>070417000</t>
  </si>
  <si>
    <t>Tolleson Elementary District</t>
  </si>
  <si>
    <t>070514000</t>
  </si>
  <si>
    <t>Tolleson Union High School District</t>
  </si>
  <si>
    <t>110422000</t>
  </si>
  <si>
    <t>Toltec School District</t>
  </si>
  <si>
    <t>020201000</t>
  </si>
  <si>
    <t>Tombstone Unified District</t>
  </si>
  <si>
    <t>040333000</t>
  </si>
  <si>
    <t>Tonto Basin Elementary District</t>
  </si>
  <si>
    <t>080412000</t>
  </si>
  <si>
    <t>Topock Elementary District</t>
  </si>
  <si>
    <t>058702000</t>
  </si>
  <si>
    <t>Triumphant Learning Center</t>
  </si>
  <si>
    <t>078591000</t>
  </si>
  <si>
    <t>Trivium Preparatory Academy</t>
  </si>
  <si>
    <t>030215000</t>
  </si>
  <si>
    <t>Tuba City Unified School District #15</t>
  </si>
  <si>
    <t>108773000</t>
  </si>
  <si>
    <t>Tucson Country Day School, Inc.</t>
  </si>
  <si>
    <t>108714000</t>
  </si>
  <si>
    <t>Tucson International Academy, Inc.</t>
  </si>
  <si>
    <t>108768000</t>
  </si>
  <si>
    <t>Tucson Preparatory School</t>
  </si>
  <si>
    <t>100201000</t>
  </si>
  <si>
    <t>Tucson Unified District</t>
  </si>
  <si>
    <t>108660000</t>
  </si>
  <si>
    <t>Tucson Youth Development/ACE Charter High School</t>
  </si>
  <si>
    <t>078630000</t>
  </si>
  <si>
    <t>Twenty First Century Charter School, Inc. Bennett Academy</t>
  </si>
  <si>
    <t>070462000</t>
  </si>
  <si>
    <t>Union Elementary District</t>
  </si>
  <si>
    <t>100220000</t>
  </si>
  <si>
    <t>Vail Unified District</t>
  </si>
  <si>
    <t>080322000</t>
  </si>
  <si>
    <t>Valentine Elementary District</t>
  </si>
  <si>
    <t>078964000</t>
  </si>
  <si>
    <t>Valley of the Sun Waldorf Education Association, dba Desert Marigold Schoo</t>
  </si>
  <si>
    <t>020522000</t>
  </si>
  <si>
    <t>Valley Union High School District</t>
  </si>
  <si>
    <t>078104000</t>
  </si>
  <si>
    <t>Valor Preparatory Academy, LLC</t>
  </si>
  <si>
    <t>078562000</t>
  </si>
  <si>
    <t>Vector School District, Inc.</t>
  </si>
  <si>
    <t>078984000</t>
  </si>
  <si>
    <t>Veritas Preparatory Academy</t>
  </si>
  <si>
    <t>010309000</t>
  </si>
  <si>
    <t>Vernon Elementary District</t>
  </si>
  <si>
    <t>078410000</t>
  </si>
  <si>
    <t>Victory Collegiate Academy Corporation</t>
  </si>
  <si>
    <t>078715000</t>
  </si>
  <si>
    <t>Villa Montessori Charter School</t>
  </si>
  <si>
    <t>078960000</t>
  </si>
  <si>
    <t>Vista Charter School</t>
  </si>
  <si>
    <t>078224000</t>
  </si>
  <si>
    <t>Vista College Preparatory, Inc.</t>
  </si>
  <si>
    <t>070406000</t>
  </si>
  <si>
    <t>Washington Elementary School District</t>
  </si>
  <si>
    <t>140424000</t>
  </si>
  <si>
    <t>Wellton Elementary District</t>
  </si>
  <si>
    <t>150419000</t>
  </si>
  <si>
    <t>Wenden Elementary District</t>
  </si>
  <si>
    <t>078935000</t>
  </si>
  <si>
    <t>West Gilbert Charter Elementary School, Inc.</t>
  </si>
  <si>
    <t>078974000</t>
  </si>
  <si>
    <t>West Gilbert Charter Middle School, Inc.</t>
  </si>
  <si>
    <t>078548000</t>
  </si>
  <si>
    <t>West Valley Arts and Technology Academy, Inc.</t>
  </si>
  <si>
    <t>078221000</t>
  </si>
  <si>
    <t>Western School of Science and Technology, Inc.</t>
  </si>
  <si>
    <t>090220000</t>
  </si>
  <si>
    <t>Whiteriver Unified District</t>
  </si>
  <si>
    <t>070209000</t>
  </si>
  <si>
    <t>Wickenburg Unified District</t>
  </si>
  <si>
    <t>020213000</t>
  </si>
  <si>
    <t>Willcox Unified District</t>
  </si>
  <si>
    <t>030202000</t>
  </si>
  <si>
    <t>Williams Unified District</t>
  </si>
  <si>
    <t>070407000</t>
  </si>
  <si>
    <t>Wilson Elementary District</t>
  </si>
  <si>
    <t>010208000</t>
  </si>
  <si>
    <t>Window Rock Unified District</t>
  </si>
  <si>
    <t>090201000</t>
  </si>
  <si>
    <t>Winslow Unified District</t>
  </si>
  <si>
    <t>130352000</t>
  </si>
  <si>
    <t>Yarnell Elementary District</t>
  </si>
  <si>
    <t>130199000</t>
  </si>
  <si>
    <t>Yavapai Accommodation School District</t>
  </si>
  <si>
    <t>211024000</t>
  </si>
  <si>
    <t>Yavapai County Juvenile Justice Center</t>
  </si>
  <si>
    <t>136014000</t>
  </si>
  <si>
    <t>Yavapai County Sheriffs Office</t>
  </si>
  <si>
    <t>040305000</t>
  </si>
  <si>
    <t>Young Elementary District</t>
  </si>
  <si>
    <t>088755000</t>
  </si>
  <si>
    <t>Young Scholars Academy Charter School Corp.</t>
  </si>
  <si>
    <t>080313000</t>
  </si>
  <si>
    <t>Yucca Elementary District</t>
  </si>
  <si>
    <t>211025000</t>
  </si>
  <si>
    <t>Yuma County Juvenile Justice Center</t>
  </si>
  <si>
    <t>146015000</t>
  </si>
  <si>
    <t>Yuma County Sheriffs Office</t>
  </si>
  <si>
    <t>140401000</t>
  </si>
  <si>
    <t>Yuma Elementary District</t>
  </si>
  <si>
    <t>148758000</t>
  </si>
  <si>
    <t>Yuma Private Industry Council, Inc.</t>
  </si>
  <si>
    <t>140570000</t>
  </si>
  <si>
    <t>Yuma Union High School District</t>
  </si>
  <si>
    <t>2025 IDEA Preliminary</t>
  </si>
  <si>
    <t>Updated on: 09/09/24</t>
  </si>
  <si>
    <t>2024 IDEA Full</t>
  </si>
  <si>
    <t>Updated on: 2/4/2024</t>
  </si>
  <si>
    <t>Proportionate Share 2025</t>
  </si>
  <si>
    <t>Updated 09/09/24</t>
  </si>
  <si>
    <t>Fiscal Year</t>
  </si>
  <si>
    <t>Entity Name</t>
  </si>
  <si>
    <t>Parentally-Placed Private School Student (PPPS) Count (K-12)</t>
  </si>
  <si>
    <t>PPPS SPED Eligible K-12</t>
  </si>
  <si>
    <t>PPPS SPED Eligible K</t>
  </si>
  <si>
    <t>SPED Enrolled students (3-21 years old)</t>
  </si>
  <si>
    <t>SPED enrolled students (3-5 years old)</t>
  </si>
  <si>
    <t>Proportionate Share for Section 611 (K-12, ages 3-21)</t>
  </si>
  <si>
    <t>Proportionate Share for Section 619 (Kindergarten, ages 3-5)</t>
  </si>
  <si>
    <t>Notes</t>
  </si>
  <si>
    <t>Revised by ADE/ESS on 9/9/24</t>
  </si>
  <si>
    <t>Revised by ADE/ESS on 09/03/24</t>
  </si>
  <si>
    <t>Revised by ADE/ESS on 4/18/24</t>
  </si>
  <si>
    <t>070281000</t>
  </si>
  <si>
    <t>Revised by ADE/ESS on 6/24/24</t>
  </si>
  <si>
    <t>2025 IDEA Final Award</t>
  </si>
  <si>
    <t>Updated on: 5/28/2025</t>
  </si>
  <si>
    <t>078626000</t>
  </si>
  <si>
    <t>Explore Academy - Peoria</t>
  </si>
  <si>
    <t>078629000</t>
  </si>
  <si>
    <t>Sun Valley Academy - Glendale, Inc.</t>
  </si>
  <si>
    <t>078633000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</si>
</sst>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21">
    <xf numFmtId="0" fontId="0" fillId="0" borderId="0" xfId="0"/>
    <xf numFmtId="0" fontId="0" fillId="2" borderId="0" xfId="0" applyFill="1"/>
    <xf numFmtId="10" fontId="0" fillId="0" borderId="0" xfId="2" applyNumberFormat="1" applyFont="1" applyAlignment="1"/>
    <xf numFmtId="0" fontId="0" fillId="0" borderId="0" xfId="0" applyAlignment="1">
      <alignment wrapText="1"/>
    </xf>
    <xf numFmtId="44" fontId="0" fillId="0" borderId="0" xfId="1" applyFont="1" applyAlignment="1">
      <alignment wrapText="1"/>
    </xf>
    <xf numFmtId="0" fontId="0" fillId="3" borderId="0" xfId="0" applyFill="1"/>
    <xf numFmtId="44" fontId="0" fillId="2" borderId="0" xfId="1" applyFont="1" applyFill="1" applyAlignment="1">
      <alignment wrapText="1"/>
    </xf>
    <xf numFmtId="44" fontId="0" fillId="0" borderId="0" xfId="0" applyNumberFormat="1" applyAlignment="1">
      <alignment wrapText="1"/>
    </xf>
    <xf numFmtId="10" fontId="0" fillId="0" borderId="0" xfId="2" applyNumberFormat="1" applyFont="1" applyAlignment="1">
      <alignment wrapText="1"/>
    </xf>
    <xf numFmtId="44" fontId="0" fillId="0" borderId="0" xfId="1" applyFont="1" applyFill="1" applyAlignment="1">
      <alignment wrapText="1"/>
    </xf>
    <xf numFmtId="0" fontId="0" fillId="0" borderId="0" xfId="0" applyAlignment="1">
      <alignment horizontal="left" vertical="top" wrapText="1"/>
    </xf>
    <xf numFmtId="49" fontId="0" fillId="0" borderId="0" xfId="0" applyNumberFormat="1"/>
    <xf numFmtId="0" fontId="1" fillId="6" borderId="0" xfId="3" applyFill="1" applyAlignment="1">
      <alignment horizontal="left" vertical="top" wrapText="1"/>
    </xf>
    <xf numFmtId="10" fontId="0" fillId="6" borderId="0" xfId="2" applyNumberFormat="1" applyFont="1" applyFill="1"/>
    <xf numFmtId="0" fontId="1" fillId="7" borderId="0" xfId="4" applyFill="1" applyAlignment="1">
      <alignment horizontal="left" vertical="top" wrapText="1"/>
    </xf>
    <xf numFmtId="10" fontId="0" fillId="7" borderId="0" xfId="2" applyNumberFormat="1" applyFont="1" applyFill="1"/>
    <xf numFmtId="44" fontId="0" fillId="0" borderId="0" xfId="1" applyFont="1" applyAlignment="1"/>
    <xf numFmtId="0" fontId="0" fillId="2" borderId="0" xfId="0" applyFill="1" applyAlignment="1">
      <alignment wrapText="1"/>
    </xf>
    <xf numFmtId="10" fontId="0" fillId="2" borderId="0" xfId="2" applyNumberFormat="1" applyFont="1" applyFill="1"/>
    <xf numFmtId="44" fontId="2" fillId="0" borderId="0" xfId="1" applyFont="1" applyAlignment="1">
      <alignment wrapText="1"/>
    </xf>
    <xf numFmtId="44" fontId="0" fillId="0" borderId="0" xfId="0" applyNumberFormat="1"/>
  </cellXfs>
  <cellStyles count="5">
    <cellStyle name="40% - Accent2" xfId="3" builtinId="35"/>
    <cellStyle name="40% - Accent5" xfId="4" builtinId="47"/>
    <cellStyle name="Currency" xfId="1" builtinId="4"/>
    <cellStyle name="Normal" xfId="0" builtinId="0"/>
    <cellStyle name="Percent" xfId="2" builtinId="5"/>
  </cellStyles>
  <dxfs count="40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4" formatCode="_(&quot;$&quot;* #,##0.00_);_(&quot;$&quot;* \(#,##0.00\);_(&quot;$&quot;* &quot;-&quot;??_);_(@_)"/>
      <alignment horizontal="general" vertical="bottom" textRotation="0" wrapText="1" indent="0" justifyLastLine="0" shrinkToFit="0" readingOrder="0"/>
    </dxf>
    <dxf>
      <numFmt numFmtId="34" formatCode="_(&quot;$&quot;* #,##0.00_);_(&quot;$&quot;* \(#,##0.00\);_(&quot;$&quot;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alignment horizontal="general" vertical="bottom" textRotation="0" wrapText="1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4" formatCode="_(&quot;$&quot;* #,##0.00_);_(&quot;$&quot;* \(#,##0.00\);_(&quot;$&quot;* &quot;-&quot;??_);_(@_)"/>
      <alignment horizontal="general" vertical="bottom" textRotation="0" wrapText="1" indent="0" justifyLastLine="0" shrinkToFit="0" readingOrder="0"/>
    </dxf>
    <dxf>
      <numFmt numFmtId="34" formatCode="_(&quot;$&quot;* #,##0.00_);_(&quot;$&quot;* \(#,##0.00\);_(&quot;$&quot;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alignment horizontal="general" vertical="bottom" textRotation="0" wrapText="1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4" formatCode="_(&quot;$&quot;* #,##0.00_);_(&quot;$&quot;* \(#,##0.00\);_(&quot;$&quot;* &quot;-&quot;??_);_(@_)"/>
      <alignment horizontal="general" vertical="bottom" textRotation="0" wrapText="1" indent="0" justifyLastLine="0" shrinkToFit="0" readingOrder="0"/>
    </dxf>
    <dxf>
      <numFmt numFmtId="34" formatCode="_(&quot;$&quot;* #,##0.00_);_(&quot;$&quot;* \(#,##0.00\);_(&quot;$&quot;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alignment horizontal="general" vertical="bottom" textRotation="0" wrapText="1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</xdr:row>
      <xdr:rowOff>0</xdr:rowOff>
    </xdr:from>
    <xdr:to>
      <xdr:col>17</xdr:col>
      <xdr:colOff>85725</xdr:colOff>
      <xdr:row>17</xdr:row>
      <xdr:rowOff>85725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62DB837-DD60-45E8-8A73-9EC4D72AF888}"/>
            </a:ext>
          </a:extLst>
        </xdr:cNvPr>
        <xdr:cNvSpPr txBox="1"/>
      </xdr:nvSpPr>
      <xdr:spPr>
        <a:xfrm>
          <a:off x="16865600" y="920750"/>
          <a:ext cx="2524125" cy="2847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If you have questions or</a:t>
          </a:r>
          <a:r>
            <a:rPr lang="en-US" sz="1400" baseline="0"/>
            <a:t> concerns about the student counts or Proportionate Share percentages in this workbook, please e-mail essprogmgmt@azed.gov to get in touch with a member of the ESS Program Management Team.</a:t>
          </a:r>
        </a:p>
        <a:p>
          <a:endParaRPr lang="en-US" sz="1400" baseline="0"/>
        </a:p>
        <a:p>
          <a:r>
            <a:rPr lang="en-US" sz="1400" baseline="0"/>
            <a:t>Thank you.</a:t>
          </a:r>
          <a:endParaRPr lang="en-US" sz="14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94371AD-AC39-41ED-BE75-10379EA619E4}" name="Table4344" displayName="Table4344" ref="A3:H648" totalsRowShown="0" headerRowDxfId="39" dataDxfId="38">
  <autoFilter ref="A3:H648" xr:uid="{00000000-0009-0000-0100-000002000000}"/>
  <tableColumns count="8">
    <tableColumn id="1" xr3:uid="{8A7041CF-781E-4953-BB38-E594E4120538}" name="Entity ID" dataDxfId="37"/>
    <tableColumn id="2" xr3:uid="{9868D52F-2497-45F3-BCAF-C19A44F978C5}" name="CTDS" dataDxfId="36"/>
    <tableColumn id="3" xr3:uid="{FE9E4434-16F4-4519-ABD0-337026B2B933}" name="PEA Name" dataDxfId="35"/>
    <tableColumn id="9" xr3:uid="{0E8CFB46-DE95-41AC-8CC5-FAC8C999F46B}" name="Section 611 Allocation" dataDxfId="34" dataCellStyle="Currency"/>
    <tableColumn id="5" xr3:uid="{53AC7995-2A43-4DB8-A122-C8A49181FC1A}" name="Section 611 Proportionate Share Obligation (How much has to be spent on Parentally-Placed Private School Students, K-12th grade ages 3-21)" dataDxfId="33" dataCellStyle="Currency"/>
    <tableColumn id="10" xr3:uid="{D53A22FD-0B2A-4FAF-95CD-FFB427A85236}" name="Section 619 Allocation" dataDxfId="32" dataCellStyle="Currency"/>
    <tableColumn id="7" xr3:uid="{1FBA5248-6A01-4C2B-AFFA-7CAFAB3A304A}" name="Section 619 Proportionate Share Obligation (How much has to be spent on Parentally-Placed Private School Students, Kindergarten ages 3-5)" dataDxfId="31" dataCellStyle="Currency"/>
    <tableColumn id="8" xr3:uid="{FD2D23BA-47D8-403F-98A6-A63315DEEEAC}" name="Maximum Amount that can be used for CEIS" dataDxfId="30" dataCellStyle="Currency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2E3FB53-8CC5-4848-B836-496CEB380882}" name="Table434" displayName="Table434" ref="A2:H644" totalsRowShown="0" headerRowDxfId="29" dataDxfId="28">
  <autoFilter ref="A2:H644" xr:uid="{00000000-0009-0000-0100-000002000000}"/>
  <tableColumns count="8">
    <tableColumn id="1" xr3:uid="{285C464D-B021-4D54-ACF0-68ADFAAA7F94}" name="Entity ID" dataDxfId="27"/>
    <tableColumn id="2" xr3:uid="{C6DE6A02-C54B-449C-8CBD-43B4F9784D0C}" name="CTDS" dataDxfId="26"/>
    <tableColumn id="3" xr3:uid="{177AA746-9A4D-43D5-BE4B-80AEF0B34469}" name="PEA Name" dataDxfId="25"/>
    <tableColumn id="9" xr3:uid="{335F6106-E499-4069-8655-2FE05DE526C8}" name="Section 611 Allocation" dataDxfId="24" dataCellStyle="Currency"/>
    <tableColumn id="5" xr3:uid="{E6E2E5EC-C2F0-421A-B975-8ADF2DCC0538}" name="Section 611 Proportionate Share Obligation (How much has to be spent on Parentally-Placed Private School Students, K-12th grade ages 3-21)" dataDxfId="23" dataCellStyle="Currency"/>
    <tableColumn id="10" xr3:uid="{D593B02B-8127-404E-A856-8D008F9FACEF}" name="Section 619 Allocation" dataDxfId="22" dataCellStyle="Currency"/>
    <tableColumn id="7" xr3:uid="{AB111CE0-2F8D-44CE-AF43-3E63C13A7768}" name="Section 619 Proportionate Share Obligation (How much has to be spent on Parentally-Placed Private School Students, Kindergarten ages 3-5)" dataDxfId="21" dataCellStyle="Currency"/>
    <tableColumn id="8" xr3:uid="{5C513D45-144B-4E3D-A2F5-A8C115C1144F}" name="Maximum Amount that can be used for CEIS" dataDxfId="20" dataCellStyle="Currency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43" displayName="Table43" ref="A2:H644" totalsRowShown="0" headerRowDxfId="19" dataDxfId="18">
  <autoFilter ref="A2:H644" xr:uid="{00000000-0009-0000-0100-000002000000}"/>
  <tableColumns count="8">
    <tableColumn id="1" xr3:uid="{00000000-0010-0000-0000-000001000000}" name="Entity ID" dataDxfId="17"/>
    <tableColumn id="2" xr3:uid="{00000000-0010-0000-0000-000002000000}" name="CTDS" dataDxfId="16"/>
    <tableColumn id="3" xr3:uid="{00000000-0010-0000-0000-000003000000}" name="PEA Name" dataDxfId="15"/>
    <tableColumn id="9" xr3:uid="{00000000-0010-0000-0000-000009000000}" name="Section 611 Allocation" dataDxfId="14" dataCellStyle="Currency"/>
    <tableColumn id="5" xr3:uid="{00000000-0010-0000-0000-000005000000}" name="Section 611 Proportionate Share Obligation (How much has to be spent on Parentally-Placed Private School Students, K-12th grade ages 3-21)" dataDxfId="13" dataCellStyle="Currency"/>
    <tableColumn id="10" xr3:uid="{00000000-0010-0000-0000-00000A000000}" name="Section 619 Allocation" dataDxfId="12" dataCellStyle="Currency"/>
    <tableColumn id="7" xr3:uid="{00000000-0010-0000-0000-000007000000}" name="Section 619 Proportionate Share Obligation (How much has to be spent on Parentally-Placed Private School Students, Kindergarten ages 3-5)" dataDxfId="11" dataCellStyle="Currency"/>
    <tableColumn id="8" xr3:uid="{00000000-0010-0000-0000-000008000000}" name="Maximum Amount that can be used for CEIS" dataDxfId="10" dataCellStyle="Currency"/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4" displayName="Table4" ref="A2:H644" totalsRowShown="0" headerRowDxfId="9" dataDxfId="8">
  <autoFilter ref="A2:H644" xr:uid="{00000000-0009-0000-0100-000001000000}"/>
  <sortState xmlns:xlrd2="http://schemas.microsoft.com/office/spreadsheetml/2017/richdata2" ref="A3:H644">
    <sortCondition ref="C2:C644"/>
  </sortState>
  <tableColumns count="8">
    <tableColumn id="1" xr3:uid="{00000000-0010-0000-0100-000001000000}" name="Entity ID" dataDxfId="7"/>
    <tableColumn id="2" xr3:uid="{00000000-0010-0000-0100-000002000000}" name="CTDS" dataDxfId="6"/>
    <tableColumn id="3" xr3:uid="{00000000-0010-0000-0100-000003000000}" name="PEA Name" dataDxfId="5"/>
    <tableColumn id="4" xr3:uid="{00000000-0010-0000-0100-000004000000}" name="Section 611 Allocation" dataDxfId="4" dataCellStyle="Currency"/>
    <tableColumn id="5" xr3:uid="{00000000-0010-0000-0100-000005000000}" name="Section 611 Proportionate Share Obligation (How much has to be spent on Parentally-Placed Private School Students, K-12th grade ages 3-21)" dataDxfId="3" dataCellStyle="Currency"/>
    <tableColumn id="6" xr3:uid="{00000000-0010-0000-0100-000006000000}" name="Section 619 Allocation" dataDxfId="2" dataCellStyle="Currency"/>
    <tableColumn id="7" xr3:uid="{00000000-0010-0000-0100-000007000000}" name="Section 619 Proportionate Share Obligation (How much has to be spent on Parentally-Placed Private School Students, Kindergarten ages 3-5)" dataDxfId="1" dataCellStyle="Currency"/>
    <tableColumn id="8" xr3:uid="{00000000-0010-0000-0100-000008000000}" name="Maximum Amount that can be used for CEIS" dataDxfId="0" dataCellStyle="Currenc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C4BC2-804D-42AB-B6CE-BFE946B42192}">
  <sheetPr>
    <pageSetUpPr fitToPage="1"/>
  </sheetPr>
  <dimension ref="A1:H648"/>
  <sheetViews>
    <sheetView tabSelected="1" zoomScale="130" zoomScaleNormal="130" workbookViewId="0">
      <pane xSplit="3" ySplit="3" topLeftCell="D4" activePane="bottomRight" state="frozen"/>
      <selection pane="topRight"/>
      <selection pane="bottomLeft"/>
      <selection pane="bottomRight" activeCell="A650" sqref="A650"/>
    </sheetView>
  </sheetViews>
  <sheetFormatPr defaultColWidth="8.54296875" defaultRowHeight="14.5" x14ac:dyDescent="0.35"/>
  <cols>
    <col min="1" max="1" width="10.54296875" style="3" customWidth="1"/>
    <col min="2" max="2" width="10" style="3" bestFit="1" customWidth="1"/>
    <col min="3" max="3" width="60.54296875" customWidth="1"/>
    <col min="4" max="4" width="22.54296875" style="3" customWidth="1"/>
    <col min="5" max="5" width="22.54296875" style="4" customWidth="1"/>
    <col min="6" max="6" width="22.54296875" style="3" customWidth="1"/>
    <col min="7" max="7" width="22.54296875" style="8" customWidth="1"/>
    <col min="8" max="8" width="22.54296875" style="3" customWidth="1"/>
    <col min="9" max="16384" width="8.54296875" style="3"/>
  </cols>
  <sheetData>
    <row r="1" spans="1:8" customFormat="1" x14ac:dyDescent="0.35">
      <c r="A1" t="s">
        <v>1276</v>
      </c>
      <c r="C1" s="1" t="s">
        <v>1277</v>
      </c>
      <c r="E1" s="16" t="s">
        <v>2</v>
      </c>
      <c r="G1" s="2"/>
    </row>
    <row r="2" spans="1:8" customFormat="1" x14ac:dyDescent="0.35">
      <c r="C2" s="1"/>
      <c r="D2" s="20">
        <f>SUM(D4:D650)</f>
        <v>222273634.16256338</v>
      </c>
      <c r="E2" s="16"/>
      <c r="F2" s="20">
        <f>SUM(F4:F650)</f>
        <v>4992938.0600000042</v>
      </c>
      <c r="G2" s="2"/>
    </row>
    <row r="3" spans="1:8" ht="29.25" customHeight="1" x14ac:dyDescent="0.35">
      <c r="A3" s="3" t="s">
        <v>3</v>
      </c>
      <c r="B3" s="3" t="s">
        <v>4</v>
      </c>
      <c r="C3" t="s">
        <v>5</v>
      </c>
      <c r="D3" s="3" t="s">
        <v>6</v>
      </c>
      <c r="E3" s="4" t="s">
        <v>7</v>
      </c>
      <c r="F3" s="3" t="s">
        <v>8</v>
      </c>
      <c r="G3" s="3" t="s">
        <v>9</v>
      </c>
      <c r="H3" s="3" t="s">
        <v>10</v>
      </c>
    </row>
    <row r="4" spans="1:8" x14ac:dyDescent="0.35">
      <c r="A4" s="3">
        <v>1000166</v>
      </c>
      <c r="B4" s="3" t="s">
        <v>11</v>
      </c>
      <c r="C4" t="s">
        <v>12</v>
      </c>
      <c r="D4" s="19">
        <v>45079.93</v>
      </c>
      <c r="E4" s="4">
        <v>0</v>
      </c>
      <c r="F4" s="4">
        <v>0</v>
      </c>
      <c r="G4" s="4">
        <v>0</v>
      </c>
      <c r="H4" s="4">
        <v>6761.9894999999997</v>
      </c>
    </row>
    <row r="5" spans="1:8" x14ac:dyDescent="0.35">
      <c r="A5" s="3">
        <v>90199</v>
      </c>
      <c r="B5" s="3" t="s">
        <v>13</v>
      </c>
      <c r="C5" t="s">
        <v>14</v>
      </c>
      <c r="D5" s="19">
        <v>109837.56</v>
      </c>
      <c r="E5" s="4">
        <v>0</v>
      </c>
      <c r="F5" s="4">
        <v>1253.6300000000001</v>
      </c>
      <c r="G5" s="4">
        <v>0</v>
      </c>
      <c r="H5" s="4">
        <v>16663.678499999998</v>
      </c>
    </row>
    <row r="6" spans="1:8" x14ac:dyDescent="0.35">
      <c r="A6" s="3">
        <v>85540</v>
      </c>
      <c r="B6" s="3" t="s">
        <v>15</v>
      </c>
      <c r="C6" t="s">
        <v>16</v>
      </c>
      <c r="D6" s="19">
        <v>20439.03</v>
      </c>
      <c r="E6" s="4">
        <v>0</v>
      </c>
      <c r="F6" s="4">
        <v>0</v>
      </c>
      <c r="G6" s="4">
        <v>0</v>
      </c>
      <c r="H6" s="4">
        <v>3065.8544999999999</v>
      </c>
    </row>
    <row r="7" spans="1:8" x14ac:dyDescent="0.35">
      <c r="A7" s="3">
        <v>90878</v>
      </c>
      <c r="B7" s="3" t="s">
        <v>17</v>
      </c>
      <c r="C7" t="s">
        <v>18</v>
      </c>
      <c r="D7" s="19">
        <v>1115195.26</v>
      </c>
      <c r="E7" s="4">
        <v>0</v>
      </c>
      <c r="F7" s="4">
        <v>11822.36</v>
      </c>
      <c r="G7" s="4">
        <v>0</v>
      </c>
      <c r="H7" s="4">
        <v>169052.64300000001</v>
      </c>
    </row>
    <row r="8" spans="1:8" x14ac:dyDescent="0.35">
      <c r="A8" s="3">
        <v>79961</v>
      </c>
      <c r="B8" s="3" t="s">
        <v>19</v>
      </c>
      <c r="C8" t="s">
        <v>20</v>
      </c>
      <c r="D8" s="19">
        <v>102234.47</v>
      </c>
      <c r="E8" s="4">
        <v>0</v>
      </c>
      <c r="F8" s="4">
        <v>1059.99</v>
      </c>
      <c r="G8" s="4">
        <v>0</v>
      </c>
      <c r="H8" s="4">
        <v>15494.169</v>
      </c>
    </row>
    <row r="9" spans="1:8" x14ac:dyDescent="0.35">
      <c r="A9" s="3">
        <v>92768</v>
      </c>
      <c r="B9" s="3" t="s">
        <v>21</v>
      </c>
      <c r="C9" t="s">
        <v>20</v>
      </c>
      <c r="D9" s="19">
        <v>188342.15</v>
      </c>
      <c r="E9" s="4">
        <v>0</v>
      </c>
      <c r="F9" s="4">
        <v>3368.54</v>
      </c>
      <c r="G9" s="4">
        <v>0</v>
      </c>
      <c r="H9" s="4">
        <v>28756.603500000001</v>
      </c>
    </row>
    <row r="10" spans="1:8" x14ac:dyDescent="0.35">
      <c r="A10" s="3">
        <v>78897</v>
      </c>
      <c r="B10" s="3" t="s">
        <v>22</v>
      </c>
      <c r="C10" t="s">
        <v>23</v>
      </c>
      <c r="D10" s="19">
        <v>72330.09</v>
      </c>
      <c r="E10" s="4">
        <v>0</v>
      </c>
      <c r="F10" s="4">
        <v>1405.1</v>
      </c>
      <c r="G10" s="4">
        <v>0</v>
      </c>
      <c r="H10" s="4">
        <v>11060.2785</v>
      </c>
    </row>
    <row r="11" spans="1:8" x14ac:dyDescent="0.35">
      <c r="A11" s="3">
        <v>79213</v>
      </c>
      <c r="B11" s="3" t="s">
        <v>24</v>
      </c>
      <c r="C11" t="s">
        <v>25</v>
      </c>
      <c r="D11" s="19">
        <v>34753.949999999997</v>
      </c>
      <c r="E11" s="4">
        <v>0</v>
      </c>
      <c r="F11" s="4">
        <v>0</v>
      </c>
      <c r="G11" s="4">
        <v>0</v>
      </c>
      <c r="H11" s="4">
        <v>5213.0924999999997</v>
      </c>
    </row>
    <row r="12" spans="1:8" x14ac:dyDescent="0.35">
      <c r="A12" s="3">
        <v>4325</v>
      </c>
      <c r="B12" s="3" t="s">
        <v>26</v>
      </c>
      <c r="C12" t="s">
        <v>27</v>
      </c>
      <c r="D12" s="19">
        <v>51840.25</v>
      </c>
      <c r="E12" s="4">
        <v>0</v>
      </c>
      <c r="F12" s="4">
        <v>668.48</v>
      </c>
      <c r="G12" s="4">
        <v>0</v>
      </c>
      <c r="H12" s="4">
        <v>7876.3095000000003</v>
      </c>
    </row>
    <row r="13" spans="1:8" x14ac:dyDescent="0.35">
      <c r="A13" s="3">
        <v>79437</v>
      </c>
      <c r="B13" s="3" t="s">
        <v>28</v>
      </c>
      <c r="C13" t="s">
        <v>29</v>
      </c>
      <c r="D13" s="19">
        <v>94198.720000000001</v>
      </c>
      <c r="E13" s="4">
        <v>0</v>
      </c>
      <c r="F13" s="4">
        <v>2089.89</v>
      </c>
      <c r="G13" s="4">
        <v>0</v>
      </c>
      <c r="H13" s="4">
        <v>14443.291499999999</v>
      </c>
    </row>
    <row r="14" spans="1:8" x14ac:dyDescent="0.35">
      <c r="A14" s="3">
        <v>4289</v>
      </c>
      <c r="B14" s="3" t="s">
        <v>30</v>
      </c>
      <c r="C14" t="s">
        <v>31</v>
      </c>
      <c r="D14" s="19">
        <v>1590826.07</v>
      </c>
      <c r="E14" s="4">
        <v>18606.152865497075</v>
      </c>
      <c r="F14" s="4">
        <v>0</v>
      </c>
      <c r="G14" s="4">
        <v>0</v>
      </c>
      <c r="H14" s="4">
        <v>238623.9105</v>
      </c>
    </row>
    <row r="15" spans="1:8" x14ac:dyDescent="0.35">
      <c r="A15" s="3">
        <v>4249</v>
      </c>
      <c r="B15" s="3" t="s">
        <v>32</v>
      </c>
      <c r="C15" t="s">
        <v>33</v>
      </c>
      <c r="D15" s="19">
        <v>35473.910000000003</v>
      </c>
      <c r="E15" s="4">
        <v>0</v>
      </c>
      <c r="F15" s="4">
        <v>493.26</v>
      </c>
      <c r="G15" s="4">
        <v>0</v>
      </c>
      <c r="H15" s="4">
        <v>5395.0755000000008</v>
      </c>
    </row>
    <row r="16" spans="1:8" x14ac:dyDescent="0.35">
      <c r="A16" s="3">
        <v>79053</v>
      </c>
      <c r="B16" s="3" t="s">
        <v>34</v>
      </c>
      <c r="C16" t="s">
        <v>35</v>
      </c>
      <c r="D16" s="19">
        <v>15915.04</v>
      </c>
      <c r="E16" s="4">
        <v>0</v>
      </c>
      <c r="F16" s="4">
        <v>0</v>
      </c>
      <c r="G16" s="4">
        <v>0</v>
      </c>
      <c r="H16" s="4">
        <v>2387.2559999999999</v>
      </c>
    </row>
    <row r="17" spans="1:8" x14ac:dyDescent="0.35">
      <c r="A17" s="3">
        <v>449790</v>
      </c>
      <c r="B17" s="3" t="s">
        <v>36</v>
      </c>
      <c r="C17" t="s">
        <v>37</v>
      </c>
      <c r="D17" s="19">
        <v>3009.68</v>
      </c>
      <c r="E17" s="4">
        <v>0</v>
      </c>
      <c r="F17" s="4">
        <v>0</v>
      </c>
      <c r="G17" s="4">
        <v>0</v>
      </c>
      <c r="H17" s="4">
        <v>451.45199999999994</v>
      </c>
    </row>
    <row r="18" spans="1:8" x14ac:dyDescent="0.35">
      <c r="A18" s="3">
        <v>4409</v>
      </c>
      <c r="B18" s="3" t="s">
        <v>38</v>
      </c>
      <c r="C18" t="s">
        <v>39</v>
      </c>
      <c r="D18" s="19">
        <v>88512.2</v>
      </c>
      <c r="E18" s="4">
        <v>0</v>
      </c>
      <c r="F18" s="4">
        <v>1927.77</v>
      </c>
      <c r="G18" s="4">
        <v>0</v>
      </c>
      <c r="H18" s="4">
        <v>13565.995499999999</v>
      </c>
    </row>
    <row r="19" spans="1:8" x14ac:dyDescent="0.35">
      <c r="A19" s="3">
        <v>5978</v>
      </c>
      <c r="B19" s="3" t="s">
        <v>40</v>
      </c>
      <c r="C19" t="s">
        <v>41</v>
      </c>
      <c r="D19" s="19">
        <v>1556.36</v>
      </c>
      <c r="E19" s="4">
        <v>0</v>
      </c>
      <c r="F19" s="4">
        <v>1488.02</v>
      </c>
      <c r="G19" s="4">
        <v>0</v>
      </c>
      <c r="H19" s="4">
        <v>456.65699999999998</v>
      </c>
    </row>
    <row r="20" spans="1:8" x14ac:dyDescent="0.35">
      <c r="A20" s="3">
        <v>78966</v>
      </c>
      <c r="B20" s="3" t="s">
        <v>42</v>
      </c>
      <c r="C20" t="s">
        <v>43</v>
      </c>
      <c r="D20" s="19">
        <v>4729.7</v>
      </c>
      <c r="E20" s="4">
        <v>0</v>
      </c>
      <c r="F20" s="4">
        <v>0</v>
      </c>
      <c r="G20" s="4">
        <v>0</v>
      </c>
      <c r="H20" s="4">
        <v>709.45499999999993</v>
      </c>
    </row>
    <row r="21" spans="1:8" x14ac:dyDescent="0.35">
      <c r="A21" s="3">
        <v>4280</v>
      </c>
      <c r="B21" s="3" t="s">
        <v>44</v>
      </c>
      <c r="C21" t="s">
        <v>45</v>
      </c>
      <c r="D21" s="19">
        <v>2411348.1</v>
      </c>
      <c r="E21" s="4">
        <v>23392.220856911885</v>
      </c>
      <c r="F21" s="4">
        <v>67839.149999999994</v>
      </c>
      <c r="G21" s="4">
        <v>0</v>
      </c>
      <c r="H21" s="4">
        <v>371878.08749999997</v>
      </c>
    </row>
    <row r="22" spans="1:8" x14ac:dyDescent="0.35">
      <c r="A22" s="3">
        <v>4161</v>
      </c>
      <c r="B22" s="3" t="s">
        <v>46</v>
      </c>
      <c r="C22" t="s">
        <v>47</v>
      </c>
      <c r="D22" s="19">
        <v>10993.13</v>
      </c>
      <c r="E22" s="4">
        <v>0</v>
      </c>
      <c r="F22" s="4">
        <v>468.51</v>
      </c>
      <c r="G22" s="4">
        <v>0</v>
      </c>
      <c r="H22" s="4">
        <v>1719.2459999999999</v>
      </c>
    </row>
    <row r="23" spans="1:8" x14ac:dyDescent="0.35">
      <c r="A23" s="3">
        <v>4418</v>
      </c>
      <c r="B23" s="3" t="s">
        <v>48</v>
      </c>
      <c r="C23" t="s">
        <v>49</v>
      </c>
      <c r="D23" s="19">
        <v>175129.04</v>
      </c>
      <c r="E23" s="4">
        <v>7197.0838356164386</v>
      </c>
      <c r="F23" s="4">
        <v>3758.1</v>
      </c>
      <c r="G23" s="4">
        <v>0</v>
      </c>
      <c r="H23" s="4">
        <v>26833.071</v>
      </c>
    </row>
    <row r="24" spans="1:8" x14ac:dyDescent="0.35">
      <c r="A24" s="3">
        <v>80995</v>
      </c>
      <c r="B24" s="3" t="s">
        <v>50</v>
      </c>
      <c r="C24" t="s">
        <v>51</v>
      </c>
      <c r="D24" s="19">
        <v>96610.89</v>
      </c>
      <c r="E24" s="4">
        <v>0</v>
      </c>
      <c r="F24" s="4">
        <v>0</v>
      </c>
      <c r="G24" s="4">
        <v>0</v>
      </c>
      <c r="H24" s="4">
        <v>14491.6335</v>
      </c>
    </row>
    <row r="25" spans="1:8" x14ac:dyDescent="0.35">
      <c r="A25" s="3">
        <v>79883</v>
      </c>
      <c r="B25" s="3" t="s">
        <v>52</v>
      </c>
      <c r="C25" t="s">
        <v>53</v>
      </c>
      <c r="D25" s="19">
        <v>38666.69</v>
      </c>
      <c r="E25" s="4">
        <v>0</v>
      </c>
      <c r="F25" s="4">
        <v>0</v>
      </c>
      <c r="G25" s="4">
        <v>0</v>
      </c>
      <c r="H25" s="4">
        <v>5800.0034999999998</v>
      </c>
    </row>
    <row r="26" spans="1:8" x14ac:dyDescent="0.35">
      <c r="A26" s="3">
        <v>79874</v>
      </c>
      <c r="B26" s="3" t="s">
        <v>54</v>
      </c>
      <c r="C26" t="s">
        <v>55</v>
      </c>
      <c r="D26" s="19">
        <v>56635.94</v>
      </c>
      <c r="E26" s="4">
        <v>0</v>
      </c>
      <c r="F26" s="4">
        <v>0</v>
      </c>
      <c r="G26" s="4">
        <v>0</v>
      </c>
      <c r="H26" s="4">
        <v>8495.3909999999996</v>
      </c>
    </row>
    <row r="27" spans="1:8" x14ac:dyDescent="0.35">
      <c r="A27" s="3">
        <v>79872</v>
      </c>
      <c r="B27" s="3" t="s">
        <v>56</v>
      </c>
      <c r="C27" t="s">
        <v>57</v>
      </c>
      <c r="D27" s="19">
        <v>51844.28</v>
      </c>
      <c r="E27" s="4">
        <v>0</v>
      </c>
      <c r="F27" s="4">
        <v>0</v>
      </c>
      <c r="G27" s="4">
        <v>0</v>
      </c>
      <c r="H27" s="4">
        <v>7776.6419999999998</v>
      </c>
    </row>
    <row r="28" spans="1:8" x14ac:dyDescent="0.35">
      <c r="A28" s="3">
        <v>79873</v>
      </c>
      <c r="B28" s="3" t="s">
        <v>58</v>
      </c>
      <c r="C28" t="s">
        <v>59</v>
      </c>
      <c r="D28" s="19">
        <v>35455.61</v>
      </c>
      <c r="E28" s="4">
        <v>0</v>
      </c>
      <c r="F28" s="4">
        <v>0</v>
      </c>
      <c r="G28" s="4">
        <v>0</v>
      </c>
      <c r="H28" s="4">
        <v>5318.3414999999995</v>
      </c>
    </row>
    <row r="29" spans="1:8" x14ac:dyDescent="0.35">
      <c r="A29" s="3">
        <v>79875</v>
      </c>
      <c r="B29" s="3" t="s">
        <v>60</v>
      </c>
      <c r="C29" t="s">
        <v>61</v>
      </c>
      <c r="D29" s="19">
        <v>100491.81</v>
      </c>
      <c r="E29" s="4">
        <v>0</v>
      </c>
      <c r="F29" s="4">
        <v>0</v>
      </c>
      <c r="G29" s="4">
        <v>0</v>
      </c>
      <c r="H29" s="4">
        <v>15073.771499999999</v>
      </c>
    </row>
    <row r="30" spans="1:8" x14ac:dyDescent="0.35">
      <c r="A30" s="3">
        <v>80989</v>
      </c>
      <c r="B30" s="3" t="s">
        <v>62</v>
      </c>
      <c r="C30" t="s">
        <v>63</v>
      </c>
      <c r="D30" s="19">
        <v>110213.9</v>
      </c>
      <c r="E30" s="4">
        <v>0</v>
      </c>
      <c r="F30" s="4">
        <v>0</v>
      </c>
      <c r="G30" s="4">
        <v>0</v>
      </c>
      <c r="H30" s="4">
        <v>16532.084999999999</v>
      </c>
    </row>
    <row r="31" spans="1:8" x14ac:dyDescent="0.35">
      <c r="A31" s="3">
        <v>88334</v>
      </c>
      <c r="B31" s="3" t="s">
        <v>64</v>
      </c>
      <c r="C31" t="s">
        <v>65</v>
      </c>
      <c r="D31" s="19">
        <v>69199.13</v>
      </c>
      <c r="E31" s="4">
        <v>0</v>
      </c>
      <c r="F31" s="4">
        <v>0</v>
      </c>
      <c r="G31" s="4">
        <v>0</v>
      </c>
      <c r="H31" s="4">
        <v>10379.869500000001</v>
      </c>
    </row>
    <row r="32" spans="1:8" x14ac:dyDescent="0.35">
      <c r="A32" s="3">
        <v>79877</v>
      </c>
      <c r="B32" s="3" t="s">
        <v>66</v>
      </c>
      <c r="C32" t="s">
        <v>67</v>
      </c>
      <c r="D32" s="19">
        <v>80325.05</v>
      </c>
      <c r="E32" s="4">
        <v>0</v>
      </c>
      <c r="F32" s="4">
        <v>0</v>
      </c>
      <c r="G32" s="4">
        <v>0</v>
      </c>
      <c r="H32" s="4">
        <v>12048.7575</v>
      </c>
    </row>
    <row r="33" spans="1:8" x14ac:dyDescent="0.35">
      <c r="A33" s="3">
        <v>79879</v>
      </c>
      <c r="B33" s="3" t="s">
        <v>68</v>
      </c>
      <c r="C33" t="s">
        <v>69</v>
      </c>
      <c r="D33" s="19">
        <v>74634</v>
      </c>
      <c r="E33" s="4">
        <v>0</v>
      </c>
      <c r="F33" s="4">
        <v>0</v>
      </c>
      <c r="G33" s="4">
        <v>0</v>
      </c>
      <c r="H33" s="4">
        <v>11195.1</v>
      </c>
    </row>
    <row r="34" spans="1:8" x14ac:dyDescent="0.35">
      <c r="A34" s="3">
        <v>1001346</v>
      </c>
      <c r="B34" s="3" t="s">
        <v>70</v>
      </c>
      <c r="C34" t="s">
        <v>71</v>
      </c>
      <c r="D34" s="19">
        <v>38678.99</v>
      </c>
      <c r="E34" s="4">
        <v>0</v>
      </c>
      <c r="F34" s="4">
        <v>0</v>
      </c>
      <c r="G34" s="4">
        <v>0</v>
      </c>
      <c r="H34" s="4">
        <v>5801.8484999999991</v>
      </c>
    </row>
    <row r="35" spans="1:8" x14ac:dyDescent="0.35">
      <c r="A35" s="3">
        <v>4348</v>
      </c>
      <c r="B35" s="3" t="s">
        <v>72</v>
      </c>
      <c r="C35" t="s">
        <v>73</v>
      </c>
      <c r="D35" s="19">
        <v>2007504.17</v>
      </c>
      <c r="E35" s="4">
        <v>0</v>
      </c>
      <c r="F35" s="4">
        <v>21328.97</v>
      </c>
      <c r="G35" s="4">
        <v>0</v>
      </c>
      <c r="H35" s="4">
        <v>304324.97099999996</v>
      </c>
    </row>
    <row r="36" spans="1:8" x14ac:dyDescent="0.35">
      <c r="A36" s="3">
        <v>4406</v>
      </c>
      <c r="B36" s="3" t="s">
        <v>74</v>
      </c>
      <c r="C36" t="s">
        <v>75</v>
      </c>
      <c r="D36" s="19">
        <v>2934300.36</v>
      </c>
      <c r="E36" s="4">
        <v>30386.721422782528</v>
      </c>
      <c r="F36" s="4">
        <v>81200.84</v>
      </c>
      <c r="G36" s="4">
        <v>0</v>
      </c>
      <c r="H36" s="4">
        <v>452325.17999999993</v>
      </c>
    </row>
    <row r="37" spans="1:8" x14ac:dyDescent="0.35">
      <c r="A37" s="3">
        <v>4506</v>
      </c>
      <c r="B37" s="3" t="s">
        <v>76</v>
      </c>
      <c r="C37" t="s">
        <v>77</v>
      </c>
      <c r="D37" s="19">
        <v>49107.69</v>
      </c>
      <c r="E37" s="4">
        <v>0</v>
      </c>
      <c r="F37" s="4">
        <v>0</v>
      </c>
      <c r="G37" s="4">
        <v>0</v>
      </c>
      <c r="H37" s="4">
        <v>7366.1535000000003</v>
      </c>
    </row>
    <row r="38" spans="1:8" x14ac:dyDescent="0.35">
      <c r="A38" s="3">
        <v>90532</v>
      </c>
      <c r="B38" s="3" t="s">
        <v>78</v>
      </c>
      <c r="C38" t="s">
        <v>79</v>
      </c>
      <c r="D38" s="19">
        <v>138316.64000000001</v>
      </c>
      <c r="E38" s="4">
        <v>0</v>
      </c>
      <c r="F38" s="4">
        <v>227.82</v>
      </c>
      <c r="G38" s="4">
        <v>0</v>
      </c>
      <c r="H38" s="4">
        <v>20781.669000000002</v>
      </c>
    </row>
    <row r="39" spans="1:8" x14ac:dyDescent="0.35">
      <c r="A39" s="3">
        <v>79547</v>
      </c>
      <c r="B39" s="3" t="s">
        <v>80</v>
      </c>
      <c r="C39" t="s">
        <v>81</v>
      </c>
      <c r="D39" s="19">
        <v>391.37</v>
      </c>
      <c r="E39" s="4">
        <v>0</v>
      </c>
      <c r="F39" s="4">
        <v>0</v>
      </c>
      <c r="G39" s="4">
        <v>0</v>
      </c>
      <c r="H39" s="4">
        <v>58.705500000000001</v>
      </c>
    </row>
    <row r="40" spans="1:8" x14ac:dyDescent="0.35">
      <c r="A40" s="3">
        <v>4178</v>
      </c>
      <c r="B40" s="3" t="s">
        <v>82</v>
      </c>
      <c r="C40" t="s">
        <v>83</v>
      </c>
      <c r="D40" s="19">
        <v>4615.3900000000003</v>
      </c>
      <c r="E40" s="4">
        <v>0</v>
      </c>
      <c r="F40" s="4">
        <v>690.44</v>
      </c>
      <c r="G40" s="4">
        <v>0</v>
      </c>
      <c r="H40" s="4">
        <v>795.87450000000001</v>
      </c>
    </row>
    <row r="41" spans="1:8" x14ac:dyDescent="0.35">
      <c r="A41" s="3">
        <v>4443</v>
      </c>
      <c r="B41" s="3" t="s">
        <v>84</v>
      </c>
      <c r="C41" t="s">
        <v>85</v>
      </c>
      <c r="D41" s="19">
        <v>752081.46</v>
      </c>
      <c r="E41" s="4">
        <v>18447.281094339622</v>
      </c>
      <c r="F41" s="4">
        <v>28498.58</v>
      </c>
      <c r="G41" s="4">
        <v>0</v>
      </c>
      <c r="H41" s="4">
        <v>117087.00599999998</v>
      </c>
    </row>
    <row r="42" spans="1:8" x14ac:dyDescent="0.35">
      <c r="A42" s="3">
        <v>79426</v>
      </c>
      <c r="B42" s="3" t="s">
        <v>86</v>
      </c>
      <c r="C42" t="s">
        <v>87</v>
      </c>
      <c r="D42" s="19">
        <v>41757.019999999997</v>
      </c>
      <c r="E42" s="4">
        <v>0</v>
      </c>
      <c r="F42" s="4">
        <v>305.19</v>
      </c>
      <c r="G42" s="4">
        <v>0</v>
      </c>
      <c r="H42" s="4">
        <v>6309.3314999999993</v>
      </c>
    </row>
    <row r="43" spans="1:8" x14ac:dyDescent="0.35">
      <c r="A43" s="3">
        <v>92980</v>
      </c>
      <c r="B43" s="3" t="s">
        <v>88</v>
      </c>
      <c r="C43" t="s">
        <v>89</v>
      </c>
      <c r="D43" s="19">
        <v>0</v>
      </c>
      <c r="E43" s="4">
        <v>0</v>
      </c>
      <c r="F43" s="4">
        <v>0</v>
      </c>
      <c r="G43" s="4">
        <v>0</v>
      </c>
      <c r="H43" s="4">
        <v>0</v>
      </c>
    </row>
    <row r="44" spans="1:8" x14ac:dyDescent="0.35">
      <c r="A44" s="3">
        <v>92312</v>
      </c>
      <c r="B44" s="3" t="s">
        <v>90</v>
      </c>
      <c r="C44" t="s">
        <v>91</v>
      </c>
      <c r="D44" s="19">
        <v>77894.92</v>
      </c>
      <c r="E44" s="4">
        <v>0</v>
      </c>
      <c r="F44" s="4">
        <v>224.31</v>
      </c>
      <c r="G44" s="4">
        <v>0</v>
      </c>
      <c r="H44" s="4">
        <v>11717.884499999998</v>
      </c>
    </row>
    <row r="45" spans="1:8" x14ac:dyDescent="0.35">
      <c r="A45" s="3">
        <v>90917</v>
      </c>
      <c r="B45" s="3" t="s">
        <v>92</v>
      </c>
      <c r="C45" t="s">
        <v>93</v>
      </c>
      <c r="D45" s="19">
        <v>75733.009999999995</v>
      </c>
      <c r="E45" s="4">
        <v>0</v>
      </c>
      <c r="F45" s="4">
        <v>217.26</v>
      </c>
      <c r="G45" s="4">
        <v>0</v>
      </c>
      <c r="H45" s="4">
        <v>11392.540499999997</v>
      </c>
    </row>
    <row r="46" spans="1:8" x14ac:dyDescent="0.35">
      <c r="A46" s="3">
        <v>92314</v>
      </c>
      <c r="B46" s="3" t="s">
        <v>94</v>
      </c>
      <c r="C46" t="s">
        <v>95</v>
      </c>
      <c r="D46" s="19">
        <v>71230.679999999993</v>
      </c>
      <c r="E46" s="4">
        <v>0</v>
      </c>
      <c r="F46" s="4">
        <v>329.26</v>
      </c>
      <c r="G46" s="4">
        <v>0</v>
      </c>
      <c r="H46" s="4">
        <v>10733.990999999998</v>
      </c>
    </row>
    <row r="47" spans="1:8" x14ac:dyDescent="0.35">
      <c r="A47" s="3">
        <v>91878</v>
      </c>
      <c r="B47" s="3" t="s">
        <v>96</v>
      </c>
      <c r="C47" t="s">
        <v>97</v>
      </c>
      <c r="D47" s="19">
        <v>78698.350000000006</v>
      </c>
      <c r="E47" s="4">
        <v>0</v>
      </c>
      <c r="F47" s="4">
        <v>1054.7</v>
      </c>
      <c r="G47" s="4">
        <v>0</v>
      </c>
      <c r="H47" s="4">
        <v>11962.9575</v>
      </c>
    </row>
    <row r="48" spans="1:8" x14ac:dyDescent="0.35">
      <c r="A48" s="3">
        <v>92656</v>
      </c>
      <c r="B48" s="3" t="s">
        <v>98</v>
      </c>
      <c r="C48" t="s">
        <v>99</v>
      </c>
      <c r="D48" s="19">
        <v>101056.09</v>
      </c>
      <c r="E48" s="4">
        <v>0</v>
      </c>
      <c r="F48" s="4">
        <v>440.88</v>
      </c>
      <c r="G48" s="4">
        <v>0</v>
      </c>
      <c r="H48" s="4">
        <v>15224.5455</v>
      </c>
    </row>
    <row r="49" spans="1:8" x14ac:dyDescent="0.35">
      <c r="A49" s="3">
        <v>91758</v>
      </c>
      <c r="B49" s="3" t="s">
        <v>100</v>
      </c>
      <c r="C49" t="s">
        <v>101</v>
      </c>
      <c r="D49" s="19">
        <v>103277.82</v>
      </c>
      <c r="E49" s="4">
        <v>0</v>
      </c>
      <c r="F49" s="4">
        <v>536.54</v>
      </c>
      <c r="G49" s="4">
        <v>0</v>
      </c>
      <c r="H49" s="4">
        <v>15572.153999999999</v>
      </c>
    </row>
    <row r="50" spans="1:8" x14ac:dyDescent="0.35">
      <c r="A50" s="3">
        <v>90857</v>
      </c>
      <c r="B50" s="3" t="s">
        <v>102</v>
      </c>
      <c r="C50" t="s">
        <v>103</v>
      </c>
      <c r="D50" s="19">
        <v>147379.34</v>
      </c>
      <c r="E50" s="4">
        <v>0</v>
      </c>
      <c r="F50" s="4">
        <v>336.6</v>
      </c>
      <c r="G50" s="4">
        <v>0</v>
      </c>
      <c r="H50" s="4">
        <v>22157.391</v>
      </c>
    </row>
    <row r="51" spans="1:8" x14ac:dyDescent="0.35">
      <c r="A51" s="3">
        <v>1001937</v>
      </c>
      <c r="B51" s="3" t="s">
        <v>104</v>
      </c>
      <c r="C51" t="s">
        <v>105</v>
      </c>
      <c r="D51" s="19">
        <v>39980.79</v>
      </c>
      <c r="E51" s="4">
        <v>0</v>
      </c>
      <c r="F51" s="4">
        <v>1398.65</v>
      </c>
      <c r="G51" s="4">
        <v>0</v>
      </c>
      <c r="H51" s="4">
        <v>6206.9160000000002</v>
      </c>
    </row>
    <row r="52" spans="1:8" x14ac:dyDescent="0.35">
      <c r="A52" s="3">
        <v>90915</v>
      </c>
      <c r="B52" s="3" t="s">
        <v>106</v>
      </c>
      <c r="C52" t="s">
        <v>105</v>
      </c>
      <c r="D52" s="19">
        <v>125637.19</v>
      </c>
      <c r="E52" s="4">
        <v>0</v>
      </c>
      <c r="F52" s="4">
        <v>151.97</v>
      </c>
      <c r="G52" s="4">
        <v>0</v>
      </c>
      <c r="H52" s="4">
        <v>18868.374</v>
      </c>
    </row>
    <row r="53" spans="1:8" x14ac:dyDescent="0.35">
      <c r="A53" s="3">
        <v>90916</v>
      </c>
      <c r="B53" s="3" t="s">
        <v>107</v>
      </c>
      <c r="C53" t="s">
        <v>108</v>
      </c>
      <c r="D53" s="19">
        <v>103615.18</v>
      </c>
      <c r="E53" s="4">
        <v>0</v>
      </c>
      <c r="F53" s="4">
        <v>511.84</v>
      </c>
      <c r="G53" s="4">
        <v>0</v>
      </c>
      <c r="H53" s="4">
        <v>15619.052999999998</v>
      </c>
    </row>
    <row r="54" spans="1:8" x14ac:dyDescent="0.35">
      <c r="A54" s="3">
        <v>89486</v>
      </c>
      <c r="B54" s="3" t="s">
        <v>109</v>
      </c>
      <c r="C54" t="s">
        <v>110</v>
      </c>
      <c r="D54" s="19">
        <v>78380.78</v>
      </c>
      <c r="E54" s="4">
        <v>0</v>
      </c>
      <c r="F54" s="4">
        <v>0</v>
      </c>
      <c r="G54" s="4">
        <v>0</v>
      </c>
      <c r="H54" s="4">
        <v>11757.117</v>
      </c>
    </row>
    <row r="55" spans="1:8" x14ac:dyDescent="0.35">
      <c r="A55" s="3">
        <v>134379</v>
      </c>
      <c r="B55" s="3" t="s">
        <v>111</v>
      </c>
      <c r="C55" t="s">
        <v>112</v>
      </c>
      <c r="D55" s="19">
        <v>26056.75</v>
      </c>
      <c r="E55" s="4">
        <v>0</v>
      </c>
      <c r="F55" s="4">
        <v>0</v>
      </c>
      <c r="G55" s="4">
        <v>0</v>
      </c>
      <c r="H55" s="4">
        <v>3908.5124999999998</v>
      </c>
    </row>
    <row r="56" spans="1:8" x14ac:dyDescent="0.35">
      <c r="A56" s="3">
        <v>4331</v>
      </c>
      <c r="B56" s="3" t="s">
        <v>113</v>
      </c>
      <c r="C56" t="s">
        <v>114</v>
      </c>
      <c r="D56" s="19">
        <v>42047.76</v>
      </c>
      <c r="E56" s="4">
        <v>0</v>
      </c>
      <c r="F56" s="4">
        <v>0</v>
      </c>
      <c r="G56" s="4">
        <v>0</v>
      </c>
      <c r="H56" s="4">
        <v>6307.1639999999998</v>
      </c>
    </row>
    <row r="57" spans="1:8" x14ac:dyDescent="0.35">
      <c r="A57" s="3">
        <v>91131</v>
      </c>
      <c r="B57" s="3" t="s">
        <v>115</v>
      </c>
      <c r="C57" t="s">
        <v>114</v>
      </c>
      <c r="D57" s="19">
        <v>47319.96</v>
      </c>
      <c r="E57" s="4">
        <v>0</v>
      </c>
      <c r="F57" s="4">
        <v>0</v>
      </c>
      <c r="G57" s="4">
        <v>0</v>
      </c>
      <c r="H57" s="4">
        <v>7097.9939999999997</v>
      </c>
    </row>
    <row r="58" spans="1:8" x14ac:dyDescent="0.35">
      <c r="A58" s="3">
        <v>90779</v>
      </c>
      <c r="B58" s="3" t="s">
        <v>116</v>
      </c>
      <c r="C58" t="s">
        <v>114</v>
      </c>
      <c r="D58" s="19">
        <v>55690.86</v>
      </c>
      <c r="E58" s="4">
        <v>0</v>
      </c>
      <c r="F58" s="4">
        <v>0</v>
      </c>
      <c r="G58" s="4">
        <v>0</v>
      </c>
      <c r="H58" s="4">
        <v>8353.628999999999</v>
      </c>
    </row>
    <row r="59" spans="1:8" x14ac:dyDescent="0.35">
      <c r="A59" s="3">
        <v>85816</v>
      </c>
      <c r="B59" s="3" t="s">
        <v>117</v>
      </c>
      <c r="C59" t="s">
        <v>114</v>
      </c>
      <c r="D59" s="19">
        <v>76724.600000000006</v>
      </c>
      <c r="E59" s="4">
        <v>0</v>
      </c>
      <c r="F59" s="4">
        <v>0</v>
      </c>
      <c r="G59" s="4">
        <v>0</v>
      </c>
      <c r="H59" s="4">
        <v>11508.69</v>
      </c>
    </row>
    <row r="60" spans="1:8" x14ac:dyDescent="0.35">
      <c r="A60" s="3">
        <v>91958</v>
      </c>
      <c r="B60" s="3" t="s">
        <v>118</v>
      </c>
      <c r="C60" t="s">
        <v>119</v>
      </c>
      <c r="D60" s="19">
        <v>160212.9</v>
      </c>
      <c r="E60" s="4">
        <v>0</v>
      </c>
      <c r="F60" s="4">
        <v>5289.54</v>
      </c>
      <c r="G60" s="4">
        <v>0</v>
      </c>
      <c r="H60" s="4">
        <v>24825.365999999998</v>
      </c>
    </row>
    <row r="61" spans="1:8" x14ac:dyDescent="0.35">
      <c r="A61" s="3">
        <v>4346</v>
      </c>
      <c r="B61" s="3" t="s">
        <v>120</v>
      </c>
      <c r="C61" t="s">
        <v>121</v>
      </c>
      <c r="D61" s="19">
        <v>19639.16</v>
      </c>
      <c r="E61" s="4">
        <v>0</v>
      </c>
      <c r="F61" s="4">
        <v>0</v>
      </c>
      <c r="G61" s="4">
        <v>0</v>
      </c>
      <c r="H61" s="4">
        <v>2945.8739999999998</v>
      </c>
    </row>
    <row r="62" spans="1:8" x14ac:dyDescent="0.35">
      <c r="A62" s="3">
        <v>1002079</v>
      </c>
      <c r="B62" s="3" t="s">
        <v>122</v>
      </c>
      <c r="C62" t="s">
        <v>123</v>
      </c>
      <c r="D62" s="19">
        <v>14059.54</v>
      </c>
      <c r="E62" s="4">
        <v>0</v>
      </c>
      <c r="F62" s="4">
        <v>237.06</v>
      </c>
      <c r="G62" s="4">
        <v>0</v>
      </c>
      <c r="H62" s="4">
        <v>2144.4899999999998</v>
      </c>
    </row>
    <row r="63" spans="1:8" x14ac:dyDescent="0.35">
      <c r="A63" s="3">
        <v>79947</v>
      </c>
      <c r="B63" s="3" t="s">
        <v>124</v>
      </c>
      <c r="C63" t="s">
        <v>125</v>
      </c>
      <c r="D63" s="19">
        <v>356434.3</v>
      </c>
      <c r="E63" s="4">
        <v>0</v>
      </c>
      <c r="F63" s="4">
        <v>3690.19</v>
      </c>
      <c r="G63" s="4">
        <v>0</v>
      </c>
      <c r="H63" s="4">
        <v>54018.673499999997</v>
      </c>
    </row>
    <row r="64" spans="1:8" x14ac:dyDescent="0.35">
      <c r="A64" s="3">
        <v>87407</v>
      </c>
      <c r="B64" s="3" t="s">
        <v>126</v>
      </c>
      <c r="C64" t="s">
        <v>127</v>
      </c>
      <c r="D64" s="19">
        <v>297558.25</v>
      </c>
      <c r="E64" s="4">
        <v>0</v>
      </c>
      <c r="F64" s="4">
        <v>2963.26</v>
      </c>
      <c r="G64" s="4">
        <v>0</v>
      </c>
      <c r="H64" s="4">
        <v>45078.226499999997</v>
      </c>
    </row>
    <row r="65" spans="1:8" x14ac:dyDescent="0.35">
      <c r="A65" s="3">
        <v>8336</v>
      </c>
      <c r="B65" s="3" t="s">
        <v>128</v>
      </c>
      <c r="C65" t="s">
        <v>129</v>
      </c>
      <c r="D65" s="19">
        <v>83869.72</v>
      </c>
      <c r="E65" s="4">
        <v>0</v>
      </c>
      <c r="F65" s="4">
        <v>0</v>
      </c>
      <c r="G65" s="4">
        <v>0</v>
      </c>
      <c r="H65" s="4">
        <v>12580.458000000001</v>
      </c>
    </row>
    <row r="66" spans="1:8" x14ac:dyDescent="0.35">
      <c r="A66" s="3">
        <v>8326</v>
      </c>
      <c r="B66" s="3" t="s">
        <v>130</v>
      </c>
      <c r="C66" t="s">
        <v>131</v>
      </c>
      <c r="D66" s="19">
        <v>86990.54</v>
      </c>
      <c r="E66" s="4">
        <v>0</v>
      </c>
      <c r="F66" s="4">
        <v>0</v>
      </c>
      <c r="G66" s="4">
        <v>0</v>
      </c>
      <c r="H66" s="4">
        <v>13048.580999999998</v>
      </c>
    </row>
    <row r="67" spans="1:8" x14ac:dyDescent="0.35">
      <c r="A67" s="3">
        <v>90758</v>
      </c>
      <c r="B67" s="3" t="s">
        <v>132</v>
      </c>
      <c r="C67" t="s">
        <v>133</v>
      </c>
      <c r="D67" s="19">
        <v>187620.77</v>
      </c>
      <c r="E67" s="4">
        <v>0</v>
      </c>
      <c r="F67" s="4">
        <v>0</v>
      </c>
      <c r="G67" s="4">
        <v>0</v>
      </c>
      <c r="H67" s="4">
        <v>28143.115499999996</v>
      </c>
    </row>
    <row r="68" spans="1:8" x14ac:dyDescent="0.35">
      <c r="A68" s="3">
        <v>1001949</v>
      </c>
      <c r="B68" s="3" t="s">
        <v>134</v>
      </c>
      <c r="C68" t="s">
        <v>135</v>
      </c>
      <c r="D68" s="19">
        <v>346.57</v>
      </c>
      <c r="E68" s="4">
        <v>0</v>
      </c>
      <c r="F68" s="4">
        <v>0</v>
      </c>
      <c r="G68" s="4">
        <v>0</v>
      </c>
      <c r="H68" s="4">
        <v>51.985499999999995</v>
      </c>
    </row>
    <row r="69" spans="1:8" x14ac:dyDescent="0.35">
      <c r="A69" s="3">
        <v>92566</v>
      </c>
      <c r="B69" s="3" t="s">
        <v>136</v>
      </c>
      <c r="C69" t="s">
        <v>137</v>
      </c>
      <c r="D69" s="19">
        <v>11063.57</v>
      </c>
      <c r="E69" s="4">
        <v>0</v>
      </c>
      <c r="F69" s="4">
        <v>88.71</v>
      </c>
      <c r="G69" s="4">
        <v>0</v>
      </c>
      <c r="H69" s="4">
        <v>1672.8419999999999</v>
      </c>
    </row>
    <row r="70" spans="1:8" x14ac:dyDescent="0.35">
      <c r="A70" s="3">
        <v>4345</v>
      </c>
      <c r="B70" s="3" t="s">
        <v>138</v>
      </c>
      <c r="C70" t="s">
        <v>139</v>
      </c>
      <c r="D70" s="19">
        <v>107249.33</v>
      </c>
      <c r="E70" s="4">
        <v>0</v>
      </c>
      <c r="F70" s="4">
        <v>0</v>
      </c>
      <c r="G70" s="4">
        <v>0</v>
      </c>
      <c r="H70" s="4">
        <v>16087.3995</v>
      </c>
    </row>
    <row r="71" spans="1:8" x14ac:dyDescent="0.35">
      <c r="A71" s="3">
        <v>6393</v>
      </c>
      <c r="B71" s="3" t="s">
        <v>140</v>
      </c>
      <c r="C71" t="s">
        <v>141</v>
      </c>
      <c r="D71" s="19">
        <v>206393.86</v>
      </c>
      <c r="E71" s="4">
        <v>0</v>
      </c>
      <c r="F71" s="4">
        <v>18189.599999999999</v>
      </c>
      <c r="G71" s="4">
        <v>0</v>
      </c>
      <c r="H71" s="4">
        <v>33687.519</v>
      </c>
    </row>
    <row r="72" spans="1:8" x14ac:dyDescent="0.35">
      <c r="A72" s="3">
        <v>4274</v>
      </c>
      <c r="B72" s="3" t="s">
        <v>142</v>
      </c>
      <c r="C72" t="s">
        <v>143</v>
      </c>
      <c r="D72" s="19">
        <v>50516.35</v>
      </c>
      <c r="E72" s="4">
        <v>0</v>
      </c>
      <c r="F72" s="4">
        <v>345.22</v>
      </c>
      <c r="G72" s="4">
        <v>0</v>
      </c>
      <c r="H72" s="4">
        <v>7629.2354999999998</v>
      </c>
    </row>
    <row r="73" spans="1:8" x14ac:dyDescent="0.35">
      <c r="A73" s="3">
        <v>4187</v>
      </c>
      <c r="B73" s="3" t="s">
        <v>144</v>
      </c>
      <c r="C73" t="s">
        <v>145</v>
      </c>
      <c r="D73" s="19">
        <v>9998.68</v>
      </c>
      <c r="E73" s="4">
        <v>0</v>
      </c>
      <c r="F73" s="4">
        <v>342.48</v>
      </c>
      <c r="G73" s="4">
        <v>0</v>
      </c>
      <c r="H73" s="4">
        <v>1551.174</v>
      </c>
    </row>
    <row r="74" spans="1:8" x14ac:dyDescent="0.35">
      <c r="A74" s="3">
        <v>4471</v>
      </c>
      <c r="B74" s="3" t="s">
        <v>146</v>
      </c>
      <c r="C74" t="s">
        <v>147</v>
      </c>
      <c r="D74" s="19">
        <v>57309.65</v>
      </c>
      <c r="E74" s="4">
        <v>0</v>
      </c>
      <c r="F74" s="4">
        <v>954.29</v>
      </c>
      <c r="G74" s="4">
        <v>0</v>
      </c>
      <c r="H74" s="4">
        <v>8739.5910000000003</v>
      </c>
    </row>
    <row r="75" spans="1:8" x14ac:dyDescent="0.35">
      <c r="A75" s="3">
        <v>92716</v>
      </c>
      <c r="B75" s="3" t="s">
        <v>148</v>
      </c>
      <c r="C75" t="s">
        <v>149</v>
      </c>
      <c r="D75" s="19">
        <v>17594.16</v>
      </c>
      <c r="E75" s="4">
        <v>0</v>
      </c>
      <c r="F75" s="4">
        <v>789.84</v>
      </c>
      <c r="G75" s="4">
        <v>0</v>
      </c>
      <c r="H75" s="4">
        <v>2757.6</v>
      </c>
    </row>
    <row r="76" spans="1:8" x14ac:dyDescent="0.35">
      <c r="A76" s="3">
        <v>90273</v>
      </c>
      <c r="B76" s="3" t="s">
        <v>150</v>
      </c>
      <c r="C76" t="s">
        <v>149</v>
      </c>
      <c r="D76" s="19">
        <v>18051.88</v>
      </c>
      <c r="E76" s="4">
        <v>0</v>
      </c>
      <c r="F76" s="4">
        <v>0</v>
      </c>
      <c r="G76" s="4">
        <v>0</v>
      </c>
      <c r="H76" s="4">
        <v>2707.7820000000002</v>
      </c>
    </row>
    <row r="77" spans="1:8" x14ac:dyDescent="0.35">
      <c r="A77" s="3">
        <v>346763</v>
      </c>
      <c r="B77" s="3" t="s">
        <v>151</v>
      </c>
      <c r="C77" t="s">
        <v>149</v>
      </c>
      <c r="D77" s="19">
        <v>41446.800000000003</v>
      </c>
      <c r="E77" s="4">
        <v>0</v>
      </c>
      <c r="F77" s="4">
        <v>0</v>
      </c>
      <c r="G77" s="4">
        <v>0</v>
      </c>
      <c r="H77" s="4">
        <v>6217.02</v>
      </c>
    </row>
    <row r="78" spans="1:8" x14ac:dyDescent="0.35">
      <c r="A78" s="3">
        <v>92327</v>
      </c>
      <c r="B78" s="3" t="s">
        <v>152</v>
      </c>
      <c r="C78" t="s">
        <v>149</v>
      </c>
      <c r="D78" s="19">
        <v>48376.04</v>
      </c>
      <c r="E78" s="4">
        <v>0</v>
      </c>
      <c r="F78" s="4">
        <v>0</v>
      </c>
      <c r="G78" s="4">
        <v>0</v>
      </c>
      <c r="H78" s="4">
        <v>7256.4059999999999</v>
      </c>
    </row>
    <row r="79" spans="1:8" x14ac:dyDescent="0.35">
      <c r="A79" s="3">
        <v>91303</v>
      </c>
      <c r="B79" s="3" t="s">
        <v>153</v>
      </c>
      <c r="C79" t="s">
        <v>149</v>
      </c>
      <c r="D79" s="19">
        <v>60617.08</v>
      </c>
      <c r="E79" s="4">
        <v>0</v>
      </c>
      <c r="F79" s="4">
        <v>0</v>
      </c>
      <c r="G79" s="4">
        <v>0</v>
      </c>
      <c r="H79" s="4">
        <v>9092.5619999999999</v>
      </c>
    </row>
    <row r="80" spans="1:8" x14ac:dyDescent="0.35">
      <c r="A80" s="3">
        <v>92325</v>
      </c>
      <c r="B80" s="3" t="s">
        <v>154</v>
      </c>
      <c r="C80" t="s">
        <v>149</v>
      </c>
      <c r="D80" s="19">
        <v>72134.3</v>
      </c>
      <c r="E80" s="4">
        <v>0</v>
      </c>
      <c r="F80" s="4">
        <v>0</v>
      </c>
      <c r="G80" s="4">
        <v>0</v>
      </c>
      <c r="H80" s="4">
        <v>10820.145</v>
      </c>
    </row>
    <row r="81" spans="1:8" x14ac:dyDescent="0.35">
      <c r="A81" s="3">
        <v>91305</v>
      </c>
      <c r="B81" s="3" t="s">
        <v>155</v>
      </c>
      <c r="C81" t="s">
        <v>149</v>
      </c>
      <c r="D81" s="19">
        <v>60559.67</v>
      </c>
      <c r="E81" s="4">
        <v>0</v>
      </c>
      <c r="F81" s="4">
        <v>0</v>
      </c>
      <c r="G81" s="4">
        <v>0</v>
      </c>
      <c r="H81" s="4">
        <v>9083.950499999999</v>
      </c>
    </row>
    <row r="82" spans="1:8" x14ac:dyDescent="0.35">
      <c r="A82" s="3">
        <v>91307</v>
      </c>
      <c r="B82" s="3" t="s">
        <v>156</v>
      </c>
      <c r="C82" t="s">
        <v>149</v>
      </c>
      <c r="D82" s="19">
        <v>66229.460000000006</v>
      </c>
      <c r="E82" s="4">
        <v>0</v>
      </c>
      <c r="F82" s="4">
        <v>702.59</v>
      </c>
      <c r="G82" s="4">
        <v>0</v>
      </c>
      <c r="H82" s="4">
        <v>10039.807500000001</v>
      </c>
    </row>
    <row r="83" spans="1:8" x14ac:dyDescent="0.35">
      <c r="A83" s="3">
        <v>89949</v>
      </c>
      <c r="B83" s="3" t="s">
        <v>157</v>
      </c>
      <c r="C83" t="s">
        <v>149</v>
      </c>
      <c r="D83" s="19">
        <v>88173.73</v>
      </c>
      <c r="E83" s="4">
        <v>0</v>
      </c>
      <c r="F83" s="4">
        <v>1035.47</v>
      </c>
      <c r="G83" s="4">
        <v>0</v>
      </c>
      <c r="H83" s="4">
        <v>13381.38</v>
      </c>
    </row>
    <row r="84" spans="1:8" x14ac:dyDescent="0.35">
      <c r="A84" s="3">
        <v>92987</v>
      </c>
      <c r="B84" s="3" t="s">
        <v>158</v>
      </c>
      <c r="C84" t="s">
        <v>159</v>
      </c>
      <c r="D84" s="19">
        <v>37362.730000000003</v>
      </c>
      <c r="E84" s="4">
        <v>0</v>
      </c>
      <c r="F84" s="4">
        <v>0</v>
      </c>
      <c r="G84" s="4">
        <v>0</v>
      </c>
      <c r="H84" s="4">
        <v>5604.4095000000007</v>
      </c>
    </row>
    <row r="85" spans="1:8" x14ac:dyDescent="0.35">
      <c r="A85" s="3">
        <v>522074</v>
      </c>
      <c r="B85" s="3" t="s">
        <v>160</v>
      </c>
      <c r="C85" t="s">
        <v>161</v>
      </c>
      <c r="D85" s="19">
        <v>463950.86</v>
      </c>
      <c r="E85" s="4">
        <v>0</v>
      </c>
      <c r="F85" s="4">
        <v>5209</v>
      </c>
      <c r="G85" s="4">
        <v>0</v>
      </c>
      <c r="H85" s="4">
        <v>70373.978999999992</v>
      </c>
    </row>
    <row r="86" spans="1:8" x14ac:dyDescent="0.35">
      <c r="A86" s="3">
        <v>4272</v>
      </c>
      <c r="B86" s="3" t="s">
        <v>162</v>
      </c>
      <c r="C86" t="s">
        <v>163</v>
      </c>
      <c r="D86" s="19">
        <v>1224738.44</v>
      </c>
      <c r="E86" s="4">
        <v>73809.568907048</v>
      </c>
      <c r="F86" s="4">
        <v>18544.29</v>
      </c>
      <c r="G86" s="4">
        <v>1064.0166393442623</v>
      </c>
      <c r="H86" s="4">
        <v>186492.40949999998</v>
      </c>
    </row>
    <row r="87" spans="1:8" x14ac:dyDescent="0.35">
      <c r="A87" s="3">
        <v>79929</v>
      </c>
      <c r="B87" s="3" t="s">
        <v>164</v>
      </c>
      <c r="C87" t="s">
        <v>165</v>
      </c>
      <c r="D87" s="19">
        <v>675.92</v>
      </c>
      <c r="E87" s="4">
        <v>0</v>
      </c>
      <c r="F87" s="4">
        <v>0</v>
      </c>
      <c r="G87" s="4">
        <v>0</v>
      </c>
      <c r="H87" s="4">
        <v>101.38799999999999</v>
      </c>
    </row>
    <row r="88" spans="1:8" x14ac:dyDescent="0.35">
      <c r="A88" s="3">
        <v>89869</v>
      </c>
      <c r="B88" s="3" t="s">
        <v>166</v>
      </c>
      <c r="C88" t="s">
        <v>167</v>
      </c>
      <c r="D88" s="19">
        <v>35255.72</v>
      </c>
      <c r="E88" s="4">
        <v>0</v>
      </c>
      <c r="F88" s="4">
        <v>0</v>
      </c>
      <c r="G88" s="4">
        <v>0</v>
      </c>
      <c r="H88" s="4">
        <v>5288.3580000000002</v>
      </c>
    </row>
    <row r="89" spans="1:8" x14ac:dyDescent="0.35">
      <c r="A89" s="3">
        <v>4412</v>
      </c>
      <c r="B89" s="3" t="s">
        <v>168</v>
      </c>
      <c r="C89" t="s">
        <v>169</v>
      </c>
      <c r="D89" s="19">
        <v>286205.52</v>
      </c>
      <c r="E89" s="4">
        <v>5333.0221118012423</v>
      </c>
      <c r="F89" s="4">
        <v>14675.68</v>
      </c>
      <c r="G89" s="4">
        <v>978.37866666666662</v>
      </c>
      <c r="H89" s="4">
        <v>45132.18</v>
      </c>
    </row>
    <row r="90" spans="1:8" x14ac:dyDescent="0.35">
      <c r="A90" s="3">
        <v>4468</v>
      </c>
      <c r="B90" s="3" t="s">
        <v>170</v>
      </c>
      <c r="C90" t="s">
        <v>171</v>
      </c>
      <c r="D90" s="19">
        <v>106615.06</v>
      </c>
      <c r="E90" s="4">
        <v>0</v>
      </c>
      <c r="F90" s="4">
        <v>3824.92</v>
      </c>
      <c r="G90" s="4">
        <v>0</v>
      </c>
      <c r="H90" s="4">
        <v>16565.996999999999</v>
      </c>
    </row>
    <row r="91" spans="1:8" x14ac:dyDescent="0.35">
      <c r="A91" s="3">
        <v>79204</v>
      </c>
      <c r="B91" s="3" t="s">
        <v>172</v>
      </c>
      <c r="C91" t="s">
        <v>173</v>
      </c>
      <c r="D91" s="19">
        <v>80757.289999999994</v>
      </c>
      <c r="E91" s="4">
        <v>0</v>
      </c>
      <c r="F91" s="4">
        <v>867.31</v>
      </c>
      <c r="G91" s="4">
        <v>0</v>
      </c>
      <c r="H91" s="4">
        <v>12243.689999999999</v>
      </c>
    </row>
    <row r="92" spans="1:8" x14ac:dyDescent="0.35">
      <c r="A92" s="3">
        <v>4294</v>
      </c>
      <c r="B92" s="3" t="s">
        <v>174</v>
      </c>
      <c r="C92" t="s">
        <v>175</v>
      </c>
      <c r="D92" s="19">
        <v>118694.79</v>
      </c>
      <c r="E92" s="4">
        <v>0</v>
      </c>
      <c r="F92" s="4">
        <v>1582.8</v>
      </c>
      <c r="G92" s="4">
        <v>0</v>
      </c>
      <c r="H92" s="4">
        <v>18041.638499999997</v>
      </c>
    </row>
    <row r="93" spans="1:8" x14ac:dyDescent="0.35">
      <c r="A93" s="3">
        <v>90885</v>
      </c>
      <c r="B93" s="3" t="s">
        <v>176</v>
      </c>
      <c r="C93" t="s">
        <v>177</v>
      </c>
      <c r="D93" s="19">
        <v>55917.18</v>
      </c>
      <c r="E93" s="4">
        <v>0</v>
      </c>
      <c r="F93" s="4">
        <v>1199.23</v>
      </c>
      <c r="G93" s="4">
        <v>0</v>
      </c>
      <c r="H93" s="4">
        <v>8567.4614999999994</v>
      </c>
    </row>
    <row r="94" spans="1:8" x14ac:dyDescent="0.35">
      <c r="A94" s="3">
        <v>4268</v>
      </c>
      <c r="B94" s="3" t="s">
        <v>178</v>
      </c>
      <c r="C94" t="s">
        <v>179</v>
      </c>
      <c r="D94" s="19">
        <v>560277.37</v>
      </c>
      <c r="E94" s="4">
        <v>20815.258328173375</v>
      </c>
      <c r="F94" s="4">
        <v>18346.95</v>
      </c>
      <c r="G94" s="4">
        <v>0</v>
      </c>
      <c r="H94" s="4">
        <v>86793.647999999986</v>
      </c>
    </row>
    <row r="95" spans="1:8" x14ac:dyDescent="0.35">
      <c r="A95" s="3">
        <v>92734</v>
      </c>
      <c r="B95" s="3" t="s">
        <v>180</v>
      </c>
      <c r="C95" t="s">
        <v>181</v>
      </c>
      <c r="D95" s="19">
        <v>43591.16</v>
      </c>
      <c r="E95" s="4">
        <v>0</v>
      </c>
      <c r="F95" s="4">
        <v>0</v>
      </c>
      <c r="G95" s="4">
        <v>0</v>
      </c>
      <c r="H95" s="4">
        <v>6538.674</v>
      </c>
    </row>
    <row r="96" spans="1:8" x14ac:dyDescent="0.35">
      <c r="A96" s="3">
        <v>92349</v>
      </c>
      <c r="B96" s="3" t="s">
        <v>182</v>
      </c>
      <c r="C96" t="s">
        <v>181</v>
      </c>
      <c r="D96" s="19">
        <v>47324.43</v>
      </c>
      <c r="E96" s="4">
        <v>0</v>
      </c>
      <c r="F96" s="4">
        <v>654.16999999999996</v>
      </c>
      <c r="G96" s="4">
        <v>0</v>
      </c>
      <c r="H96" s="4">
        <v>7196.79</v>
      </c>
    </row>
    <row r="97" spans="1:8" x14ac:dyDescent="0.35">
      <c r="A97" s="3">
        <v>783027</v>
      </c>
      <c r="B97" s="3" t="s">
        <v>183</v>
      </c>
      <c r="C97" t="s">
        <v>181</v>
      </c>
      <c r="D97" s="19">
        <v>62780.08</v>
      </c>
      <c r="E97" s="4">
        <v>0</v>
      </c>
      <c r="F97" s="4">
        <v>765.71</v>
      </c>
      <c r="G97" s="4">
        <v>0</v>
      </c>
      <c r="H97" s="4">
        <v>9531.8685000000005</v>
      </c>
    </row>
    <row r="98" spans="1:8" x14ac:dyDescent="0.35">
      <c r="A98" s="3">
        <v>549803</v>
      </c>
      <c r="B98" s="3" t="s">
        <v>184</v>
      </c>
      <c r="C98" t="s">
        <v>181</v>
      </c>
      <c r="D98" s="19">
        <v>90892.81</v>
      </c>
      <c r="E98" s="4">
        <v>0</v>
      </c>
      <c r="F98" s="4">
        <v>1473.43</v>
      </c>
      <c r="G98" s="4">
        <v>0</v>
      </c>
      <c r="H98" s="4">
        <v>13854.935999999998</v>
      </c>
    </row>
    <row r="99" spans="1:8" x14ac:dyDescent="0.35">
      <c r="A99" s="3">
        <v>92865</v>
      </c>
      <c r="B99" s="3" t="s">
        <v>185</v>
      </c>
      <c r="C99" t="s">
        <v>181</v>
      </c>
      <c r="D99" s="19">
        <v>66668.149999999994</v>
      </c>
      <c r="E99" s="4">
        <v>0</v>
      </c>
      <c r="F99" s="4">
        <v>220.87</v>
      </c>
      <c r="G99" s="4">
        <v>0</v>
      </c>
      <c r="H99" s="4">
        <v>10033.352999999997</v>
      </c>
    </row>
    <row r="100" spans="1:8" x14ac:dyDescent="0.35">
      <c r="A100" s="3">
        <v>92863</v>
      </c>
      <c r="B100" s="3" t="s">
        <v>186</v>
      </c>
      <c r="C100" t="s">
        <v>181</v>
      </c>
      <c r="D100" s="19">
        <v>74437.23</v>
      </c>
      <c r="E100" s="4">
        <v>0</v>
      </c>
      <c r="F100" s="4">
        <v>191.67</v>
      </c>
      <c r="G100" s="4">
        <v>0</v>
      </c>
      <c r="H100" s="4">
        <v>11194.334999999999</v>
      </c>
    </row>
    <row r="101" spans="1:8" x14ac:dyDescent="0.35">
      <c r="A101" s="3">
        <v>90508</v>
      </c>
      <c r="B101" s="3" t="s">
        <v>187</v>
      </c>
      <c r="C101" t="s">
        <v>181</v>
      </c>
      <c r="D101" s="19">
        <v>83460.789999999994</v>
      </c>
      <c r="E101" s="4">
        <v>0</v>
      </c>
      <c r="F101" s="4">
        <v>0</v>
      </c>
      <c r="G101" s="4">
        <v>0</v>
      </c>
      <c r="H101" s="4">
        <v>12519.118499999999</v>
      </c>
    </row>
    <row r="102" spans="1:8" x14ac:dyDescent="0.35">
      <c r="A102" s="3">
        <v>92320</v>
      </c>
      <c r="B102" s="3" t="s">
        <v>188</v>
      </c>
      <c r="C102" t="s">
        <v>181</v>
      </c>
      <c r="D102" s="19">
        <v>79086.100000000006</v>
      </c>
      <c r="E102" s="4">
        <v>0</v>
      </c>
      <c r="F102" s="4">
        <v>242.79</v>
      </c>
      <c r="G102" s="4">
        <v>0</v>
      </c>
      <c r="H102" s="4">
        <v>11899.333499999999</v>
      </c>
    </row>
    <row r="103" spans="1:8" x14ac:dyDescent="0.35">
      <c r="A103" s="3">
        <v>934316</v>
      </c>
      <c r="B103" s="3" t="s">
        <v>189</v>
      </c>
      <c r="C103" t="s">
        <v>181</v>
      </c>
      <c r="D103" s="19">
        <v>111670.74</v>
      </c>
      <c r="E103" s="4">
        <v>0</v>
      </c>
      <c r="F103" s="4">
        <v>981.91</v>
      </c>
      <c r="G103" s="4">
        <v>0</v>
      </c>
      <c r="H103" s="4">
        <v>16897.897499999999</v>
      </c>
    </row>
    <row r="104" spans="1:8" x14ac:dyDescent="0.35">
      <c r="A104" s="3">
        <v>92997</v>
      </c>
      <c r="B104" s="3" t="s">
        <v>190</v>
      </c>
      <c r="C104" t="s">
        <v>181</v>
      </c>
      <c r="D104" s="19">
        <v>81939.37</v>
      </c>
      <c r="E104" s="4">
        <v>0</v>
      </c>
      <c r="F104" s="4">
        <v>201.71</v>
      </c>
      <c r="G104" s="4">
        <v>0</v>
      </c>
      <c r="H104" s="4">
        <v>12321.162</v>
      </c>
    </row>
    <row r="105" spans="1:8" x14ac:dyDescent="0.35">
      <c r="A105" s="3">
        <v>92318</v>
      </c>
      <c r="B105" s="3" t="s">
        <v>191</v>
      </c>
      <c r="C105" t="s">
        <v>181</v>
      </c>
      <c r="D105" s="19">
        <v>88259.57</v>
      </c>
      <c r="E105" s="4">
        <v>0</v>
      </c>
      <c r="F105" s="4">
        <v>2347.7600000000002</v>
      </c>
      <c r="G105" s="4">
        <v>0</v>
      </c>
      <c r="H105" s="4">
        <v>13591.0995</v>
      </c>
    </row>
    <row r="106" spans="1:8" x14ac:dyDescent="0.35">
      <c r="A106" s="3">
        <v>273398</v>
      </c>
      <c r="B106" s="3" t="s">
        <v>192</v>
      </c>
      <c r="C106" t="s">
        <v>181</v>
      </c>
      <c r="D106" s="19">
        <v>93032.07</v>
      </c>
      <c r="E106" s="4">
        <v>0</v>
      </c>
      <c r="F106" s="4">
        <v>213.9</v>
      </c>
      <c r="G106" s="4">
        <v>0</v>
      </c>
      <c r="H106" s="4">
        <v>13986.895500000001</v>
      </c>
    </row>
    <row r="107" spans="1:8" x14ac:dyDescent="0.35">
      <c r="A107" s="3">
        <v>92736</v>
      </c>
      <c r="B107" s="3" t="s">
        <v>193</v>
      </c>
      <c r="C107" t="s">
        <v>181</v>
      </c>
      <c r="D107" s="19">
        <v>94132.42</v>
      </c>
      <c r="E107" s="4">
        <v>0</v>
      </c>
      <c r="F107" s="4">
        <v>1016.84</v>
      </c>
      <c r="G107" s="4">
        <v>0</v>
      </c>
      <c r="H107" s="4">
        <v>14272.388999999999</v>
      </c>
    </row>
    <row r="108" spans="1:8" x14ac:dyDescent="0.35">
      <c r="A108" s="3">
        <v>91339</v>
      </c>
      <c r="B108" s="3" t="s">
        <v>194</v>
      </c>
      <c r="C108" t="s">
        <v>181</v>
      </c>
      <c r="D108" s="19">
        <v>87151.89</v>
      </c>
      <c r="E108" s="4">
        <v>0</v>
      </c>
      <c r="F108" s="4">
        <v>0</v>
      </c>
      <c r="G108" s="4">
        <v>0</v>
      </c>
      <c r="H108" s="4">
        <v>13072.7835</v>
      </c>
    </row>
    <row r="109" spans="1:8" x14ac:dyDescent="0.35">
      <c r="A109" s="3">
        <v>90862</v>
      </c>
      <c r="B109" s="3" t="s">
        <v>195</v>
      </c>
      <c r="C109" t="s">
        <v>181</v>
      </c>
      <c r="D109" s="19">
        <v>97487.22</v>
      </c>
      <c r="E109" s="4">
        <v>0</v>
      </c>
      <c r="F109" s="4">
        <v>392.44</v>
      </c>
      <c r="G109" s="4">
        <v>0</v>
      </c>
      <c r="H109" s="4">
        <v>14681.949000000001</v>
      </c>
    </row>
    <row r="110" spans="1:8" x14ac:dyDescent="0.35">
      <c r="A110" s="3">
        <v>91309</v>
      </c>
      <c r="B110" s="3" t="s">
        <v>196</v>
      </c>
      <c r="C110" t="s">
        <v>181</v>
      </c>
      <c r="D110" s="19">
        <v>97872.639999999999</v>
      </c>
      <c r="E110" s="4">
        <v>0</v>
      </c>
      <c r="F110" s="4">
        <v>0</v>
      </c>
      <c r="G110" s="4">
        <v>0</v>
      </c>
      <c r="H110" s="4">
        <v>14680.895999999999</v>
      </c>
    </row>
    <row r="111" spans="1:8" x14ac:dyDescent="0.35">
      <c r="A111" s="3">
        <v>6361</v>
      </c>
      <c r="B111" s="3" t="s">
        <v>197</v>
      </c>
      <c r="C111" t="s">
        <v>181</v>
      </c>
      <c r="D111" s="19">
        <v>106354.75</v>
      </c>
      <c r="E111" s="4">
        <v>0</v>
      </c>
      <c r="F111" s="4">
        <v>1458.78</v>
      </c>
      <c r="G111" s="4">
        <v>0</v>
      </c>
      <c r="H111" s="4">
        <v>16172.029499999999</v>
      </c>
    </row>
    <row r="112" spans="1:8" x14ac:dyDescent="0.35">
      <c r="A112" s="3">
        <v>91949</v>
      </c>
      <c r="B112" s="3" t="s">
        <v>198</v>
      </c>
      <c r="C112" t="s">
        <v>181</v>
      </c>
      <c r="D112" s="19">
        <v>112981.84</v>
      </c>
      <c r="E112" s="4">
        <v>0</v>
      </c>
      <c r="F112" s="4">
        <v>177.47</v>
      </c>
      <c r="G112" s="4">
        <v>0</v>
      </c>
      <c r="H112" s="4">
        <v>16973.896499999999</v>
      </c>
    </row>
    <row r="113" spans="1:8" x14ac:dyDescent="0.35">
      <c r="A113" s="3">
        <v>91280</v>
      </c>
      <c r="B113" s="3" t="s">
        <v>199</v>
      </c>
      <c r="C113" t="s">
        <v>181</v>
      </c>
      <c r="D113" s="19">
        <v>103132.08</v>
      </c>
      <c r="E113" s="4">
        <v>0</v>
      </c>
      <c r="F113" s="4">
        <v>0</v>
      </c>
      <c r="G113" s="4">
        <v>0</v>
      </c>
      <c r="H113" s="4">
        <v>15469.812</v>
      </c>
    </row>
    <row r="114" spans="1:8" x14ac:dyDescent="0.35">
      <c r="A114" s="3">
        <v>90841</v>
      </c>
      <c r="B114" s="3" t="s">
        <v>200</v>
      </c>
      <c r="C114" t="s">
        <v>181</v>
      </c>
      <c r="D114" s="19">
        <v>131210.53</v>
      </c>
      <c r="E114" s="4">
        <v>0</v>
      </c>
      <c r="F114" s="4">
        <v>0</v>
      </c>
      <c r="G114" s="4">
        <v>0</v>
      </c>
      <c r="H114" s="4">
        <v>19681.5795</v>
      </c>
    </row>
    <row r="115" spans="1:8" x14ac:dyDescent="0.35">
      <c r="A115" s="3">
        <v>81078</v>
      </c>
      <c r="B115" s="3" t="s">
        <v>201</v>
      </c>
      <c r="C115" t="s">
        <v>181</v>
      </c>
      <c r="D115" s="19">
        <v>127045.65</v>
      </c>
      <c r="E115" s="4">
        <v>0</v>
      </c>
      <c r="F115" s="4">
        <v>0</v>
      </c>
      <c r="G115" s="4">
        <v>0</v>
      </c>
      <c r="H115" s="4">
        <v>19056.8475</v>
      </c>
    </row>
    <row r="116" spans="1:8" x14ac:dyDescent="0.35">
      <c r="A116" s="3">
        <v>90842</v>
      </c>
      <c r="B116" s="3" t="s">
        <v>202</v>
      </c>
      <c r="C116" t="s">
        <v>181</v>
      </c>
      <c r="D116" s="19">
        <v>151332.76</v>
      </c>
      <c r="E116" s="4">
        <v>0</v>
      </c>
      <c r="F116" s="4">
        <v>0</v>
      </c>
      <c r="G116" s="4">
        <v>0</v>
      </c>
      <c r="H116" s="4">
        <v>22699.914000000001</v>
      </c>
    </row>
    <row r="117" spans="1:8" x14ac:dyDescent="0.35">
      <c r="A117" s="3">
        <v>4481</v>
      </c>
      <c r="B117" s="3" t="s">
        <v>203</v>
      </c>
      <c r="C117" t="s">
        <v>204</v>
      </c>
      <c r="D117" s="19">
        <v>72358.39</v>
      </c>
      <c r="E117" s="4">
        <v>0</v>
      </c>
      <c r="F117" s="4">
        <v>825.54</v>
      </c>
      <c r="G117" s="4">
        <v>0</v>
      </c>
      <c r="H117" s="4">
        <v>10977.589499999998</v>
      </c>
    </row>
    <row r="118" spans="1:8" x14ac:dyDescent="0.35">
      <c r="A118" s="3">
        <v>79983</v>
      </c>
      <c r="B118" s="3" t="s">
        <v>205</v>
      </c>
      <c r="C118" t="s">
        <v>206</v>
      </c>
      <c r="D118" s="19">
        <v>59983.93</v>
      </c>
      <c r="E118" s="4">
        <v>0</v>
      </c>
      <c r="F118" s="4">
        <v>2424.37</v>
      </c>
      <c r="G118" s="4">
        <v>0</v>
      </c>
      <c r="H118" s="4">
        <v>9361.2450000000008</v>
      </c>
    </row>
    <row r="119" spans="1:8" x14ac:dyDescent="0.35">
      <c r="A119" s="3">
        <v>10972</v>
      </c>
      <c r="B119" s="3" t="s">
        <v>207</v>
      </c>
      <c r="C119" t="s">
        <v>208</v>
      </c>
      <c r="D119" s="19">
        <v>54271.44</v>
      </c>
      <c r="E119" s="4">
        <v>0</v>
      </c>
      <c r="F119" s="4">
        <v>1090.51</v>
      </c>
      <c r="G119" s="4">
        <v>0</v>
      </c>
      <c r="H119" s="4">
        <v>8304.2924999999996</v>
      </c>
    </row>
    <row r="120" spans="1:8" x14ac:dyDescent="0.35">
      <c r="A120" s="3">
        <v>4355</v>
      </c>
      <c r="B120" s="3" t="s">
        <v>209</v>
      </c>
      <c r="C120" t="s">
        <v>210</v>
      </c>
      <c r="D120" s="19">
        <v>449359.14</v>
      </c>
      <c r="E120" s="4">
        <v>0</v>
      </c>
      <c r="F120" s="4">
        <v>1216.9000000000001</v>
      </c>
      <c r="G120" s="4">
        <v>0</v>
      </c>
      <c r="H120" s="4">
        <v>67586.406000000003</v>
      </c>
    </row>
    <row r="121" spans="1:8" x14ac:dyDescent="0.35">
      <c r="A121" s="3">
        <v>79226</v>
      </c>
      <c r="B121" s="3" t="s">
        <v>211</v>
      </c>
      <c r="C121" t="s">
        <v>212</v>
      </c>
      <c r="D121" s="19">
        <v>276179.34999999998</v>
      </c>
      <c r="E121" s="4">
        <v>2301.4945833333331</v>
      </c>
      <c r="F121" s="4">
        <v>5296.11</v>
      </c>
      <c r="G121" s="4">
        <v>196.15222222222221</v>
      </c>
      <c r="H121" s="4">
        <v>42221.318999999996</v>
      </c>
    </row>
    <row r="122" spans="1:8" x14ac:dyDescent="0.35">
      <c r="A122" s="3">
        <v>4515</v>
      </c>
      <c r="B122" s="3" t="s">
        <v>213</v>
      </c>
      <c r="C122" t="s">
        <v>214</v>
      </c>
      <c r="D122" s="19">
        <v>33454.06</v>
      </c>
      <c r="E122" s="4">
        <v>0</v>
      </c>
      <c r="F122" s="4">
        <v>0</v>
      </c>
      <c r="G122" s="4">
        <v>0</v>
      </c>
      <c r="H122" s="4">
        <v>5018.1089999999995</v>
      </c>
    </row>
    <row r="123" spans="1:8" x14ac:dyDescent="0.35">
      <c r="A123" s="3">
        <v>4169</v>
      </c>
      <c r="B123" s="3" t="s">
        <v>215</v>
      </c>
      <c r="C123" t="s">
        <v>216</v>
      </c>
      <c r="D123" s="19">
        <v>148639.89000000001</v>
      </c>
      <c r="E123" s="4">
        <v>2654.2837500000001</v>
      </c>
      <c r="F123" s="4">
        <v>1676.66</v>
      </c>
      <c r="G123" s="4">
        <v>0</v>
      </c>
      <c r="H123" s="4">
        <v>22547.482500000002</v>
      </c>
    </row>
    <row r="124" spans="1:8" x14ac:dyDescent="0.35">
      <c r="A124" s="3">
        <v>89871</v>
      </c>
      <c r="B124" s="3" t="s">
        <v>217</v>
      </c>
      <c r="C124" t="s">
        <v>218</v>
      </c>
      <c r="D124" s="19">
        <v>13963.03</v>
      </c>
      <c r="E124" s="4">
        <v>0</v>
      </c>
      <c r="F124" s="4">
        <v>0</v>
      </c>
      <c r="G124" s="4">
        <v>0</v>
      </c>
      <c r="H124" s="4">
        <v>2094.4544999999998</v>
      </c>
    </row>
    <row r="125" spans="1:8" x14ac:dyDescent="0.35">
      <c r="A125" s="3">
        <v>4397</v>
      </c>
      <c r="B125" s="3" t="s">
        <v>219</v>
      </c>
      <c r="C125" t="s">
        <v>220</v>
      </c>
      <c r="D125" s="19">
        <v>426939.97</v>
      </c>
      <c r="E125" s="4">
        <v>3846.3060360360359</v>
      </c>
      <c r="F125" s="4">
        <v>11758.14</v>
      </c>
      <c r="G125" s="4">
        <v>419.93357142857138</v>
      </c>
      <c r="H125" s="4">
        <v>65804.716499999995</v>
      </c>
    </row>
    <row r="126" spans="1:8" x14ac:dyDescent="0.35">
      <c r="A126" s="3">
        <v>81041</v>
      </c>
      <c r="B126" s="3" t="s">
        <v>221</v>
      </c>
      <c r="C126" t="s">
        <v>222</v>
      </c>
      <c r="D126" s="19">
        <v>86594.27</v>
      </c>
      <c r="E126" s="4">
        <v>0</v>
      </c>
      <c r="F126" s="4">
        <v>0</v>
      </c>
      <c r="G126" s="4">
        <v>0</v>
      </c>
      <c r="H126" s="4">
        <v>12989.1405</v>
      </c>
    </row>
    <row r="127" spans="1:8" x14ac:dyDescent="0.35">
      <c r="A127" s="3">
        <v>4224</v>
      </c>
      <c r="B127" s="3" t="s">
        <v>223</v>
      </c>
      <c r="C127" t="s">
        <v>224</v>
      </c>
      <c r="D127" s="19">
        <v>13930.39</v>
      </c>
      <c r="E127" s="4">
        <v>0</v>
      </c>
      <c r="F127" s="4">
        <v>345.22</v>
      </c>
      <c r="G127" s="4">
        <v>0</v>
      </c>
      <c r="H127" s="4">
        <v>2141.3414999999995</v>
      </c>
    </row>
    <row r="128" spans="1:8" x14ac:dyDescent="0.35">
      <c r="A128" s="3">
        <v>4513</v>
      </c>
      <c r="B128" s="3" t="s">
        <v>225</v>
      </c>
      <c r="C128" t="s">
        <v>226</v>
      </c>
      <c r="D128" s="19">
        <v>9664.7800000000007</v>
      </c>
      <c r="E128" s="4">
        <v>0</v>
      </c>
      <c r="F128" s="4">
        <v>345.22</v>
      </c>
      <c r="G128" s="4">
        <v>0</v>
      </c>
      <c r="H128" s="4">
        <v>1501.5</v>
      </c>
    </row>
    <row r="129" spans="1:8" x14ac:dyDescent="0.35">
      <c r="A129" s="3">
        <v>4171</v>
      </c>
      <c r="B129" s="3" t="s">
        <v>227</v>
      </c>
      <c r="C129" t="s">
        <v>228</v>
      </c>
      <c r="D129" s="19">
        <v>20172.490000000002</v>
      </c>
      <c r="E129" s="4">
        <v>0</v>
      </c>
      <c r="F129" s="4">
        <v>345.22</v>
      </c>
      <c r="G129" s="4">
        <v>0</v>
      </c>
      <c r="H129" s="4">
        <v>3077.6565000000005</v>
      </c>
    </row>
    <row r="130" spans="1:8" x14ac:dyDescent="0.35">
      <c r="A130" s="3">
        <v>4269</v>
      </c>
      <c r="B130" s="3" t="s">
        <v>229</v>
      </c>
      <c r="C130" t="s">
        <v>230</v>
      </c>
      <c r="D130" s="19">
        <v>1010368.81</v>
      </c>
      <c r="E130" s="4">
        <v>19337.202105263157</v>
      </c>
      <c r="F130" s="4">
        <v>12626.11</v>
      </c>
      <c r="G130" s="4">
        <v>0</v>
      </c>
      <c r="H130" s="4">
        <v>153449.23800000001</v>
      </c>
    </row>
    <row r="131" spans="1:8" x14ac:dyDescent="0.35">
      <c r="A131" s="3">
        <v>4284</v>
      </c>
      <c r="B131" s="3" t="s">
        <v>231</v>
      </c>
      <c r="C131" t="s">
        <v>232</v>
      </c>
      <c r="D131" s="19">
        <v>962520.27</v>
      </c>
      <c r="E131" s="4">
        <v>0</v>
      </c>
      <c r="F131" s="4">
        <v>0</v>
      </c>
      <c r="G131" s="4">
        <v>0</v>
      </c>
      <c r="H131" s="4">
        <v>144378.0405</v>
      </c>
    </row>
    <row r="132" spans="1:8" x14ac:dyDescent="0.35">
      <c r="A132" s="3">
        <v>4378</v>
      </c>
      <c r="B132" s="3" t="s">
        <v>233</v>
      </c>
      <c r="C132" t="s">
        <v>234</v>
      </c>
      <c r="D132" s="19">
        <v>542995.03</v>
      </c>
      <c r="E132" s="4">
        <v>1707.5315408805034</v>
      </c>
      <c r="F132" s="4">
        <v>12226.64</v>
      </c>
      <c r="G132" s="4">
        <v>0</v>
      </c>
      <c r="H132" s="4">
        <v>83283.250500000009</v>
      </c>
    </row>
    <row r="133" spans="1:8" x14ac:dyDescent="0.35">
      <c r="A133" s="3">
        <v>90327</v>
      </c>
      <c r="B133" s="3" t="s">
        <v>235</v>
      </c>
      <c r="C133" t="s">
        <v>236</v>
      </c>
      <c r="D133" s="19">
        <v>89360.65</v>
      </c>
      <c r="E133" s="4">
        <v>0</v>
      </c>
      <c r="F133" s="4">
        <v>1170.7</v>
      </c>
      <c r="G133" s="4">
        <v>0</v>
      </c>
      <c r="H133" s="4">
        <v>13579.702499999998</v>
      </c>
    </row>
    <row r="134" spans="1:8" x14ac:dyDescent="0.35">
      <c r="A134" s="3">
        <v>79971</v>
      </c>
      <c r="B134" s="3" t="s">
        <v>237</v>
      </c>
      <c r="C134" t="s">
        <v>238</v>
      </c>
      <c r="D134" s="19">
        <v>27283.3</v>
      </c>
      <c r="E134" s="4">
        <v>0</v>
      </c>
      <c r="F134" s="4">
        <v>863.26</v>
      </c>
      <c r="G134" s="4">
        <v>0</v>
      </c>
      <c r="H134" s="4">
        <v>4221.9839999999995</v>
      </c>
    </row>
    <row r="135" spans="1:8" x14ac:dyDescent="0.35">
      <c r="A135" s="3">
        <v>79055</v>
      </c>
      <c r="B135" s="3" t="s">
        <v>239</v>
      </c>
      <c r="C135" t="s">
        <v>240</v>
      </c>
      <c r="D135" s="19">
        <v>89007.37</v>
      </c>
      <c r="E135" s="4">
        <v>0</v>
      </c>
      <c r="F135" s="4">
        <v>690.44</v>
      </c>
      <c r="G135" s="4">
        <v>0</v>
      </c>
      <c r="H135" s="4">
        <v>13454.671499999999</v>
      </c>
    </row>
    <row r="136" spans="1:8" x14ac:dyDescent="0.35">
      <c r="A136" s="3">
        <v>78888</v>
      </c>
      <c r="B136" s="3" t="s">
        <v>241</v>
      </c>
      <c r="C136" t="s">
        <v>242</v>
      </c>
      <c r="D136" s="19">
        <v>25978.03</v>
      </c>
      <c r="E136" s="4">
        <v>0</v>
      </c>
      <c r="F136" s="4">
        <v>91.5</v>
      </c>
      <c r="G136" s="4">
        <v>0</v>
      </c>
      <c r="H136" s="4">
        <v>3910.4294999999997</v>
      </c>
    </row>
    <row r="137" spans="1:8" x14ac:dyDescent="0.35">
      <c r="A137" s="3">
        <v>79905</v>
      </c>
      <c r="B137" s="3" t="s">
        <v>243</v>
      </c>
      <c r="C137" t="s">
        <v>244</v>
      </c>
      <c r="D137" s="19">
        <v>100002.06</v>
      </c>
      <c r="E137" s="4">
        <v>0</v>
      </c>
      <c r="F137" s="4">
        <v>1173.1500000000001</v>
      </c>
      <c r="G137" s="4">
        <v>0</v>
      </c>
      <c r="H137" s="4">
        <v>15176.281499999997</v>
      </c>
    </row>
    <row r="138" spans="1:8" x14ac:dyDescent="0.35">
      <c r="A138" s="3">
        <v>4470</v>
      </c>
      <c r="B138" s="3" t="s">
        <v>245</v>
      </c>
      <c r="C138" t="s">
        <v>246</v>
      </c>
      <c r="D138" s="19">
        <v>385190.77</v>
      </c>
      <c r="E138" s="4">
        <v>9319.1315322580649</v>
      </c>
      <c r="F138" s="4">
        <v>17232.79</v>
      </c>
      <c r="G138" s="4">
        <v>0</v>
      </c>
      <c r="H138" s="4">
        <v>60363.534</v>
      </c>
    </row>
    <row r="139" spans="1:8" x14ac:dyDescent="0.35">
      <c r="A139" s="3">
        <v>1001161</v>
      </c>
      <c r="B139" s="3" t="s">
        <v>247</v>
      </c>
      <c r="C139" t="s">
        <v>248</v>
      </c>
      <c r="D139" s="19">
        <v>22029.43</v>
      </c>
      <c r="E139" s="4">
        <v>0</v>
      </c>
      <c r="F139" s="4">
        <v>0</v>
      </c>
      <c r="G139" s="4">
        <v>0</v>
      </c>
      <c r="H139" s="4">
        <v>3304.4144999999999</v>
      </c>
    </row>
    <row r="140" spans="1:8" x14ac:dyDescent="0.35">
      <c r="A140" s="3">
        <v>89758</v>
      </c>
      <c r="B140" s="3" t="s">
        <v>249</v>
      </c>
      <c r="C140" t="s">
        <v>248</v>
      </c>
      <c r="D140" s="19">
        <v>73548.55</v>
      </c>
      <c r="E140" s="4">
        <v>0</v>
      </c>
      <c r="F140" s="4">
        <v>888.15</v>
      </c>
      <c r="G140" s="4">
        <v>0</v>
      </c>
      <c r="H140" s="4">
        <v>11165.504999999999</v>
      </c>
    </row>
    <row r="141" spans="1:8" x14ac:dyDescent="0.35">
      <c r="A141" s="3">
        <v>4484</v>
      </c>
      <c r="B141" s="3" t="s">
        <v>250</v>
      </c>
      <c r="C141" t="s">
        <v>251</v>
      </c>
      <c r="D141" s="19">
        <v>43901.2</v>
      </c>
      <c r="E141" s="4">
        <v>0</v>
      </c>
      <c r="F141" s="4">
        <v>1563.49</v>
      </c>
      <c r="G141" s="4">
        <v>0</v>
      </c>
      <c r="H141" s="4">
        <v>6819.7034999999987</v>
      </c>
    </row>
    <row r="142" spans="1:8" x14ac:dyDescent="0.35">
      <c r="A142" s="3">
        <v>78858</v>
      </c>
      <c r="B142" s="3" t="s">
        <v>252</v>
      </c>
      <c r="C142" t="s">
        <v>253</v>
      </c>
      <c r="D142" s="19">
        <v>3078.49</v>
      </c>
      <c r="E142" s="4">
        <v>0</v>
      </c>
      <c r="F142" s="4">
        <v>270.35000000000002</v>
      </c>
      <c r="G142" s="4">
        <v>0</v>
      </c>
      <c r="H142" s="4">
        <v>502.32599999999991</v>
      </c>
    </row>
    <row r="143" spans="1:8" x14ac:dyDescent="0.35">
      <c r="A143" s="3">
        <v>4400</v>
      </c>
      <c r="B143" s="3" t="s">
        <v>254</v>
      </c>
      <c r="C143" t="s">
        <v>255</v>
      </c>
      <c r="D143" s="19">
        <v>21523.84</v>
      </c>
      <c r="E143" s="4">
        <v>0</v>
      </c>
      <c r="F143" s="4">
        <v>0</v>
      </c>
      <c r="G143" s="4">
        <v>0</v>
      </c>
      <c r="H143" s="4">
        <v>3228.576</v>
      </c>
    </row>
    <row r="144" spans="1:8" x14ac:dyDescent="0.35">
      <c r="A144" s="3">
        <v>79047</v>
      </c>
      <c r="B144" s="3" t="s">
        <v>256</v>
      </c>
      <c r="C144" t="s">
        <v>257</v>
      </c>
      <c r="D144" s="19">
        <v>203337.59</v>
      </c>
      <c r="E144" s="4">
        <v>0</v>
      </c>
      <c r="F144" s="4">
        <v>2519.0700000000002</v>
      </c>
      <c r="G144" s="4">
        <v>0</v>
      </c>
      <c r="H144" s="4">
        <v>30878.499</v>
      </c>
    </row>
    <row r="145" spans="1:8" x14ac:dyDescent="0.35">
      <c r="A145" s="3">
        <v>80001</v>
      </c>
      <c r="B145" s="3" t="s">
        <v>258</v>
      </c>
      <c r="C145" t="s">
        <v>259</v>
      </c>
      <c r="D145" s="19">
        <v>33256.269999999997</v>
      </c>
      <c r="E145" s="4">
        <v>0</v>
      </c>
      <c r="F145" s="4">
        <v>0</v>
      </c>
      <c r="G145" s="4">
        <v>0</v>
      </c>
      <c r="H145" s="4">
        <v>4988.4404999999997</v>
      </c>
    </row>
    <row r="146" spans="1:8" x14ac:dyDescent="0.35">
      <c r="A146" s="3">
        <v>4282</v>
      </c>
      <c r="B146" s="3" t="s">
        <v>260</v>
      </c>
      <c r="C146" t="s">
        <v>261</v>
      </c>
      <c r="D146" s="19">
        <v>3332998.99</v>
      </c>
      <c r="E146" s="4">
        <v>43285.701168831176</v>
      </c>
      <c r="F146" s="4">
        <v>110070.31</v>
      </c>
      <c r="G146" s="4">
        <v>921.0904602510459</v>
      </c>
      <c r="H146" s="4">
        <v>516460.39500000002</v>
      </c>
    </row>
    <row r="147" spans="1:8" x14ac:dyDescent="0.35">
      <c r="A147" s="3">
        <v>91934</v>
      </c>
      <c r="B147" s="3" t="s">
        <v>262</v>
      </c>
      <c r="C147" t="s">
        <v>263</v>
      </c>
      <c r="D147" s="19">
        <v>63875.45</v>
      </c>
      <c r="E147" s="4">
        <v>0</v>
      </c>
      <c r="F147" s="4">
        <v>824.43</v>
      </c>
      <c r="G147" s="4">
        <v>0</v>
      </c>
      <c r="H147" s="4">
        <v>9704.982</v>
      </c>
    </row>
    <row r="148" spans="1:8" x14ac:dyDescent="0.35">
      <c r="A148" s="3">
        <v>4446</v>
      </c>
      <c r="B148" s="3" t="s">
        <v>264</v>
      </c>
      <c r="C148" t="s">
        <v>265</v>
      </c>
      <c r="D148" s="19">
        <v>1465822</v>
      </c>
      <c r="E148" s="4">
        <v>19186.151832460731</v>
      </c>
      <c r="F148" s="4">
        <v>34429.410000000003</v>
      </c>
      <c r="G148" s="4">
        <v>0</v>
      </c>
      <c r="H148" s="4">
        <v>225037.71149999998</v>
      </c>
    </row>
    <row r="149" spans="1:8" x14ac:dyDescent="0.35">
      <c r="A149" s="3">
        <v>4453</v>
      </c>
      <c r="B149" s="3" t="s">
        <v>266</v>
      </c>
      <c r="C149" t="s">
        <v>267</v>
      </c>
      <c r="D149" s="19">
        <v>796071.88</v>
      </c>
      <c r="E149" s="4">
        <v>0</v>
      </c>
      <c r="F149" s="4">
        <v>0</v>
      </c>
      <c r="G149" s="4">
        <v>0</v>
      </c>
      <c r="H149" s="4">
        <v>119410.78199999999</v>
      </c>
    </row>
    <row r="150" spans="1:8" x14ac:dyDescent="0.35">
      <c r="A150" s="3">
        <v>4410</v>
      </c>
      <c r="B150" s="3" t="s">
        <v>268</v>
      </c>
      <c r="C150" t="s">
        <v>269</v>
      </c>
      <c r="D150" s="19">
        <v>957944.3</v>
      </c>
      <c r="E150" s="4">
        <v>10885.730681818182</v>
      </c>
      <c r="F150" s="4">
        <v>16098.43</v>
      </c>
      <c r="G150" s="4">
        <v>309.58519230769235</v>
      </c>
      <c r="H150" s="4">
        <v>146106.40950000001</v>
      </c>
    </row>
    <row r="151" spans="1:8" x14ac:dyDescent="0.35">
      <c r="A151" s="3">
        <v>85749</v>
      </c>
      <c r="B151" s="3" t="s">
        <v>270</v>
      </c>
      <c r="C151" t="s">
        <v>271</v>
      </c>
      <c r="D151" s="19">
        <v>31693.47</v>
      </c>
      <c r="E151" s="4">
        <v>0</v>
      </c>
      <c r="F151" s="4">
        <v>279.18</v>
      </c>
      <c r="G151" s="4">
        <v>0</v>
      </c>
      <c r="H151" s="4">
        <v>4795.8975</v>
      </c>
    </row>
    <row r="152" spans="1:8" x14ac:dyDescent="0.35">
      <c r="A152" s="3">
        <v>4244</v>
      </c>
      <c r="B152" s="3" t="s">
        <v>272</v>
      </c>
      <c r="C152" t="s">
        <v>273</v>
      </c>
      <c r="D152" s="19">
        <v>830845.42</v>
      </c>
      <c r="E152" s="4">
        <v>4930.8333531157277</v>
      </c>
      <c r="F152" s="4">
        <v>24072.68</v>
      </c>
      <c r="G152" s="4">
        <v>0</v>
      </c>
      <c r="H152" s="4">
        <v>128237.71500000001</v>
      </c>
    </row>
    <row r="153" spans="1:8" x14ac:dyDescent="0.35">
      <c r="A153" s="3">
        <v>4395</v>
      </c>
      <c r="B153" s="3" t="s">
        <v>274</v>
      </c>
      <c r="C153" t="s">
        <v>275</v>
      </c>
      <c r="D153" s="19">
        <v>47490.71</v>
      </c>
      <c r="E153" s="4">
        <v>0</v>
      </c>
      <c r="F153" s="4">
        <v>3283.76</v>
      </c>
      <c r="G153" s="4">
        <v>0</v>
      </c>
      <c r="H153" s="4">
        <v>7616.1705000000002</v>
      </c>
    </row>
    <row r="154" spans="1:8" x14ac:dyDescent="0.35">
      <c r="A154" s="3">
        <v>4191</v>
      </c>
      <c r="B154" s="3" t="s">
        <v>276</v>
      </c>
      <c r="C154" t="s">
        <v>277</v>
      </c>
      <c r="D154" s="19">
        <v>205908.27</v>
      </c>
      <c r="E154" s="4">
        <v>0</v>
      </c>
      <c r="F154" s="4">
        <v>247.93</v>
      </c>
      <c r="G154" s="4">
        <v>0</v>
      </c>
      <c r="H154" s="4">
        <v>30923.429999999997</v>
      </c>
    </row>
    <row r="155" spans="1:8" x14ac:dyDescent="0.35">
      <c r="A155" s="3">
        <v>6362</v>
      </c>
      <c r="B155" s="3" t="s">
        <v>278</v>
      </c>
      <c r="C155" t="s">
        <v>279</v>
      </c>
      <c r="D155" s="19">
        <v>69517.33</v>
      </c>
      <c r="E155" s="4">
        <v>0</v>
      </c>
      <c r="F155" s="4">
        <v>1865.9</v>
      </c>
      <c r="G155" s="4">
        <v>0</v>
      </c>
      <c r="H155" s="4">
        <v>10707.484499999999</v>
      </c>
    </row>
    <row r="156" spans="1:8" x14ac:dyDescent="0.35">
      <c r="A156" s="3">
        <v>79886</v>
      </c>
      <c r="B156" s="3" t="s">
        <v>280</v>
      </c>
      <c r="C156" t="s">
        <v>281</v>
      </c>
      <c r="D156" s="19">
        <v>41463.82</v>
      </c>
      <c r="E156" s="4">
        <v>0</v>
      </c>
      <c r="F156" s="4">
        <v>644.20000000000005</v>
      </c>
      <c r="G156" s="4">
        <v>0</v>
      </c>
      <c r="H156" s="4">
        <v>6316.2029999999995</v>
      </c>
    </row>
    <row r="157" spans="1:8" x14ac:dyDescent="0.35">
      <c r="A157" s="3">
        <v>88299</v>
      </c>
      <c r="B157" s="3" t="s">
        <v>282</v>
      </c>
      <c r="C157" t="s">
        <v>283</v>
      </c>
      <c r="D157" s="19">
        <v>95797.52</v>
      </c>
      <c r="E157" s="4">
        <v>0</v>
      </c>
      <c r="F157" s="4">
        <v>0</v>
      </c>
      <c r="G157" s="4">
        <v>0</v>
      </c>
      <c r="H157" s="4">
        <v>14369.628000000001</v>
      </c>
    </row>
    <row r="158" spans="1:8" x14ac:dyDescent="0.35">
      <c r="A158" s="3">
        <v>4242</v>
      </c>
      <c r="B158" s="3" t="s">
        <v>284</v>
      </c>
      <c r="C158" t="s">
        <v>285</v>
      </c>
      <c r="D158" s="19">
        <v>7511250.4299999997</v>
      </c>
      <c r="E158" s="4">
        <v>78390.659136622387</v>
      </c>
      <c r="F158" s="4">
        <v>166979.43</v>
      </c>
      <c r="G158" s="4">
        <v>287.89556896551721</v>
      </c>
      <c r="H158" s="4">
        <v>1151734.4789999998</v>
      </c>
    </row>
    <row r="159" spans="1:8" x14ac:dyDescent="0.35">
      <c r="A159" s="3">
        <v>4158</v>
      </c>
      <c r="B159" s="3" t="s">
        <v>286</v>
      </c>
      <c r="C159" t="s">
        <v>287</v>
      </c>
      <c r="D159" s="19">
        <v>720367.32</v>
      </c>
      <c r="E159" s="4">
        <v>0</v>
      </c>
      <c r="F159" s="4">
        <v>8571.0499999999993</v>
      </c>
      <c r="G159" s="4">
        <v>0</v>
      </c>
      <c r="H159" s="4">
        <v>109340.7555</v>
      </c>
    </row>
    <row r="160" spans="1:8" x14ac:dyDescent="0.35">
      <c r="A160" s="3">
        <v>4474</v>
      </c>
      <c r="B160" s="3" t="s">
        <v>288</v>
      </c>
      <c r="C160" t="s">
        <v>289</v>
      </c>
      <c r="D160" s="19">
        <v>588693.13</v>
      </c>
      <c r="E160" s="4">
        <v>3822.6826623376628</v>
      </c>
      <c r="F160" s="4">
        <v>24298.9</v>
      </c>
      <c r="G160" s="4">
        <v>959.16710526315785</v>
      </c>
      <c r="H160" s="4">
        <v>91948.804499999998</v>
      </c>
    </row>
    <row r="161" spans="1:8" x14ac:dyDescent="0.35">
      <c r="A161" s="3">
        <v>90138</v>
      </c>
      <c r="B161" s="3" t="s">
        <v>290</v>
      </c>
      <c r="C161" t="s">
        <v>291</v>
      </c>
      <c r="D161" s="19">
        <v>89294.67</v>
      </c>
      <c r="E161" s="4">
        <v>0</v>
      </c>
      <c r="F161" s="4">
        <v>1989.4</v>
      </c>
      <c r="G161" s="4">
        <v>0</v>
      </c>
      <c r="H161" s="4">
        <v>13692.610499999999</v>
      </c>
    </row>
    <row r="162" spans="1:8" x14ac:dyDescent="0.35">
      <c r="A162" s="3">
        <v>5186</v>
      </c>
      <c r="B162" s="3" t="s">
        <v>292</v>
      </c>
      <c r="C162" t="s">
        <v>293</v>
      </c>
      <c r="D162" s="19">
        <v>104212.1</v>
      </c>
      <c r="E162" s="4">
        <v>0</v>
      </c>
      <c r="F162" s="4">
        <v>633.02</v>
      </c>
      <c r="G162" s="4">
        <v>0</v>
      </c>
      <c r="H162" s="4">
        <v>15726.768</v>
      </c>
    </row>
    <row r="163" spans="1:8" x14ac:dyDescent="0.35">
      <c r="A163" s="3">
        <v>92316</v>
      </c>
      <c r="B163" s="3" t="s">
        <v>294</v>
      </c>
      <c r="C163" t="s">
        <v>295</v>
      </c>
      <c r="D163" s="19">
        <v>68529.81</v>
      </c>
      <c r="E163" s="4">
        <v>0</v>
      </c>
      <c r="F163" s="4">
        <v>0</v>
      </c>
      <c r="G163" s="4">
        <v>0</v>
      </c>
      <c r="H163" s="4">
        <v>10279.4715</v>
      </c>
    </row>
    <row r="164" spans="1:8" x14ac:dyDescent="0.35">
      <c r="A164" s="3">
        <v>85448</v>
      </c>
      <c r="B164" s="3" t="s">
        <v>296</v>
      </c>
      <c r="C164" t="s">
        <v>297</v>
      </c>
      <c r="D164" s="19">
        <v>46543.29</v>
      </c>
      <c r="E164" s="4">
        <v>0</v>
      </c>
      <c r="F164" s="4">
        <v>0</v>
      </c>
      <c r="G164" s="4">
        <v>0</v>
      </c>
      <c r="H164" s="4">
        <v>6981.4934999999996</v>
      </c>
    </row>
    <row r="165" spans="1:8" x14ac:dyDescent="0.35">
      <c r="A165" s="3">
        <v>4486</v>
      </c>
      <c r="B165" s="3" t="s">
        <v>298</v>
      </c>
      <c r="C165" t="s">
        <v>299</v>
      </c>
      <c r="D165" s="19">
        <v>87918.18</v>
      </c>
      <c r="E165" s="4">
        <v>0</v>
      </c>
      <c r="F165" s="4">
        <v>2020.28</v>
      </c>
      <c r="G165" s="4">
        <v>0</v>
      </c>
      <c r="H165" s="4">
        <v>13490.768999999998</v>
      </c>
    </row>
    <row r="166" spans="1:8" x14ac:dyDescent="0.35">
      <c r="A166" s="3">
        <v>81027</v>
      </c>
      <c r="B166" s="3" t="s">
        <v>300</v>
      </c>
      <c r="C166" t="s">
        <v>301</v>
      </c>
      <c r="D166" s="19">
        <v>59514.69</v>
      </c>
      <c r="E166" s="4">
        <v>0</v>
      </c>
      <c r="F166" s="4">
        <v>756.96</v>
      </c>
      <c r="G166" s="4">
        <v>0</v>
      </c>
      <c r="H166" s="4">
        <v>9040.7474999999995</v>
      </c>
    </row>
    <row r="167" spans="1:8" x14ac:dyDescent="0.35">
      <c r="A167" s="3">
        <v>1001687</v>
      </c>
      <c r="B167" s="3" t="s">
        <v>302</v>
      </c>
      <c r="C167" t="s">
        <v>303</v>
      </c>
      <c r="D167" s="19">
        <v>47708.99</v>
      </c>
      <c r="E167" s="4">
        <v>0</v>
      </c>
      <c r="F167" s="4">
        <v>0</v>
      </c>
      <c r="G167" s="4">
        <v>0</v>
      </c>
      <c r="H167" s="4">
        <v>7156.3484999999991</v>
      </c>
    </row>
    <row r="168" spans="1:8" x14ac:dyDescent="0.35">
      <c r="A168" s="3">
        <v>79546</v>
      </c>
      <c r="B168" s="3" t="s">
        <v>304</v>
      </c>
      <c r="C168" t="s">
        <v>305</v>
      </c>
      <c r="D168" s="19">
        <v>439.78</v>
      </c>
      <c r="E168" s="4">
        <v>0</v>
      </c>
      <c r="F168" s="4">
        <v>0</v>
      </c>
      <c r="G168" s="4">
        <v>0</v>
      </c>
      <c r="H168" s="4">
        <v>65.966999999999999</v>
      </c>
    </row>
    <row r="169" spans="1:8" x14ac:dyDescent="0.35">
      <c r="A169" s="3">
        <v>4177</v>
      </c>
      <c r="B169" s="3" t="s">
        <v>306</v>
      </c>
      <c r="C169" t="s">
        <v>307</v>
      </c>
      <c r="D169" s="19">
        <v>16744.21</v>
      </c>
      <c r="E169" s="4">
        <v>0</v>
      </c>
      <c r="F169" s="4">
        <v>323.64</v>
      </c>
      <c r="G169" s="4">
        <v>0</v>
      </c>
      <c r="H169" s="4">
        <v>2560.1774999999998</v>
      </c>
    </row>
    <row r="170" spans="1:8" x14ac:dyDescent="0.35">
      <c r="A170" s="3">
        <v>10386</v>
      </c>
      <c r="B170" s="3" t="s">
        <v>308</v>
      </c>
      <c r="C170" t="s">
        <v>309</v>
      </c>
      <c r="D170" s="19">
        <v>19087.830000000002</v>
      </c>
      <c r="E170" s="4">
        <v>0</v>
      </c>
      <c r="F170" s="4">
        <v>0</v>
      </c>
      <c r="G170" s="4">
        <v>0</v>
      </c>
      <c r="H170" s="4">
        <v>2863.1745000000001</v>
      </c>
    </row>
    <row r="171" spans="1:8" x14ac:dyDescent="0.35">
      <c r="A171" s="3">
        <v>1001669</v>
      </c>
      <c r="B171" s="3" t="s">
        <v>310</v>
      </c>
      <c r="C171" t="s">
        <v>311</v>
      </c>
      <c r="D171" s="19">
        <v>31818.54</v>
      </c>
      <c r="E171" s="4">
        <v>0</v>
      </c>
      <c r="F171" s="4">
        <v>0</v>
      </c>
      <c r="G171" s="4">
        <v>0</v>
      </c>
      <c r="H171" s="4">
        <v>4772.7809999999999</v>
      </c>
    </row>
    <row r="172" spans="1:8" x14ac:dyDescent="0.35">
      <c r="A172" s="3">
        <v>4370</v>
      </c>
      <c r="B172" s="3" t="s">
        <v>312</v>
      </c>
      <c r="C172" t="s">
        <v>313</v>
      </c>
      <c r="D172" s="19">
        <v>183256.46</v>
      </c>
      <c r="E172" s="4">
        <v>15082.836213991768</v>
      </c>
      <c r="F172" s="4">
        <v>18037.560000000001</v>
      </c>
      <c r="G172" s="4">
        <v>0</v>
      </c>
      <c r="H172" s="4">
        <v>30194.102999999996</v>
      </c>
    </row>
    <row r="173" spans="1:8" x14ac:dyDescent="0.35">
      <c r="A173" s="3">
        <v>4381</v>
      </c>
      <c r="B173" s="3" t="s">
        <v>314</v>
      </c>
      <c r="C173" t="s">
        <v>315</v>
      </c>
      <c r="D173" s="19">
        <v>397213.28</v>
      </c>
      <c r="E173" s="4">
        <v>0</v>
      </c>
      <c r="F173" s="4">
        <v>0</v>
      </c>
      <c r="G173" s="4">
        <v>0</v>
      </c>
      <c r="H173" s="4">
        <v>59581.991999999998</v>
      </c>
    </row>
    <row r="174" spans="1:8" x14ac:dyDescent="0.35">
      <c r="A174" s="3">
        <v>79467</v>
      </c>
      <c r="B174" s="3" t="s">
        <v>316</v>
      </c>
      <c r="C174" t="s">
        <v>317</v>
      </c>
      <c r="D174" s="19">
        <v>89313.01</v>
      </c>
      <c r="E174" s="4">
        <v>0</v>
      </c>
      <c r="F174" s="4">
        <v>0</v>
      </c>
      <c r="G174" s="4">
        <v>0</v>
      </c>
      <c r="H174" s="4">
        <v>13396.951499999999</v>
      </c>
    </row>
    <row r="175" spans="1:8" x14ac:dyDescent="0.35">
      <c r="A175" s="3">
        <v>90533</v>
      </c>
      <c r="B175" s="3" t="s">
        <v>318</v>
      </c>
      <c r="C175" t="s">
        <v>319</v>
      </c>
      <c r="D175" s="19">
        <v>25603.34</v>
      </c>
      <c r="E175" s="4">
        <v>0</v>
      </c>
      <c r="F175" s="4">
        <v>0</v>
      </c>
      <c r="G175" s="4">
        <v>0</v>
      </c>
      <c r="H175" s="4">
        <v>3840.5009999999997</v>
      </c>
    </row>
    <row r="176" spans="1:8" x14ac:dyDescent="0.35">
      <c r="A176" s="3">
        <v>4160</v>
      </c>
      <c r="B176" s="3" t="s">
        <v>320</v>
      </c>
      <c r="C176" t="s">
        <v>321</v>
      </c>
      <c r="D176" s="19">
        <v>42450.58</v>
      </c>
      <c r="E176" s="4">
        <v>0</v>
      </c>
      <c r="F176" s="4">
        <v>943.3</v>
      </c>
      <c r="G176" s="4">
        <v>0</v>
      </c>
      <c r="H176" s="4">
        <v>6509.0820000000003</v>
      </c>
    </row>
    <row r="177" spans="1:8" x14ac:dyDescent="0.35">
      <c r="A177" s="3">
        <v>89556</v>
      </c>
      <c r="B177" s="3" t="s">
        <v>322</v>
      </c>
      <c r="C177" t="s">
        <v>323</v>
      </c>
      <c r="D177" s="19">
        <v>14247.7</v>
      </c>
      <c r="E177" s="4">
        <v>0</v>
      </c>
      <c r="F177" s="4">
        <v>388.94</v>
      </c>
      <c r="G177" s="4">
        <v>0</v>
      </c>
      <c r="H177" s="4">
        <v>2195.4960000000001</v>
      </c>
    </row>
    <row r="178" spans="1:8" x14ac:dyDescent="0.35">
      <c r="A178" s="3">
        <v>4479</v>
      </c>
      <c r="B178" s="3" t="s">
        <v>324</v>
      </c>
      <c r="C178" t="s">
        <v>325</v>
      </c>
      <c r="D178" s="19">
        <v>35259.61</v>
      </c>
      <c r="E178" s="4">
        <v>0</v>
      </c>
      <c r="F178" s="4">
        <v>544.96</v>
      </c>
      <c r="G178" s="4">
        <v>0</v>
      </c>
      <c r="H178" s="4">
        <v>5370.6854999999996</v>
      </c>
    </row>
    <row r="179" spans="1:8" x14ac:dyDescent="0.35">
      <c r="A179" s="3">
        <v>4416</v>
      </c>
      <c r="B179" s="3" t="s">
        <v>326</v>
      </c>
      <c r="C179" t="s">
        <v>327</v>
      </c>
      <c r="D179" s="19">
        <v>123812.54</v>
      </c>
      <c r="E179" s="4">
        <v>2846.2652873563216</v>
      </c>
      <c r="F179" s="4">
        <v>3558.19</v>
      </c>
      <c r="G179" s="4">
        <v>0</v>
      </c>
      <c r="H179" s="4">
        <v>19105.609499999999</v>
      </c>
    </row>
    <row r="180" spans="1:8" x14ac:dyDescent="0.35">
      <c r="A180" s="3">
        <v>4442</v>
      </c>
      <c r="B180" s="3" t="s">
        <v>328</v>
      </c>
      <c r="C180" t="s">
        <v>329</v>
      </c>
      <c r="D180" s="19">
        <v>636432.69999999995</v>
      </c>
      <c r="E180" s="4">
        <v>0</v>
      </c>
      <c r="F180" s="4">
        <v>18588.8</v>
      </c>
      <c r="G180" s="4">
        <v>0</v>
      </c>
      <c r="H180" s="4">
        <v>98253.224999999991</v>
      </c>
    </row>
    <row r="181" spans="1:8" x14ac:dyDescent="0.35">
      <c r="A181" s="3">
        <v>1001671</v>
      </c>
      <c r="B181" s="3" t="s">
        <v>330</v>
      </c>
      <c r="C181" t="s">
        <v>331</v>
      </c>
      <c r="D181" s="19">
        <v>0</v>
      </c>
      <c r="E181" s="4">
        <v>0</v>
      </c>
      <c r="F181" s="4">
        <v>0</v>
      </c>
      <c r="G181" s="4">
        <v>0</v>
      </c>
      <c r="H181" s="4">
        <v>0</v>
      </c>
    </row>
    <row r="182" spans="1:8" x14ac:dyDescent="0.35">
      <c r="A182" s="3">
        <v>79077</v>
      </c>
      <c r="B182" s="3" t="s">
        <v>332</v>
      </c>
      <c r="C182" t="s">
        <v>333</v>
      </c>
      <c r="D182" s="19">
        <v>25940.92</v>
      </c>
      <c r="E182" s="4">
        <v>0</v>
      </c>
      <c r="F182" s="4">
        <v>0</v>
      </c>
      <c r="G182" s="4">
        <v>0</v>
      </c>
      <c r="H182" s="4">
        <v>3891.1379999999995</v>
      </c>
    </row>
    <row r="183" spans="1:8" x14ac:dyDescent="0.35">
      <c r="A183" s="3">
        <v>79988</v>
      </c>
      <c r="B183" s="3" t="s">
        <v>334</v>
      </c>
      <c r="C183" t="s">
        <v>335</v>
      </c>
      <c r="D183" s="19">
        <v>45960.98</v>
      </c>
      <c r="E183" s="4">
        <v>0</v>
      </c>
      <c r="F183" s="4">
        <v>0</v>
      </c>
      <c r="G183" s="4">
        <v>0</v>
      </c>
      <c r="H183" s="4">
        <v>6894.1469999999999</v>
      </c>
    </row>
    <row r="184" spans="1:8" x14ac:dyDescent="0.35">
      <c r="A184" s="3">
        <v>4487</v>
      </c>
      <c r="B184" s="3" t="s">
        <v>336</v>
      </c>
      <c r="C184" t="s">
        <v>337</v>
      </c>
      <c r="D184" s="19">
        <v>382172.25</v>
      </c>
      <c r="E184" s="4">
        <v>22796.239473684211</v>
      </c>
      <c r="F184" s="4">
        <v>15321.15</v>
      </c>
      <c r="G184" s="4">
        <v>729.57857142857142</v>
      </c>
      <c r="H184" s="4">
        <v>59624.01</v>
      </c>
    </row>
    <row r="185" spans="1:8" x14ac:dyDescent="0.35">
      <c r="A185" s="3">
        <v>79074</v>
      </c>
      <c r="B185" s="3" t="s">
        <v>338</v>
      </c>
      <c r="C185" t="s">
        <v>339</v>
      </c>
      <c r="D185" s="19">
        <v>46315.32</v>
      </c>
      <c r="E185" s="4">
        <v>0</v>
      </c>
      <c r="F185" s="4">
        <v>490.43</v>
      </c>
      <c r="G185" s="4">
        <v>0</v>
      </c>
      <c r="H185" s="4">
        <v>7020.8625000000002</v>
      </c>
    </row>
    <row r="186" spans="1:8" x14ac:dyDescent="0.35">
      <c r="A186" s="3">
        <v>4300</v>
      </c>
      <c r="B186" s="3" t="s">
        <v>340</v>
      </c>
      <c r="C186" t="s">
        <v>341</v>
      </c>
      <c r="D186" s="19">
        <v>17127.37</v>
      </c>
      <c r="E186" s="4">
        <v>0</v>
      </c>
      <c r="F186" s="4">
        <v>0</v>
      </c>
      <c r="G186" s="4">
        <v>0</v>
      </c>
      <c r="H186" s="4">
        <v>2569.1054999999997</v>
      </c>
    </row>
    <row r="187" spans="1:8" x14ac:dyDescent="0.35">
      <c r="A187" s="3">
        <v>90331</v>
      </c>
      <c r="B187" s="3" t="s">
        <v>342</v>
      </c>
      <c r="C187" t="s">
        <v>343</v>
      </c>
      <c r="D187" s="19">
        <v>17066.419999999998</v>
      </c>
      <c r="E187" s="4">
        <v>0</v>
      </c>
      <c r="F187" s="4">
        <v>0</v>
      </c>
      <c r="G187" s="4">
        <v>0</v>
      </c>
      <c r="H187" s="4">
        <v>2559.9629999999997</v>
      </c>
    </row>
    <row r="188" spans="1:8" x14ac:dyDescent="0.35">
      <c r="A188" s="3">
        <v>80032</v>
      </c>
      <c r="B188" s="3" t="s">
        <v>344</v>
      </c>
      <c r="C188" t="s">
        <v>345</v>
      </c>
      <c r="D188" s="19">
        <v>25400.240000000002</v>
      </c>
      <c r="E188" s="4">
        <v>0</v>
      </c>
      <c r="F188" s="4">
        <v>0</v>
      </c>
      <c r="G188" s="4">
        <v>0</v>
      </c>
      <c r="H188" s="4">
        <v>3810.0360000000001</v>
      </c>
    </row>
    <row r="189" spans="1:8" x14ac:dyDescent="0.35">
      <c r="A189" s="3">
        <v>4501</v>
      </c>
      <c r="B189" s="3" t="s">
        <v>346</v>
      </c>
      <c r="C189" t="s">
        <v>347</v>
      </c>
      <c r="D189" s="19">
        <v>1248161.99</v>
      </c>
      <c r="E189" s="4">
        <v>0</v>
      </c>
      <c r="F189" s="4">
        <v>25841.02</v>
      </c>
      <c r="G189" s="4">
        <v>0</v>
      </c>
      <c r="H189" s="4">
        <v>191100.4515</v>
      </c>
    </row>
    <row r="190" spans="1:8" x14ac:dyDescent="0.35">
      <c r="A190" s="3">
        <v>4263</v>
      </c>
      <c r="B190" s="3" t="s">
        <v>348</v>
      </c>
      <c r="C190" t="s">
        <v>349</v>
      </c>
      <c r="D190" s="19">
        <v>1375087.34</v>
      </c>
      <c r="E190" s="4">
        <v>86457.587245508985</v>
      </c>
      <c r="F190" s="4">
        <v>62822.63</v>
      </c>
      <c r="G190" s="4">
        <v>604.06375000000003</v>
      </c>
      <c r="H190" s="4">
        <v>215686.49549999999</v>
      </c>
    </row>
    <row r="191" spans="1:8" x14ac:dyDescent="0.35">
      <c r="A191" s="3">
        <v>79443</v>
      </c>
      <c r="B191" s="3" t="s">
        <v>350</v>
      </c>
      <c r="C191" t="s">
        <v>351</v>
      </c>
      <c r="D191" s="19">
        <v>44913.77</v>
      </c>
      <c r="E191" s="4">
        <v>0</v>
      </c>
      <c r="F191" s="4">
        <v>1224.24</v>
      </c>
      <c r="G191" s="4">
        <v>0</v>
      </c>
      <c r="H191" s="4">
        <v>6920.7014999999992</v>
      </c>
    </row>
    <row r="192" spans="1:8" x14ac:dyDescent="0.35">
      <c r="A192" s="3">
        <v>4483</v>
      </c>
      <c r="B192" s="3" t="s">
        <v>352</v>
      </c>
      <c r="C192" t="s">
        <v>353</v>
      </c>
      <c r="D192" s="19">
        <v>1873.08</v>
      </c>
      <c r="E192" s="4">
        <v>0</v>
      </c>
      <c r="F192" s="4">
        <v>0</v>
      </c>
      <c r="G192" s="4">
        <v>0</v>
      </c>
      <c r="H192" s="4">
        <v>280.96199999999999</v>
      </c>
    </row>
    <row r="193" spans="1:8" x14ac:dyDescent="0.35">
      <c r="A193" s="3">
        <v>89917</v>
      </c>
      <c r="B193" s="3" t="s">
        <v>354</v>
      </c>
      <c r="C193" t="s">
        <v>355</v>
      </c>
      <c r="D193" s="19">
        <v>92202.71</v>
      </c>
      <c r="E193" s="4">
        <v>0</v>
      </c>
      <c r="F193" s="4">
        <v>1644.75</v>
      </c>
      <c r="G193" s="4">
        <v>0</v>
      </c>
      <c r="H193" s="4">
        <v>14077.119000000001</v>
      </c>
    </row>
    <row r="194" spans="1:8" x14ac:dyDescent="0.35">
      <c r="A194" s="3">
        <v>79049</v>
      </c>
      <c r="B194" s="3" t="s">
        <v>356</v>
      </c>
      <c r="C194" t="s">
        <v>357</v>
      </c>
      <c r="D194" s="19">
        <v>119615.18</v>
      </c>
      <c r="E194" s="4">
        <v>0</v>
      </c>
      <c r="F194" s="4">
        <v>1314.71</v>
      </c>
      <c r="G194" s="4">
        <v>0</v>
      </c>
      <c r="H194" s="4">
        <v>18139.483499999998</v>
      </c>
    </row>
    <row r="195" spans="1:8" x14ac:dyDescent="0.35">
      <c r="A195" s="3">
        <v>89914</v>
      </c>
      <c r="B195" s="3" t="s">
        <v>358</v>
      </c>
      <c r="C195" t="s">
        <v>359</v>
      </c>
      <c r="D195" s="19">
        <v>80023.09</v>
      </c>
      <c r="E195" s="4">
        <v>0</v>
      </c>
      <c r="F195" s="4">
        <v>304.81</v>
      </c>
      <c r="G195" s="4">
        <v>0</v>
      </c>
      <c r="H195" s="4">
        <v>12049.184999999999</v>
      </c>
    </row>
    <row r="196" spans="1:8" x14ac:dyDescent="0.35">
      <c r="A196" s="3">
        <v>89915</v>
      </c>
      <c r="B196" s="3" t="s">
        <v>360</v>
      </c>
      <c r="C196" t="s">
        <v>361</v>
      </c>
      <c r="D196" s="19">
        <v>80564.28</v>
      </c>
      <c r="E196" s="4">
        <v>0</v>
      </c>
      <c r="F196" s="4">
        <v>336.81</v>
      </c>
      <c r="G196" s="4">
        <v>0</v>
      </c>
      <c r="H196" s="4">
        <v>12135.163499999999</v>
      </c>
    </row>
    <row r="197" spans="1:8" x14ac:dyDescent="0.35">
      <c r="A197" s="3">
        <v>90284</v>
      </c>
      <c r="B197" s="3" t="s">
        <v>362</v>
      </c>
      <c r="C197" t="s">
        <v>363</v>
      </c>
      <c r="D197" s="19">
        <v>0</v>
      </c>
      <c r="E197" s="4">
        <v>0</v>
      </c>
      <c r="F197" s="4">
        <v>0</v>
      </c>
      <c r="G197" s="4">
        <v>0</v>
      </c>
      <c r="H197" s="4">
        <v>0</v>
      </c>
    </row>
    <row r="198" spans="1:8" x14ac:dyDescent="0.35">
      <c r="A198" s="3">
        <v>90541</v>
      </c>
      <c r="B198" s="3" t="s">
        <v>364</v>
      </c>
      <c r="C198" t="s">
        <v>365</v>
      </c>
      <c r="D198" s="19">
        <v>0</v>
      </c>
      <c r="E198" s="4">
        <v>0</v>
      </c>
      <c r="F198" s="4">
        <v>0</v>
      </c>
      <c r="G198" s="4">
        <v>0</v>
      </c>
      <c r="H198" s="4">
        <v>0</v>
      </c>
    </row>
    <row r="199" spans="1:8" x14ac:dyDescent="0.35">
      <c r="A199" s="3">
        <v>79496</v>
      </c>
      <c r="B199" s="3" t="s">
        <v>366</v>
      </c>
      <c r="C199" t="s">
        <v>367</v>
      </c>
      <c r="D199" s="19">
        <v>5939.92</v>
      </c>
      <c r="E199" s="4">
        <v>0</v>
      </c>
      <c r="F199" s="4">
        <v>0</v>
      </c>
      <c r="G199" s="4">
        <v>0</v>
      </c>
      <c r="H199" s="4">
        <v>890.98799999999994</v>
      </c>
    </row>
    <row r="200" spans="1:8" x14ac:dyDescent="0.35">
      <c r="A200" s="3">
        <v>4246</v>
      </c>
      <c r="B200" s="3" t="s">
        <v>368</v>
      </c>
      <c r="C200" t="s">
        <v>369</v>
      </c>
      <c r="D200" s="19">
        <v>6514122.5700000003</v>
      </c>
      <c r="E200" s="4">
        <v>56834.626449664429</v>
      </c>
      <c r="F200" s="4">
        <v>188454.18</v>
      </c>
      <c r="G200" s="4">
        <v>571.93984825493169</v>
      </c>
      <c r="H200" s="4">
        <v>1005386.5125</v>
      </c>
    </row>
    <row r="201" spans="1:8" x14ac:dyDescent="0.35">
      <c r="A201" s="3">
        <v>81099</v>
      </c>
      <c r="B201" s="3" t="s">
        <v>370</v>
      </c>
      <c r="C201" t="s">
        <v>371</v>
      </c>
      <c r="D201" s="19">
        <v>145642.98000000001</v>
      </c>
      <c r="E201" s="4">
        <v>0</v>
      </c>
      <c r="F201" s="4">
        <v>1367.94</v>
      </c>
      <c r="G201" s="4">
        <v>0</v>
      </c>
      <c r="H201" s="4">
        <v>22051.638000000003</v>
      </c>
    </row>
    <row r="202" spans="1:8" x14ac:dyDescent="0.35">
      <c r="A202" s="3">
        <v>1001917</v>
      </c>
      <c r="B202" s="3" t="s">
        <v>372</v>
      </c>
      <c r="C202" t="s">
        <v>373</v>
      </c>
      <c r="D202" s="19">
        <v>13499.92</v>
      </c>
      <c r="E202" s="4">
        <v>0</v>
      </c>
      <c r="F202" s="4">
        <v>0</v>
      </c>
      <c r="G202" s="4">
        <v>0</v>
      </c>
      <c r="H202" s="4">
        <v>2024.9879999999998</v>
      </c>
    </row>
    <row r="203" spans="1:8" x14ac:dyDescent="0.35">
      <c r="A203" s="3">
        <v>88308</v>
      </c>
      <c r="B203" s="3" t="s">
        <v>374</v>
      </c>
      <c r="C203" t="s">
        <v>375</v>
      </c>
      <c r="D203" s="19">
        <v>7975.81</v>
      </c>
      <c r="E203" s="4">
        <v>0</v>
      </c>
      <c r="F203" s="4">
        <v>398.16</v>
      </c>
      <c r="G203" s="4">
        <v>0</v>
      </c>
      <c r="H203" s="4">
        <v>1256.0955000000001</v>
      </c>
    </row>
    <row r="204" spans="1:8" x14ac:dyDescent="0.35">
      <c r="A204" s="3">
        <v>92302</v>
      </c>
      <c r="B204" s="3" t="s">
        <v>376</v>
      </c>
      <c r="C204" t="s">
        <v>377</v>
      </c>
      <c r="D204" s="19">
        <v>73699.789999999994</v>
      </c>
      <c r="E204" s="4">
        <v>0</v>
      </c>
      <c r="F204" s="4">
        <v>1147.33</v>
      </c>
      <c r="G204" s="4">
        <v>0</v>
      </c>
      <c r="H204" s="4">
        <v>11227.067999999999</v>
      </c>
    </row>
    <row r="205" spans="1:8" x14ac:dyDescent="0.35">
      <c r="A205" s="3">
        <v>88321</v>
      </c>
      <c r="B205" s="3" t="s">
        <v>378</v>
      </c>
      <c r="C205" t="s">
        <v>379</v>
      </c>
      <c r="D205" s="19">
        <v>21241.54</v>
      </c>
      <c r="E205" s="4">
        <v>0</v>
      </c>
      <c r="F205" s="4">
        <v>608.62</v>
      </c>
      <c r="G205" s="4">
        <v>0</v>
      </c>
      <c r="H205" s="4">
        <v>3277.5239999999999</v>
      </c>
    </row>
    <row r="206" spans="1:8" x14ac:dyDescent="0.35">
      <c r="A206" s="3">
        <v>6258</v>
      </c>
      <c r="B206" s="3" t="s">
        <v>380</v>
      </c>
      <c r="C206" t="s">
        <v>381</v>
      </c>
      <c r="D206" s="19">
        <v>71854.66</v>
      </c>
      <c r="E206" s="4">
        <v>0</v>
      </c>
      <c r="F206" s="4">
        <v>1530.35</v>
      </c>
      <c r="G206" s="4">
        <v>0</v>
      </c>
      <c r="H206" s="4">
        <v>11007.7515</v>
      </c>
    </row>
    <row r="207" spans="1:8" x14ac:dyDescent="0.35">
      <c r="A207" s="3">
        <v>6357</v>
      </c>
      <c r="B207" s="3" t="s">
        <v>382</v>
      </c>
      <c r="C207" t="s">
        <v>383</v>
      </c>
      <c r="D207" s="19">
        <v>18652.18</v>
      </c>
      <c r="E207" s="4">
        <v>0</v>
      </c>
      <c r="F207" s="4">
        <v>519.33000000000004</v>
      </c>
      <c r="G207" s="4">
        <v>0</v>
      </c>
      <c r="H207" s="4">
        <v>2875.7265000000002</v>
      </c>
    </row>
    <row r="208" spans="1:8" x14ac:dyDescent="0.35">
      <c r="A208" s="3">
        <v>4179</v>
      </c>
      <c r="B208" s="3" t="s">
        <v>384</v>
      </c>
      <c r="C208" t="s">
        <v>385</v>
      </c>
      <c r="D208" s="19">
        <v>5717.19</v>
      </c>
      <c r="E208" s="4">
        <v>0</v>
      </c>
      <c r="F208" s="4">
        <v>102.29</v>
      </c>
      <c r="G208" s="4">
        <v>0</v>
      </c>
      <c r="H208" s="4">
        <v>872.92199999999991</v>
      </c>
    </row>
    <row r="209" spans="1:8" x14ac:dyDescent="0.35">
      <c r="A209" s="3">
        <v>4174</v>
      </c>
      <c r="B209" s="3" t="s">
        <v>386</v>
      </c>
      <c r="C209" t="s">
        <v>387</v>
      </c>
      <c r="D209" s="19">
        <v>838742.44</v>
      </c>
      <c r="E209" s="4">
        <v>18009.80699386503</v>
      </c>
      <c r="F209" s="4">
        <v>10992.8</v>
      </c>
      <c r="G209" s="4">
        <v>343.52499999999998</v>
      </c>
      <c r="H209" s="4">
        <v>127460.28599999999</v>
      </c>
    </row>
    <row r="210" spans="1:8" x14ac:dyDescent="0.35">
      <c r="A210" s="3">
        <v>4228</v>
      </c>
      <c r="B210" s="3" t="s">
        <v>388</v>
      </c>
      <c r="C210" t="s">
        <v>389</v>
      </c>
      <c r="D210" s="19">
        <v>90457.31</v>
      </c>
      <c r="E210" s="4">
        <v>5096.1864788732391</v>
      </c>
      <c r="F210" s="4">
        <v>1539.36</v>
      </c>
      <c r="G210" s="4">
        <v>0</v>
      </c>
      <c r="H210" s="4">
        <v>13799.5005</v>
      </c>
    </row>
    <row r="211" spans="1:8" x14ac:dyDescent="0.35">
      <c r="A211" s="3">
        <v>4243</v>
      </c>
      <c r="B211" s="3" t="s">
        <v>390</v>
      </c>
      <c r="C211" t="s">
        <v>391</v>
      </c>
      <c r="D211" s="19">
        <v>4136692.5</v>
      </c>
      <c r="E211" s="4">
        <v>42442.800644237657</v>
      </c>
      <c r="F211" s="4">
        <v>68835.78</v>
      </c>
      <c r="G211" s="4">
        <v>122.48359430604981</v>
      </c>
      <c r="H211" s="4">
        <v>630829.24199999997</v>
      </c>
    </row>
    <row r="212" spans="1:8" x14ac:dyDescent="0.35">
      <c r="A212" s="3">
        <v>91170</v>
      </c>
      <c r="B212" s="3" t="s">
        <v>392</v>
      </c>
      <c r="C212" t="s">
        <v>393</v>
      </c>
      <c r="D212" s="19">
        <v>0</v>
      </c>
      <c r="E212" s="4">
        <v>0</v>
      </c>
      <c r="F212" s="4">
        <v>0</v>
      </c>
      <c r="G212" s="4">
        <v>0</v>
      </c>
      <c r="H212" s="4">
        <v>0</v>
      </c>
    </row>
    <row r="213" spans="1:8" x14ac:dyDescent="0.35">
      <c r="A213" s="3">
        <v>91938</v>
      </c>
      <c r="B213" s="3" t="s">
        <v>394</v>
      </c>
      <c r="C213" t="s">
        <v>395</v>
      </c>
      <c r="D213" s="19">
        <v>61551.85</v>
      </c>
      <c r="E213" s="4">
        <v>0</v>
      </c>
      <c r="F213" s="4">
        <v>828.62</v>
      </c>
      <c r="G213" s="4">
        <v>0</v>
      </c>
      <c r="H213" s="4">
        <v>9357.0704999999998</v>
      </c>
    </row>
    <row r="214" spans="1:8" x14ac:dyDescent="0.35">
      <c r="A214" s="3">
        <v>91939</v>
      </c>
      <c r="B214" s="3" t="s">
        <v>396</v>
      </c>
      <c r="C214" t="s">
        <v>397</v>
      </c>
      <c r="D214" s="19">
        <v>32096.89</v>
      </c>
      <c r="E214" s="4">
        <v>0</v>
      </c>
      <c r="F214" s="4">
        <v>676.08</v>
      </c>
      <c r="G214" s="4">
        <v>0</v>
      </c>
      <c r="H214" s="4">
        <v>4915.9454999999998</v>
      </c>
    </row>
    <row r="215" spans="1:8" x14ac:dyDescent="0.35">
      <c r="A215" s="3">
        <v>89850</v>
      </c>
      <c r="B215" s="3" t="s">
        <v>398</v>
      </c>
      <c r="C215" t="s">
        <v>399</v>
      </c>
      <c r="D215" s="19">
        <v>80702.34</v>
      </c>
      <c r="E215" s="4">
        <v>0</v>
      </c>
      <c r="F215" s="4">
        <v>1786.15</v>
      </c>
      <c r="G215" s="4">
        <v>0</v>
      </c>
      <c r="H215" s="4">
        <v>12373.273499999998</v>
      </c>
    </row>
    <row r="216" spans="1:8" x14ac:dyDescent="0.35">
      <c r="A216" s="3">
        <v>87401</v>
      </c>
      <c r="B216" s="3" t="s">
        <v>400</v>
      </c>
      <c r="C216" t="s">
        <v>401</v>
      </c>
      <c r="D216" s="19">
        <v>108375.01</v>
      </c>
      <c r="E216" s="4">
        <v>0</v>
      </c>
      <c r="F216" s="4">
        <v>3212.06</v>
      </c>
      <c r="G216" s="4">
        <v>0</v>
      </c>
      <c r="H216" s="4">
        <v>16738.0605</v>
      </c>
    </row>
    <row r="217" spans="1:8" x14ac:dyDescent="0.35">
      <c r="A217" s="3">
        <v>90506</v>
      </c>
      <c r="B217" s="3" t="s">
        <v>402</v>
      </c>
      <c r="C217" t="s">
        <v>403</v>
      </c>
      <c r="D217" s="19">
        <v>2067.86</v>
      </c>
      <c r="E217" s="4">
        <v>0</v>
      </c>
      <c r="F217" s="4">
        <v>324.11</v>
      </c>
      <c r="G217" s="4">
        <v>0</v>
      </c>
      <c r="H217" s="4">
        <v>358.7955</v>
      </c>
    </row>
    <row r="218" spans="1:8" x14ac:dyDescent="0.35">
      <c r="A218" s="3">
        <v>4421</v>
      </c>
      <c r="B218" s="3" t="s">
        <v>404</v>
      </c>
      <c r="C218" t="s">
        <v>405</v>
      </c>
      <c r="D218" s="19">
        <v>29204.98</v>
      </c>
      <c r="E218" s="4">
        <v>0</v>
      </c>
      <c r="F218" s="4">
        <v>0</v>
      </c>
      <c r="G218" s="4">
        <v>0</v>
      </c>
      <c r="H218" s="4">
        <v>4380.7469999999994</v>
      </c>
    </row>
    <row r="219" spans="1:8" x14ac:dyDescent="0.35">
      <c r="A219" s="3">
        <v>743644</v>
      </c>
      <c r="B219" s="3" t="s">
        <v>406</v>
      </c>
      <c r="C219" t="s">
        <v>407</v>
      </c>
      <c r="D219" s="19">
        <v>44399.64</v>
      </c>
      <c r="E219" s="4">
        <v>0</v>
      </c>
      <c r="F219" s="4">
        <v>521.04</v>
      </c>
      <c r="G219" s="4">
        <v>0</v>
      </c>
      <c r="H219" s="4">
        <v>6738.1019999999999</v>
      </c>
    </row>
    <row r="220" spans="1:8" x14ac:dyDescent="0.35">
      <c r="A220" s="3">
        <v>6365</v>
      </c>
      <c r="B220" s="3" t="s">
        <v>408</v>
      </c>
      <c r="C220" t="s">
        <v>409</v>
      </c>
      <c r="D220" s="19">
        <v>60816.800000000003</v>
      </c>
      <c r="E220" s="4">
        <v>0</v>
      </c>
      <c r="F220" s="4">
        <v>1141.8599999999999</v>
      </c>
      <c r="G220" s="4">
        <v>0</v>
      </c>
      <c r="H220" s="4">
        <v>9293.7990000000009</v>
      </c>
    </row>
    <row r="221" spans="1:8" x14ac:dyDescent="0.35">
      <c r="A221" s="3">
        <v>79981</v>
      </c>
      <c r="B221" s="3" t="s">
        <v>410</v>
      </c>
      <c r="C221" t="s">
        <v>411</v>
      </c>
      <c r="D221" s="19">
        <v>49277.55</v>
      </c>
      <c r="E221" s="4">
        <v>0</v>
      </c>
      <c r="F221" s="4">
        <v>0</v>
      </c>
      <c r="G221" s="4">
        <v>0</v>
      </c>
      <c r="H221" s="4">
        <v>7391.6324999999997</v>
      </c>
    </row>
    <row r="222" spans="1:8" x14ac:dyDescent="0.35">
      <c r="A222" s="3">
        <v>81045</v>
      </c>
      <c r="B222" s="3" t="s">
        <v>412</v>
      </c>
      <c r="C222" t="s">
        <v>413</v>
      </c>
      <c r="D222" s="19">
        <v>146850.44</v>
      </c>
      <c r="E222" s="4">
        <v>0</v>
      </c>
      <c r="F222" s="4">
        <v>1565.59</v>
      </c>
      <c r="G222" s="4">
        <v>0</v>
      </c>
      <c r="H222" s="4">
        <v>22262.404500000001</v>
      </c>
    </row>
    <row r="223" spans="1:8" x14ac:dyDescent="0.35">
      <c r="A223" s="3">
        <v>81043</v>
      </c>
      <c r="B223" s="3" t="s">
        <v>414</v>
      </c>
      <c r="C223" t="s">
        <v>415</v>
      </c>
      <c r="D223" s="19">
        <v>27541.77</v>
      </c>
      <c r="E223" s="4">
        <v>0</v>
      </c>
      <c r="F223" s="4">
        <v>490.49</v>
      </c>
      <c r="G223" s="4">
        <v>0</v>
      </c>
      <c r="H223" s="4">
        <v>4204.8389999999999</v>
      </c>
    </row>
    <row r="224" spans="1:8" x14ac:dyDescent="0.35">
      <c r="A224" s="3">
        <v>6446</v>
      </c>
      <c r="B224" s="3" t="s">
        <v>416</v>
      </c>
      <c r="C224" t="s">
        <v>417</v>
      </c>
      <c r="D224" s="19">
        <v>139564.70000000001</v>
      </c>
      <c r="E224" s="4">
        <v>0</v>
      </c>
      <c r="F224" s="4">
        <v>1583.14</v>
      </c>
      <c r="G224" s="4">
        <v>0</v>
      </c>
      <c r="H224" s="4">
        <v>21172.176000000003</v>
      </c>
    </row>
    <row r="225" spans="1:8" x14ac:dyDescent="0.35">
      <c r="A225" s="3">
        <v>4329</v>
      </c>
      <c r="B225" s="3" t="s">
        <v>418</v>
      </c>
      <c r="C225" t="s">
        <v>419</v>
      </c>
      <c r="D225" s="19">
        <v>344309.69</v>
      </c>
      <c r="E225" s="4">
        <v>0</v>
      </c>
      <c r="F225" s="4">
        <v>3217.97</v>
      </c>
      <c r="G225" s="4">
        <v>0</v>
      </c>
      <c r="H225" s="4">
        <v>52129.148999999998</v>
      </c>
    </row>
    <row r="226" spans="1:8" x14ac:dyDescent="0.35">
      <c r="A226" s="3">
        <v>92226</v>
      </c>
      <c r="B226" s="3" t="s">
        <v>420</v>
      </c>
      <c r="C226" t="s">
        <v>421</v>
      </c>
      <c r="D226" s="19">
        <v>121284.94</v>
      </c>
      <c r="E226" s="4">
        <v>0</v>
      </c>
      <c r="F226" s="4">
        <v>1254.4100000000001</v>
      </c>
      <c r="G226" s="4">
        <v>0</v>
      </c>
      <c r="H226" s="4">
        <v>18380.9025</v>
      </c>
    </row>
    <row r="227" spans="1:8" x14ac:dyDescent="0.35">
      <c r="A227" s="3">
        <v>81052</v>
      </c>
      <c r="B227" s="3" t="s">
        <v>422</v>
      </c>
      <c r="C227" t="s">
        <v>423</v>
      </c>
      <c r="D227" s="19">
        <v>21875.59</v>
      </c>
      <c r="E227" s="4">
        <v>0</v>
      </c>
      <c r="F227" s="4">
        <v>472.31</v>
      </c>
      <c r="G227" s="4">
        <v>0</v>
      </c>
      <c r="H227" s="4">
        <v>3352.1849999999999</v>
      </c>
    </row>
    <row r="228" spans="1:8" x14ac:dyDescent="0.35">
      <c r="A228" s="3">
        <v>81050</v>
      </c>
      <c r="B228" s="3" t="s">
        <v>424</v>
      </c>
      <c r="C228" t="s">
        <v>425</v>
      </c>
      <c r="D228" s="19">
        <v>27064.84</v>
      </c>
      <c r="E228" s="4">
        <v>0</v>
      </c>
      <c r="F228" s="4">
        <v>2009.37</v>
      </c>
      <c r="G228" s="4">
        <v>0</v>
      </c>
      <c r="H228" s="4">
        <v>4361.1314999999995</v>
      </c>
    </row>
    <row r="229" spans="1:8" x14ac:dyDescent="0.35">
      <c r="A229" s="3">
        <v>79211</v>
      </c>
      <c r="B229" s="3" t="s">
        <v>426</v>
      </c>
      <c r="C229" t="s">
        <v>427</v>
      </c>
      <c r="D229" s="19">
        <v>70675</v>
      </c>
      <c r="E229" s="4">
        <v>0</v>
      </c>
      <c r="F229" s="4">
        <v>825.08</v>
      </c>
      <c r="G229" s="4">
        <v>0</v>
      </c>
      <c r="H229" s="4">
        <v>10725.012000000001</v>
      </c>
    </row>
    <row r="230" spans="1:8" x14ac:dyDescent="0.35">
      <c r="A230" s="3">
        <v>81123</v>
      </c>
      <c r="B230" s="3" t="s">
        <v>428</v>
      </c>
      <c r="C230" t="s">
        <v>429</v>
      </c>
      <c r="D230" s="19">
        <v>4171.92</v>
      </c>
      <c r="E230" s="4">
        <v>0</v>
      </c>
      <c r="F230" s="4">
        <v>309.79000000000002</v>
      </c>
      <c r="G230" s="4">
        <v>0</v>
      </c>
      <c r="H230" s="4">
        <v>672.25649999999996</v>
      </c>
    </row>
    <row r="231" spans="1:8" x14ac:dyDescent="0.35">
      <c r="A231" s="3">
        <v>90201</v>
      </c>
      <c r="B231" s="3" t="s">
        <v>430</v>
      </c>
      <c r="C231" t="s">
        <v>431</v>
      </c>
      <c r="D231" s="19">
        <v>77658</v>
      </c>
      <c r="E231" s="4">
        <v>0</v>
      </c>
      <c r="F231" s="4">
        <v>0</v>
      </c>
      <c r="G231" s="4">
        <v>0</v>
      </c>
      <c r="H231" s="4">
        <v>11648.699999999999</v>
      </c>
    </row>
    <row r="232" spans="1:8" x14ac:dyDescent="0.35">
      <c r="A232" s="3">
        <v>79059</v>
      </c>
      <c r="B232" s="3" t="s">
        <v>432</v>
      </c>
      <c r="C232" t="s">
        <v>433</v>
      </c>
      <c r="D232" s="19">
        <v>137223.57999999999</v>
      </c>
      <c r="E232" s="4">
        <v>0</v>
      </c>
      <c r="F232" s="4">
        <v>0</v>
      </c>
      <c r="G232" s="4">
        <v>0</v>
      </c>
      <c r="H232" s="4">
        <v>20583.536999999997</v>
      </c>
    </row>
    <row r="233" spans="1:8" x14ac:dyDescent="0.35">
      <c r="A233" s="3">
        <v>4185</v>
      </c>
      <c r="B233" s="3" t="s">
        <v>434</v>
      </c>
      <c r="C233" t="s">
        <v>435</v>
      </c>
      <c r="D233" s="19">
        <v>27406.27</v>
      </c>
      <c r="E233" s="4">
        <v>0</v>
      </c>
      <c r="F233" s="4">
        <v>608.30999999999995</v>
      </c>
      <c r="G233" s="4">
        <v>0</v>
      </c>
      <c r="H233" s="4">
        <v>4202.1869999999999</v>
      </c>
    </row>
    <row r="234" spans="1:8" x14ac:dyDescent="0.35">
      <c r="A234" s="3">
        <v>4448</v>
      </c>
      <c r="B234" s="3" t="s">
        <v>436</v>
      </c>
      <c r="C234" t="s">
        <v>437</v>
      </c>
      <c r="D234" s="19">
        <v>187064.67</v>
      </c>
      <c r="E234" s="4">
        <v>0</v>
      </c>
      <c r="F234" s="4">
        <v>3834.79</v>
      </c>
      <c r="G234" s="4">
        <v>0</v>
      </c>
      <c r="H234" s="4">
        <v>28634.919000000002</v>
      </c>
    </row>
    <row r="235" spans="1:8" x14ac:dyDescent="0.35">
      <c r="A235" s="3">
        <v>91277</v>
      </c>
      <c r="B235" s="3" t="s">
        <v>438</v>
      </c>
      <c r="C235" t="s">
        <v>439</v>
      </c>
      <c r="D235" s="19">
        <v>184010.99</v>
      </c>
      <c r="E235" s="4">
        <v>0</v>
      </c>
      <c r="F235" s="4">
        <v>1901.75</v>
      </c>
      <c r="G235" s="4">
        <v>0</v>
      </c>
      <c r="H235" s="4">
        <v>27886.910999999996</v>
      </c>
    </row>
    <row r="236" spans="1:8" x14ac:dyDescent="0.35">
      <c r="A236" s="3">
        <v>4335</v>
      </c>
      <c r="B236" s="3" t="s">
        <v>440</v>
      </c>
      <c r="C236" t="s">
        <v>441</v>
      </c>
      <c r="D236" s="19">
        <v>54353.16</v>
      </c>
      <c r="E236" s="4">
        <v>0</v>
      </c>
      <c r="F236" s="4">
        <v>0</v>
      </c>
      <c r="G236" s="4">
        <v>0</v>
      </c>
      <c r="H236" s="4">
        <v>8152.9740000000002</v>
      </c>
    </row>
    <row r="237" spans="1:8" x14ac:dyDescent="0.35">
      <c r="A237" s="3">
        <v>92250</v>
      </c>
      <c r="B237" s="3" t="s">
        <v>442</v>
      </c>
      <c r="C237" t="s">
        <v>441</v>
      </c>
      <c r="D237" s="19">
        <v>62296.1</v>
      </c>
      <c r="E237" s="4">
        <v>0</v>
      </c>
      <c r="F237" s="4">
        <v>677.57</v>
      </c>
      <c r="G237" s="4">
        <v>0</v>
      </c>
      <c r="H237" s="4">
        <v>9446.0504999999994</v>
      </c>
    </row>
    <row r="238" spans="1:8" x14ac:dyDescent="0.35">
      <c r="A238" s="3">
        <v>92902</v>
      </c>
      <c r="B238" s="3" t="s">
        <v>443</v>
      </c>
      <c r="C238" t="s">
        <v>444</v>
      </c>
      <c r="D238" s="19">
        <v>0</v>
      </c>
      <c r="E238" s="4">
        <v>0</v>
      </c>
      <c r="F238" s="4">
        <v>0</v>
      </c>
      <c r="G238" s="4">
        <v>0</v>
      </c>
      <c r="H238" s="4">
        <v>0</v>
      </c>
    </row>
    <row r="239" spans="1:8" x14ac:dyDescent="0.35">
      <c r="A239" s="3">
        <v>92988</v>
      </c>
      <c r="B239" s="3" t="s">
        <v>445</v>
      </c>
      <c r="C239" t="s">
        <v>446</v>
      </c>
      <c r="D239" s="19">
        <v>65148.59</v>
      </c>
      <c r="E239" s="4">
        <v>0</v>
      </c>
      <c r="F239" s="4">
        <v>0</v>
      </c>
      <c r="G239" s="4">
        <v>0</v>
      </c>
      <c r="H239" s="4">
        <v>9772.2884999999987</v>
      </c>
    </row>
    <row r="240" spans="1:8" x14ac:dyDescent="0.35">
      <c r="A240" s="3">
        <v>92379</v>
      </c>
      <c r="B240" s="3" t="s">
        <v>447</v>
      </c>
      <c r="C240" t="s">
        <v>448</v>
      </c>
      <c r="D240" s="19">
        <v>61007.17</v>
      </c>
      <c r="E240" s="4">
        <v>0</v>
      </c>
      <c r="F240" s="4">
        <v>290.2</v>
      </c>
      <c r="G240" s="4">
        <v>0</v>
      </c>
      <c r="H240" s="4">
        <v>9194.6054999999997</v>
      </c>
    </row>
    <row r="241" spans="1:8" x14ac:dyDescent="0.35">
      <c r="A241" s="3">
        <v>79214</v>
      </c>
      <c r="B241" s="3" t="s">
        <v>449</v>
      </c>
      <c r="C241" t="s">
        <v>450</v>
      </c>
      <c r="D241" s="19">
        <v>63848.62</v>
      </c>
      <c r="E241" s="4">
        <v>0</v>
      </c>
      <c r="F241" s="4">
        <v>1363.54</v>
      </c>
      <c r="G241" s="4">
        <v>0</v>
      </c>
      <c r="H241" s="4">
        <v>9781.8240000000005</v>
      </c>
    </row>
    <row r="242" spans="1:8" x14ac:dyDescent="0.35">
      <c r="A242" s="3">
        <v>78783</v>
      </c>
      <c r="B242" s="3" t="s">
        <v>451</v>
      </c>
      <c r="C242" t="s">
        <v>452</v>
      </c>
      <c r="D242" s="19">
        <v>235273.99</v>
      </c>
      <c r="E242" s="4">
        <v>0</v>
      </c>
      <c r="F242" s="4">
        <v>2787.18</v>
      </c>
      <c r="G242" s="4">
        <v>0</v>
      </c>
      <c r="H242" s="4">
        <v>35709.175499999998</v>
      </c>
    </row>
    <row r="243" spans="1:8" x14ac:dyDescent="0.35">
      <c r="A243" s="3">
        <v>4202</v>
      </c>
      <c r="B243" s="3" t="s">
        <v>453</v>
      </c>
      <c r="C243" t="s">
        <v>454</v>
      </c>
      <c r="D243" s="19">
        <v>35009.74</v>
      </c>
      <c r="E243" s="4">
        <v>0</v>
      </c>
      <c r="F243" s="4">
        <v>0</v>
      </c>
      <c r="G243" s="4">
        <v>0</v>
      </c>
      <c r="H243" s="4">
        <v>5251.4609999999993</v>
      </c>
    </row>
    <row r="244" spans="1:8" x14ac:dyDescent="0.35">
      <c r="A244" s="3">
        <v>4207</v>
      </c>
      <c r="B244" s="3" t="s">
        <v>455</v>
      </c>
      <c r="C244" t="s">
        <v>456</v>
      </c>
      <c r="D244" s="19">
        <v>57289.89</v>
      </c>
      <c r="E244" s="4">
        <v>0</v>
      </c>
      <c r="F244" s="4">
        <v>1384.33</v>
      </c>
      <c r="G244" s="4">
        <v>0</v>
      </c>
      <c r="H244" s="4">
        <v>8801.1329999999998</v>
      </c>
    </row>
    <row r="245" spans="1:8" x14ac:dyDescent="0.35">
      <c r="A245" s="3">
        <v>4205</v>
      </c>
      <c r="B245" s="3" t="s">
        <v>457</v>
      </c>
      <c r="C245" t="s">
        <v>458</v>
      </c>
      <c r="D245" s="19">
        <v>27337.1</v>
      </c>
      <c r="E245" s="4">
        <v>0</v>
      </c>
      <c r="F245" s="4">
        <v>558.25</v>
      </c>
      <c r="G245" s="4">
        <v>0</v>
      </c>
      <c r="H245" s="4">
        <v>4184.3024999999998</v>
      </c>
    </row>
    <row r="246" spans="1:8" x14ac:dyDescent="0.35">
      <c r="A246" s="3">
        <v>4192</v>
      </c>
      <c r="B246" s="3" t="s">
        <v>459</v>
      </c>
      <c r="C246" t="s">
        <v>460</v>
      </c>
      <c r="D246" s="19">
        <v>2187754.1800000002</v>
      </c>
      <c r="E246" s="4">
        <v>18055.74288858322</v>
      </c>
      <c r="F246" s="4">
        <v>67853.31</v>
      </c>
      <c r="G246" s="4">
        <v>440.60590909090911</v>
      </c>
      <c r="H246" s="4">
        <v>338341.12350000005</v>
      </c>
    </row>
    <row r="247" spans="1:8" x14ac:dyDescent="0.35">
      <c r="A247" s="3">
        <v>4437</v>
      </c>
      <c r="B247" s="3" t="s">
        <v>461</v>
      </c>
      <c r="C247" t="s">
        <v>462</v>
      </c>
      <c r="D247" s="19">
        <v>1576621.13</v>
      </c>
      <c r="E247" s="4">
        <v>13694.863235613464</v>
      </c>
      <c r="F247" s="4">
        <v>25483.82</v>
      </c>
      <c r="G247" s="4">
        <v>179.46352112676055</v>
      </c>
      <c r="H247" s="4">
        <v>240315.74249999999</v>
      </c>
    </row>
    <row r="248" spans="1:8" x14ac:dyDescent="0.35">
      <c r="A248" s="3">
        <v>4405</v>
      </c>
      <c r="B248" s="3" t="s">
        <v>463</v>
      </c>
      <c r="C248" t="s">
        <v>464</v>
      </c>
      <c r="D248" s="19">
        <v>1175193.71</v>
      </c>
      <c r="E248" s="4">
        <v>6777.357035755479</v>
      </c>
      <c r="F248" s="4">
        <v>29567.64</v>
      </c>
      <c r="G248" s="4">
        <v>289.87882352941176</v>
      </c>
      <c r="H248" s="4">
        <v>180714.20249999998</v>
      </c>
    </row>
    <row r="249" spans="1:8" x14ac:dyDescent="0.35">
      <c r="A249" s="3">
        <v>4167</v>
      </c>
      <c r="B249" s="3" t="s">
        <v>465</v>
      </c>
      <c r="C249" t="s">
        <v>466</v>
      </c>
      <c r="D249" s="19">
        <v>168297.83</v>
      </c>
      <c r="E249" s="4">
        <v>0</v>
      </c>
      <c r="F249" s="4">
        <v>9275.1</v>
      </c>
      <c r="G249" s="4">
        <v>0</v>
      </c>
      <c r="H249" s="4">
        <v>26635.939499999997</v>
      </c>
    </row>
    <row r="250" spans="1:8" x14ac:dyDescent="0.35">
      <c r="A250" s="3">
        <v>4221</v>
      </c>
      <c r="B250" s="3" t="s">
        <v>467</v>
      </c>
      <c r="C250" t="s">
        <v>468</v>
      </c>
      <c r="D250" s="19">
        <v>149476.26</v>
      </c>
      <c r="E250" s="4">
        <v>0</v>
      </c>
      <c r="F250" s="4">
        <v>3702.58</v>
      </c>
      <c r="G250" s="4">
        <v>0</v>
      </c>
      <c r="H250" s="4">
        <v>22976.825999999997</v>
      </c>
    </row>
    <row r="251" spans="1:8" x14ac:dyDescent="0.35">
      <c r="A251" s="3">
        <v>4247</v>
      </c>
      <c r="B251" s="3" t="s">
        <v>469</v>
      </c>
      <c r="C251" t="s">
        <v>470</v>
      </c>
      <c r="D251" s="19">
        <v>279273.24</v>
      </c>
      <c r="E251" s="4">
        <v>4680.5570949720668</v>
      </c>
      <c r="F251" s="4">
        <v>7757.77</v>
      </c>
      <c r="G251" s="4">
        <v>0</v>
      </c>
      <c r="H251" s="4">
        <v>43054.6515</v>
      </c>
    </row>
    <row r="252" spans="1:8" x14ac:dyDescent="0.35">
      <c r="A252" s="3">
        <v>4273</v>
      </c>
      <c r="B252" s="3" t="s">
        <v>471</v>
      </c>
      <c r="C252" t="s">
        <v>472</v>
      </c>
      <c r="D252" s="19">
        <v>746021.49</v>
      </c>
      <c r="E252" s="4">
        <v>0</v>
      </c>
      <c r="F252" s="4">
        <v>25976.7</v>
      </c>
      <c r="G252" s="4">
        <v>0</v>
      </c>
      <c r="H252" s="4">
        <v>115799.72849999998</v>
      </c>
    </row>
    <row r="253" spans="1:8" x14ac:dyDescent="0.35">
      <c r="A253" s="3">
        <v>92596</v>
      </c>
      <c r="B253" s="3" t="s">
        <v>473</v>
      </c>
      <c r="C253" t="s">
        <v>474</v>
      </c>
      <c r="D253" s="19">
        <v>14703.81</v>
      </c>
      <c r="E253" s="4">
        <v>0</v>
      </c>
      <c r="F253" s="4">
        <v>1184.5899999999999</v>
      </c>
      <c r="G253" s="4">
        <v>0</v>
      </c>
      <c r="H253" s="4">
        <v>2383.2599999999998</v>
      </c>
    </row>
    <row r="254" spans="1:8" x14ac:dyDescent="0.35">
      <c r="A254" s="3">
        <v>4495</v>
      </c>
      <c r="B254" s="3" t="s">
        <v>475</v>
      </c>
      <c r="C254" t="s">
        <v>474</v>
      </c>
      <c r="D254" s="19">
        <v>72742.69</v>
      </c>
      <c r="E254" s="4">
        <v>0</v>
      </c>
      <c r="F254" s="4">
        <v>1511.18</v>
      </c>
      <c r="G254" s="4">
        <v>0</v>
      </c>
      <c r="H254" s="4">
        <v>11138.080499999998</v>
      </c>
    </row>
    <row r="255" spans="1:8" x14ac:dyDescent="0.35">
      <c r="A255" s="3">
        <v>4195</v>
      </c>
      <c r="B255" s="3" t="s">
        <v>476</v>
      </c>
      <c r="C255" t="s">
        <v>477</v>
      </c>
      <c r="D255" s="19">
        <v>51513.77</v>
      </c>
      <c r="E255" s="4">
        <v>2453.0366666666664</v>
      </c>
      <c r="F255" s="4">
        <v>1296</v>
      </c>
      <c r="G255" s="4">
        <v>0</v>
      </c>
      <c r="H255" s="4">
        <v>7921.4654999999993</v>
      </c>
    </row>
    <row r="256" spans="1:8" x14ac:dyDescent="0.35">
      <c r="A256" s="3">
        <v>89506</v>
      </c>
      <c r="B256" s="3" t="s">
        <v>478</v>
      </c>
      <c r="C256" t="s">
        <v>479</v>
      </c>
      <c r="D256" s="19">
        <v>46262</v>
      </c>
      <c r="E256" s="4">
        <v>0</v>
      </c>
      <c r="F256" s="4">
        <v>788.31</v>
      </c>
      <c r="G256" s="4">
        <v>0</v>
      </c>
      <c r="H256" s="4">
        <v>7057.5464999999995</v>
      </c>
    </row>
    <row r="257" spans="1:8" x14ac:dyDescent="0.35">
      <c r="A257" s="3">
        <v>1000979</v>
      </c>
      <c r="B257" s="3" t="s">
        <v>480</v>
      </c>
      <c r="C257" t="s">
        <v>481</v>
      </c>
      <c r="D257" s="19">
        <v>42831.13</v>
      </c>
      <c r="E257" s="4">
        <v>0</v>
      </c>
      <c r="F257" s="4">
        <v>289.06</v>
      </c>
      <c r="G257" s="4">
        <v>0</v>
      </c>
      <c r="H257" s="4">
        <v>6468.0284999999994</v>
      </c>
    </row>
    <row r="258" spans="1:8" x14ac:dyDescent="0.35">
      <c r="A258" s="3">
        <v>4303</v>
      </c>
      <c r="B258" s="3" t="s">
        <v>482</v>
      </c>
      <c r="C258" t="s">
        <v>483</v>
      </c>
      <c r="D258" s="19">
        <v>50202.22</v>
      </c>
      <c r="E258" s="4">
        <v>0</v>
      </c>
      <c r="F258" s="4">
        <v>834.89</v>
      </c>
      <c r="G258" s="4">
        <v>0</v>
      </c>
      <c r="H258" s="4">
        <v>7655.5664999999999</v>
      </c>
    </row>
    <row r="259" spans="1:8" x14ac:dyDescent="0.35">
      <c r="A259" s="3">
        <v>4505</v>
      </c>
      <c r="B259" s="3" t="s">
        <v>484</v>
      </c>
      <c r="C259" t="s">
        <v>485</v>
      </c>
      <c r="D259" s="19">
        <v>972438.9</v>
      </c>
      <c r="E259" s="4">
        <v>1466.725339366516</v>
      </c>
      <c r="F259" s="4">
        <v>20758.810000000001</v>
      </c>
      <c r="G259" s="4">
        <v>0</v>
      </c>
      <c r="H259" s="4">
        <v>148979.65650000001</v>
      </c>
    </row>
    <row r="260" spans="1:8" x14ac:dyDescent="0.35">
      <c r="A260" s="3">
        <v>4157</v>
      </c>
      <c r="B260" s="3" t="s">
        <v>486</v>
      </c>
      <c r="C260" t="s">
        <v>487</v>
      </c>
      <c r="D260" s="19">
        <v>265604.14</v>
      </c>
      <c r="E260" s="4">
        <v>0</v>
      </c>
      <c r="F260" s="4">
        <v>7816.46</v>
      </c>
      <c r="G260" s="4">
        <v>0</v>
      </c>
      <c r="H260" s="4">
        <v>41013.090000000004</v>
      </c>
    </row>
    <row r="261" spans="1:8" x14ac:dyDescent="0.35">
      <c r="A261" s="3">
        <v>6372</v>
      </c>
      <c r="B261" s="3" t="s">
        <v>488</v>
      </c>
      <c r="C261" t="s">
        <v>489</v>
      </c>
      <c r="D261" s="19">
        <v>0</v>
      </c>
      <c r="E261" s="4">
        <v>0</v>
      </c>
      <c r="F261" s="4">
        <v>0</v>
      </c>
      <c r="G261" s="4">
        <v>0</v>
      </c>
      <c r="H261" s="4">
        <v>0</v>
      </c>
    </row>
    <row r="262" spans="1:8" x14ac:dyDescent="0.35">
      <c r="A262" s="3">
        <v>4332</v>
      </c>
      <c r="B262" s="3" t="s">
        <v>490</v>
      </c>
      <c r="C262" t="s">
        <v>491</v>
      </c>
      <c r="D262" s="19">
        <v>14225.68</v>
      </c>
      <c r="E262" s="4">
        <v>0</v>
      </c>
      <c r="F262" s="4">
        <v>0</v>
      </c>
      <c r="G262" s="4">
        <v>0</v>
      </c>
      <c r="H262" s="4">
        <v>2133.8519999999999</v>
      </c>
    </row>
    <row r="263" spans="1:8" x14ac:dyDescent="0.35">
      <c r="A263" s="3">
        <v>90884</v>
      </c>
      <c r="B263" s="3" t="s">
        <v>492</v>
      </c>
      <c r="C263" t="s">
        <v>493</v>
      </c>
      <c r="D263" s="19">
        <v>29490.01</v>
      </c>
      <c r="E263" s="4">
        <v>0</v>
      </c>
      <c r="F263" s="4">
        <v>457.16</v>
      </c>
      <c r="G263" s="4">
        <v>0</v>
      </c>
      <c r="H263" s="4">
        <v>4492.0754999999999</v>
      </c>
    </row>
    <row r="264" spans="1:8" x14ac:dyDescent="0.35">
      <c r="A264" s="3">
        <v>4238</v>
      </c>
      <c r="B264" s="3" t="s">
        <v>494</v>
      </c>
      <c r="C264" t="s">
        <v>495</v>
      </c>
      <c r="D264" s="19">
        <v>123863.32</v>
      </c>
      <c r="E264" s="4">
        <v>0</v>
      </c>
      <c r="F264" s="4">
        <v>988.78</v>
      </c>
      <c r="G264" s="4">
        <v>0</v>
      </c>
      <c r="H264" s="4">
        <v>18727.814999999999</v>
      </c>
    </row>
    <row r="265" spans="1:8" x14ac:dyDescent="0.35">
      <c r="A265" s="3">
        <v>87600</v>
      </c>
      <c r="B265" s="3" t="s">
        <v>496</v>
      </c>
      <c r="C265" t="s">
        <v>497</v>
      </c>
      <c r="D265" s="19">
        <v>6193.98</v>
      </c>
      <c r="E265" s="4">
        <v>0</v>
      </c>
      <c r="F265" s="4">
        <v>0</v>
      </c>
      <c r="G265" s="4">
        <v>0</v>
      </c>
      <c r="H265" s="4">
        <v>929.09699999999987</v>
      </c>
    </row>
    <row r="266" spans="1:8" x14ac:dyDescent="0.35">
      <c r="A266" s="3">
        <v>79544</v>
      </c>
      <c r="B266" s="3" t="s">
        <v>498</v>
      </c>
      <c r="C266" t="s">
        <v>499</v>
      </c>
      <c r="D266" s="19">
        <v>7476.33</v>
      </c>
      <c r="E266" s="4">
        <v>0</v>
      </c>
      <c r="F266" s="4">
        <v>0</v>
      </c>
      <c r="G266" s="4">
        <v>0</v>
      </c>
      <c r="H266" s="4">
        <v>1121.4494999999999</v>
      </c>
    </row>
    <row r="267" spans="1:8" x14ac:dyDescent="0.35">
      <c r="A267" s="3">
        <v>4239</v>
      </c>
      <c r="B267" s="3" t="s">
        <v>500</v>
      </c>
      <c r="C267" t="s">
        <v>501</v>
      </c>
      <c r="D267" s="19">
        <v>6310700.5499999998</v>
      </c>
      <c r="E267" s="4">
        <v>140999.9519021739</v>
      </c>
      <c r="F267" s="4">
        <v>189836.36</v>
      </c>
      <c r="G267" s="4">
        <v>1444.7211567732113</v>
      </c>
      <c r="H267" s="4">
        <v>975080.53649999993</v>
      </c>
    </row>
    <row r="268" spans="1:8" x14ac:dyDescent="0.35">
      <c r="A268" s="3">
        <v>1001519</v>
      </c>
      <c r="B268" s="3" t="s">
        <v>502</v>
      </c>
      <c r="C268" t="s">
        <v>503</v>
      </c>
      <c r="D268" s="19">
        <v>39484.39</v>
      </c>
      <c r="E268" s="4">
        <v>0</v>
      </c>
      <c r="F268" s="4">
        <v>986.7</v>
      </c>
      <c r="G268" s="4">
        <v>0</v>
      </c>
      <c r="H268" s="4">
        <v>6070.6634999999997</v>
      </c>
    </row>
    <row r="269" spans="1:8" x14ac:dyDescent="0.35">
      <c r="A269" s="3">
        <v>4271</v>
      </c>
      <c r="B269" s="3" t="s">
        <v>504</v>
      </c>
      <c r="C269" t="s">
        <v>505</v>
      </c>
      <c r="D269" s="19">
        <v>2199511.2200000002</v>
      </c>
      <c r="E269" s="4">
        <v>45534.435697569759</v>
      </c>
      <c r="F269" s="4">
        <v>79142.16</v>
      </c>
      <c r="G269" s="4">
        <v>5276.1440000000002</v>
      </c>
      <c r="H269" s="4">
        <v>341798.00700000004</v>
      </c>
    </row>
    <row r="270" spans="1:8" x14ac:dyDescent="0.35">
      <c r="A270" s="3">
        <v>89829</v>
      </c>
      <c r="B270" s="3" t="s">
        <v>506</v>
      </c>
      <c r="C270" t="s">
        <v>507</v>
      </c>
      <c r="D270" s="19">
        <v>82351.69</v>
      </c>
      <c r="E270" s="4">
        <v>0</v>
      </c>
      <c r="F270" s="4">
        <v>0</v>
      </c>
      <c r="G270" s="4">
        <v>0</v>
      </c>
      <c r="H270" s="4">
        <v>12352.753500000001</v>
      </c>
    </row>
    <row r="271" spans="1:8" x14ac:dyDescent="0.35">
      <c r="A271" s="3">
        <v>4285</v>
      </c>
      <c r="B271" s="3" t="s">
        <v>508</v>
      </c>
      <c r="C271" t="s">
        <v>509</v>
      </c>
      <c r="D271" s="19">
        <v>3399373.1</v>
      </c>
      <c r="E271" s="4">
        <v>21048.749845201241</v>
      </c>
      <c r="F271" s="4">
        <v>0</v>
      </c>
      <c r="G271" s="4">
        <v>0</v>
      </c>
      <c r="H271" s="4">
        <v>509905.96499999997</v>
      </c>
    </row>
    <row r="272" spans="1:8" x14ac:dyDescent="0.35">
      <c r="A272" s="3">
        <v>4208</v>
      </c>
      <c r="B272" s="3" t="s">
        <v>510</v>
      </c>
      <c r="C272" t="s">
        <v>511</v>
      </c>
      <c r="D272" s="19">
        <v>405054.03</v>
      </c>
      <c r="E272" s="4">
        <v>1883.9722325581397</v>
      </c>
      <c r="F272" s="4">
        <v>10686.83</v>
      </c>
      <c r="G272" s="4">
        <v>0</v>
      </c>
      <c r="H272" s="4">
        <v>62361.129000000001</v>
      </c>
    </row>
    <row r="273" spans="1:8" x14ac:dyDescent="0.35">
      <c r="A273" s="3">
        <v>79543</v>
      </c>
      <c r="B273" s="3" t="s">
        <v>512</v>
      </c>
      <c r="C273" t="s">
        <v>513</v>
      </c>
      <c r="D273" s="19">
        <v>985.32</v>
      </c>
      <c r="E273" s="4">
        <v>0</v>
      </c>
      <c r="F273" s="4">
        <v>0</v>
      </c>
      <c r="G273" s="4">
        <v>0</v>
      </c>
      <c r="H273" s="4">
        <v>147.798</v>
      </c>
    </row>
    <row r="274" spans="1:8" x14ac:dyDescent="0.35">
      <c r="A274" s="3">
        <v>4194</v>
      </c>
      <c r="B274" s="3" t="s">
        <v>514</v>
      </c>
      <c r="C274" t="s">
        <v>515</v>
      </c>
      <c r="D274" s="19">
        <v>56951.72</v>
      </c>
      <c r="E274" s="4">
        <v>0</v>
      </c>
      <c r="F274" s="4">
        <v>1369</v>
      </c>
      <c r="G274" s="4">
        <v>0</v>
      </c>
      <c r="H274" s="4">
        <v>8748.1080000000002</v>
      </c>
    </row>
    <row r="275" spans="1:8" x14ac:dyDescent="0.35">
      <c r="A275" s="3">
        <v>10974</v>
      </c>
      <c r="B275" s="3" t="s">
        <v>516</v>
      </c>
      <c r="C275" t="s">
        <v>517</v>
      </c>
      <c r="D275" s="19">
        <v>37113.1</v>
      </c>
      <c r="E275" s="4">
        <v>0</v>
      </c>
      <c r="F275" s="4">
        <v>599.15</v>
      </c>
      <c r="G275" s="4">
        <v>0</v>
      </c>
      <c r="H275" s="4">
        <v>5656.8374999999996</v>
      </c>
    </row>
    <row r="276" spans="1:8" x14ac:dyDescent="0.35">
      <c r="A276" s="3">
        <v>79500</v>
      </c>
      <c r="B276" s="3" t="s">
        <v>518</v>
      </c>
      <c r="C276" t="s">
        <v>519</v>
      </c>
      <c r="D276" s="19">
        <v>18417.78</v>
      </c>
      <c r="E276" s="4">
        <v>0</v>
      </c>
      <c r="F276" s="4">
        <v>484.88</v>
      </c>
      <c r="G276" s="4">
        <v>0</v>
      </c>
      <c r="H276" s="4">
        <v>2835.3989999999999</v>
      </c>
    </row>
    <row r="277" spans="1:8" x14ac:dyDescent="0.35">
      <c r="A277" s="3">
        <v>6369</v>
      </c>
      <c r="B277" s="3" t="s">
        <v>520</v>
      </c>
      <c r="C277" t="s">
        <v>521</v>
      </c>
      <c r="D277" s="19">
        <v>22766</v>
      </c>
      <c r="E277" s="4">
        <v>0</v>
      </c>
      <c r="F277" s="4">
        <v>0</v>
      </c>
      <c r="G277" s="4">
        <v>0</v>
      </c>
      <c r="H277" s="4">
        <v>3414.9</v>
      </c>
    </row>
    <row r="278" spans="1:8" x14ac:dyDescent="0.35">
      <c r="A278" s="3">
        <v>4371</v>
      </c>
      <c r="B278" s="3" t="s">
        <v>522</v>
      </c>
      <c r="C278" t="s">
        <v>523</v>
      </c>
      <c r="D278" s="19">
        <v>9653.19</v>
      </c>
      <c r="E278" s="4">
        <v>0</v>
      </c>
      <c r="F278" s="4">
        <v>358.85</v>
      </c>
      <c r="G278" s="4">
        <v>0</v>
      </c>
      <c r="H278" s="4">
        <v>1501.806</v>
      </c>
    </row>
    <row r="279" spans="1:8" x14ac:dyDescent="0.35">
      <c r="A279" s="3">
        <v>90906</v>
      </c>
      <c r="B279" s="3" t="s">
        <v>524</v>
      </c>
      <c r="C279" t="s">
        <v>525</v>
      </c>
      <c r="D279" s="19">
        <v>66797.61</v>
      </c>
      <c r="E279" s="4">
        <v>0</v>
      </c>
      <c r="F279" s="4">
        <v>640.53</v>
      </c>
      <c r="G279" s="4">
        <v>0</v>
      </c>
      <c r="H279" s="4">
        <v>10115.721</v>
      </c>
    </row>
    <row r="280" spans="1:8" x14ac:dyDescent="0.35">
      <c r="A280" s="3">
        <v>79081</v>
      </c>
      <c r="B280" s="3" t="s">
        <v>526</v>
      </c>
      <c r="C280" t="s">
        <v>527</v>
      </c>
      <c r="D280" s="19">
        <v>98729.38</v>
      </c>
      <c r="E280" s="4">
        <v>0</v>
      </c>
      <c r="F280" s="4">
        <v>1931.64</v>
      </c>
      <c r="G280" s="4">
        <v>0</v>
      </c>
      <c r="H280" s="4">
        <v>15099.153</v>
      </c>
    </row>
    <row r="281" spans="1:8" x14ac:dyDescent="0.35">
      <c r="A281" s="3">
        <v>79501</v>
      </c>
      <c r="B281" s="3" t="s">
        <v>528</v>
      </c>
      <c r="C281" t="s">
        <v>529</v>
      </c>
      <c r="D281" s="19">
        <v>275614.34999999998</v>
      </c>
      <c r="E281" s="4">
        <v>0</v>
      </c>
      <c r="F281" s="4">
        <v>2853.71</v>
      </c>
      <c r="G281" s="4">
        <v>0</v>
      </c>
      <c r="H281" s="4">
        <v>41770.208999999995</v>
      </c>
    </row>
    <row r="282" spans="1:8" x14ac:dyDescent="0.35">
      <c r="A282" s="3">
        <v>89951</v>
      </c>
      <c r="B282" s="3" t="s">
        <v>530</v>
      </c>
      <c r="C282" t="s">
        <v>531</v>
      </c>
      <c r="D282" s="19">
        <v>11459.26</v>
      </c>
      <c r="E282" s="4">
        <v>0</v>
      </c>
      <c r="F282" s="4">
        <v>506.75</v>
      </c>
      <c r="G282" s="4">
        <v>0</v>
      </c>
      <c r="H282" s="4">
        <v>1794.9014999999999</v>
      </c>
    </row>
    <row r="283" spans="1:8" x14ac:dyDescent="0.35">
      <c r="A283" s="3">
        <v>4212</v>
      </c>
      <c r="B283" s="3" t="s">
        <v>532</v>
      </c>
      <c r="C283" t="s">
        <v>533</v>
      </c>
      <c r="D283" s="19">
        <v>72462.95</v>
      </c>
      <c r="E283" s="4">
        <v>0</v>
      </c>
      <c r="F283" s="4">
        <v>1115.53</v>
      </c>
      <c r="G283" s="4">
        <v>0</v>
      </c>
      <c r="H283" s="4">
        <v>11036.771999999999</v>
      </c>
    </row>
    <row r="284" spans="1:8" x14ac:dyDescent="0.35">
      <c r="A284" s="3">
        <v>1002010</v>
      </c>
      <c r="B284" s="3" t="s">
        <v>534</v>
      </c>
      <c r="C284" t="s">
        <v>535</v>
      </c>
      <c r="D284" s="19">
        <v>23820.98</v>
      </c>
      <c r="E284" s="4">
        <v>0</v>
      </c>
      <c r="F284" s="4">
        <v>176.5</v>
      </c>
      <c r="G284" s="4">
        <v>0</v>
      </c>
      <c r="H284" s="4">
        <v>3599.6219999999998</v>
      </c>
    </row>
    <row r="285" spans="1:8" x14ac:dyDescent="0.35">
      <c r="A285" s="3">
        <v>4392</v>
      </c>
      <c r="B285" s="3" t="s">
        <v>536</v>
      </c>
      <c r="C285" t="s">
        <v>537</v>
      </c>
      <c r="D285" s="19">
        <v>114426.73</v>
      </c>
      <c r="E285" s="4">
        <v>0</v>
      </c>
      <c r="F285" s="4">
        <v>3232.32</v>
      </c>
      <c r="G285" s="4">
        <v>0</v>
      </c>
      <c r="H285" s="4">
        <v>17648.857499999998</v>
      </c>
    </row>
    <row r="286" spans="1:8" x14ac:dyDescent="0.35">
      <c r="A286" s="3">
        <v>92519</v>
      </c>
      <c r="B286" s="3" t="s">
        <v>538</v>
      </c>
      <c r="C286" t="s">
        <v>539</v>
      </c>
      <c r="D286" s="19">
        <v>195499.16</v>
      </c>
      <c r="E286" s="4">
        <v>0</v>
      </c>
      <c r="F286" s="4">
        <v>121.64</v>
      </c>
      <c r="G286" s="4">
        <v>0</v>
      </c>
      <c r="H286" s="4">
        <v>29343.120000000003</v>
      </c>
    </row>
    <row r="287" spans="1:8" x14ac:dyDescent="0.35">
      <c r="A287" s="3">
        <v>92520</v>
      </c>
      <c r="B287" s="3" t="s">
        <v>540</v>
      </c>
      <c r="C287" t="s">
        <v>541</v>
      </c>
      <c r="D287" s="19">
        <v>90565.48</v>
      </c>
      <c r="E287" s="4">
        <v>0</v>
      </c>
      <c r="F287" s="4">
        <v>0</v>
      </c>
      <c r="G287" s="4">
        <v>0</v>
      </c>
      <c r="H287" s="4">
        <v>13584.821999999998</v>
      </c>
    </row>
    <row r="288" spans="1:8" x14ac:dyDescent="0.35">
      <c r="A288" s="3">
        <v>1002080</v>
      </c>
      <c r="B288" s="3" t="s">
        <v>542</v>
      </c>
      <c r="C288" t="s">
        <v>543</v>
      </c>
      <c r="D288" s="19">
        <v>4312.5200000000004</v>
      </c>
      <c r="E288" s="4">
        <v>0</v>
      </c>
      <c r="F288" s="4">
        <v>0</v>
      </c>
      <c r="G288" s="4">
        <v>0</v>
      </c>
      <c r="H288" s="4">
        <v>646.87800000000004</v>
      </c>
    </row>
    <row r="289" spans="1:8" x14ac:dyDescent="0.35">
      <c r="A289" s="3">
        <v>1002101</v>
      </c>
      <c r="B289" s="3" t="s">
        <v>544</v>
      </c>
      <c r="C289" t="s">
        <v>545</v>
      </c>
      <c r="D289" s="19">
        <v>8807.0499999999993</v>
      </c>
      <c r="E289" s="4">
        <v>0</v>
      </c>
      <c r="F289" s="4">
        <v>0</v>
      </c>
      <c r="G289" s="4">
        <v>0</v>
      </c>
      <c r="H289" s="4">
        <v>1321.0574999999999</v>
      </c>
    </row>
    <row r="290" spans="1:8" x14ac:dyDescent="0.35">
      <c r="A290" s="3">
        <v>4336</v>
      </c>
      <c r="B290" s="3" t="s">
        <v>546</v>
      </c>
      <c r="C290" t="s">
        <v>547</v>
      </c>
      <c r="D290" s="19">
        <v>117809.42</v>
      </c>
      <c r="E290" s="4">
        <v>0</v>
      </c>
      <c r="F290" s="4">
        <v>0</v>
      </c>
      <c r="G290" s="4">
        <v>0</v>
      </c>
      <c r="H290" s="4">
        <v>17671.413</v>
      </c>
    </row>
    <row r="291" spans="1:8" x14ac:dyDescent="0.35">
      <c r="A291" s="3">
        <v>81076</v>
      </c>
      <c r="B291" s="3" t="s">
        <v>548</v>
      </c>
      <c r="C291" t="s">
        <v>549</v>
      </c>
      <c r="D291" s="19">
        <v>139186.48000000001</v>
      </c>
      <c r="E291" s="4">
        <v>0</v>
      </c>
      <c r="F291" s="4">
        <v>1468.32</v>
      </c>
      <c r="G291" s="4">
        <v>0</v>
      </c>
      <c r="H291" s="4">
        <v>21098.22</v>
      </c>
    </row>
    <row r="292" spans="1:8" x14ac:dyDescent="0.35">
      <c r="A292" s="3">
        <v>4426</v>
      </c>
      <c r="B292" s="3" t="s">
        <v>550</v>
      </c>
      <c r="C292" t="s">
        <v>551</v>
      </c>
      <c r="D292" s="19">
        <v>37871.85</v>
      </c>
      <c r="E292" s="4">
        <v>0</v>
      </c>
      <c r="F292" s="4">
        <v>934.44</v>
      </c>
      <c r="G292" s="4">
        <v>0</v>
      </c>
      <c r="H292" s="4">
        <v>5820.9435000000003</v>
      </c>
    </row>
    <row r="293" spans="1:8" x14ac:dyDescent="0.35">
      <c r="A293" s="3">
        <v>79061</v>
      </c>
      <c r="B293" s="3" t="s">
        <v>552</v>
      </c>
      <c r="C293" t="s">
        <v>553</v>
      </c>
      <c r="D293" s="19">
        <v>5825.56</v>
      </c>
      <c r="E293" s="4">
        <v>0</v>
      </c>
      <c r="F293" s="4">
        <v>367.03</v>
      </c>
      <c r="G293" s="4">
        <v>0</v>
      </c>
      <c r="H293" s="4">
        <v>928.88850000000002</v>
      </c>
    </row>
    <row r="294" spans="1:8" x14ac:dyDescent="0.35">
      <c r="A294" s="3">
        <v>92982</v>
      </c>
      <c r="B294" s="3" t="s">
        <v>554</v>
      </c>
      <c r="C294" t="s">
        <v>555</v>
      </c>
      <c r="D294" s="19">
        <v>83494.009999999995</v>
      </c>
      <c r="E294" s="4">
        <v>0</v>
      </c>
      <c r="F294" s="4">
        <v>0</v>
      </c>
      <c r="G294" s="4">
        <v>0</v>
      </c>
      <c r="H294" s="4">
        <v>12524.101499999999</v>
      </c>
    </row>
    <row r="295" spans="1:8" x14ac:dyDescent="0.35">
      <c r="A295" s="3">
        <v>4248</v>
      </c>
      <c r="B295" s="3" t="s">
        <v>556</v>
      </c>
      <c r="C295" t="s">
        <v>557</v>
      </c>
      <c r="D295" s="19">
        <v>2257319.77</v>
      </c>
      <c r="E295" s="4">
        <v>108252.93719891008</v>
      </c>
      <c r="F295" s="4">
        <v>37667.85</v>
      </c>
      <c r="G295" s="4">
        <v>504.48013392857138</v>
      </c>
      <c r="H295" s="4">
        <v>344248.14299999998</v>
      </c>
    </row>
    <row r="296" spans="1:8" x14ac:dyDescent="0.35">
      <c r="A296" s="3">
        <v>4482</v>
      </c>
      <c r="B296" s="3" t="s">
        <v>558</v>
      </c>
      <c r="C296" t="s">
        <v>559</v>
      </c>
      <c r="D296" s="19">
        <v>2783.74</v>
      </c>
      <c r="E296" s="4">
        <v>0</v>
      </c>
      <c r="F296" s="4">
        <v>207.67</v>
      </c>
      <c r="G296" s="4">
        <v>0</v>
      </c>
      <c r="H296" s="4">
        <v>448.71149999999994</v>
      </c>
    </row>
    <row r="297" spans="1:8" x14ac:dyDescent="0.35">
      <c r="A297" s="3">
        <v>91275</v>
      </c>
      <c r="B297" s="3" t="s">
        <v>560</v>
      </c>
      <c r="C297" t="s">
        <v>561</v>
      </c>
      <c r="D297" s="19">
        <v>31393.11</v>
      </c>
      <c r="E297" s="4">
        <v>0</v>
      </c>
      <c r="F297" s="4">
        <v>925.96</v>
      </c>
      <c r="G297" s="4">
        <v>0</v>
      </c>
      <c r="H297" s="4">
        <v>4847.8604999999998</v>
      </c>
    </row>
    <row r="298" spans="1:8" x14ac:dyDescent="0.35">
      <c r="A298" s="3">
        <v>4389</v>
      </c>
      <c r="B298" s="3" t="s">
        <v>562</v>
      </c>
      <c r="C298" t="s">
        <v>563</v>
      </c>
      <c r="D298" s="19">
        <v>418663.06</v>
      </c>
      <c r="E298" s="4">
        <v>1781.5449361702128</v>
      </c>
      <c r="F298" s="4">
        <v>14855.24</v>
      </c>
      <c r="G298" s="4">
        <v>0</v>
      </c>
      <c r="H298" s="4">
        <v>65027.744999999995</v>
      </c>
    </row>
    <row r="299" spans="1:8" x14ac:dyDescent="0.35">
      <c r="A299" s="3">
        <v>79264</v>
      </c>
      <c r="B299" s="3" t="s">
        <v>564</v>
      </c>
      <c r="C299" t="s">
        <v>565</v>
      </c>
      <c r="D299" s="19">
        <v>117000.49</v>
      </c>
      <c r="E299" s="4">
        <v>0</v>
      </c>
      <c r="F299" s="4">
        <v>0</v>
      </c>
      <c r="G299" s="4">
        <v>0</v>
      </c>
      <c r="H299" s="4">
        <v>17550.073499999999</v>
      </c>
    </row>
    <row r="300" spans="1:8" x14ac:dyDescent="0.35">
      <c r="A300" s="3">
        <v>92620</v>
      </c>
      <c r="B300" s="3" t="s">
        <v>566</v>
      </c>
      <c r="C300" t="s">
        <v>565</v>
      </c>
      <c r="D300" s="19">
        <v>133254.79999999999</v>
      </c>
      <c r="E300" s="4">
        <v>0</v>
      </c>
      <c r="F300" s="4">
        <v>483.48</v>
      </c>
      <c r="G300" s="4">
        <v>0</v>
      </c>
      <c r="H300" s="4">
        <v>20060.741999999998</v>
      </c>
    </row>
    <row r="301" spans="1:8" x14ac:dyDescent="0.35">
      <c r="A301" s="3">
        <v>4469</v>
      </c>
      <c r="B301" s="3" t="s">
        <v>567</v>
      </c>
      <c r="C301" t="s">
        <v>568</v>
      </c>
      <c r="D301" s="19">
        <v>1245970.47</v>
      </c>
      <c r="E301" s="4">
        <v>11054.237376425855</v>
      </c>
      <c r="F301" s="4">
        <v>36199.050000000003</v>
      </c>
      <c r="G301" s="4">
        <v>381.04263157894741</v>
      </c>
      <c r="H301" s="4">
        <v>192325.42799999999</v>
      </c>
    </row>
    <row r="302" spans="1:8" x14ac:dyDescent="0.35">
      <c r="A302" s="3">
        <v>4502</v>
      </c>
      <c r="B302" s="3" t="s">
        <v>569</v>
      </c>
      <c r="C302" t="s">
        <v>570</v>
      </c>
      <c r="D302" s="19">
        <v>23594.05</v>
      </c>
      <c r="E302" s="4">
        <v>0</v>
      </c>
      <c r="F302" s="4">
        <v>1047.67</v>
      </c>
      <c r="G302" s="4">
        <v>0</v>
      </c>
      <c r="H302" s="4">
        <v>3696.2579999999998</v>
      </c>
    </row>
    <row r="303" spans="1:8" x14ac:dyDescent="0.35">
      <c r="A303" s="3">
        <v>89784</v>
      </c>
      <c r="B303" s="3" t="s">
        <v>571</v>
      </c>
      <c r="C303" t="s">
        <v>572</v>
      </c>
      <c r="D303" s="19">
        <v>73163.210000000006</v>
      </c>
      <c r="E303" s="4">
        <v>0</v>
      </c>
      <c r="F303" s="4">
        <v>1394.49</v>
      </c>
      <c r="G303" s="4">
        <v>0</v>
      </c>
      <c r="H303" s="4">
        <v>11183.655000000001</v>
      </c>
    </row>
    <row r="304" spans="1:8" x14ac:dyDescent="0.35">
      <c r="A304" s="3">
        <v>90162</v>
      </c>
      <c r="B304" s="3" t="s">
        <v>573</v>
      </c>
      <c r="C304" t="s">
        <v>574</v>
      </c>
      <c r="D304" s="19">
        <v>31122.13</v>
      </c>
      <c r="E304" s="4">
        <v>0</v>
      </c>
      <c r="F304" s="4">
        <v>0</v>
      </c>
      <c r="G304" s="4">
        <v>0</v>
      </c>
      <c r="H304" s="4">
        <v>4668.3194999999996</v>
      </c>
    </row>
    <row r="305" spans="1:8" x14ac:dyDescent="0.35">
      <c r="A305" s="3">
        <v>89561</v>
      </c>
      <c r="B305" s="3" t="s">
        <v>575</v>
      </c>
      <c r="C305" t="s">
        <v>576</v>
      </c>
      <c r="D305" s="19">
        <v>31237.39</v>
      </c>
      <c r="E305" s="4">
        <v>0</v>
      </c>
      <c r="F305" s="4">
        <v>0</v>
      </c>
      <c r="G305" s="4">
        <v>0</v>
      </c>
      <c r="H305" s="4">
        <v>4685.6084999999994</v>
      </c>
    </row>
    <row r="306" spans="1:8" x14ac:dyDescent="0.35">
      <c r="A306" s="3">
        <v>88365</v>
      </c>
      <c r="B306" s="3" t="s">
        <v>577</v>
      </c>
      <c r="C306" t="s">
        <v>578</v>
      </c>
      <c r="D306" s="19">
        <v>57882.35</v>
      </c>
      <c r="E306" s="4">
        <v>0</v>
      </c>
      <c r="F306" s="4">
        <v>772.51</v>
      </c>
      <c r="G306" s="4">
        <v>0</v>
      </c>
      <c r="H306" s="4">
        <v>8798.2289999999994</v>
      </c>
    </row>
    <row r="307" spans="1:8" x14ac:dyDescent="0.35">
      <c r="A307" s="3">
        <v>88367</v>
      </c>
      <c r="B307" s="3" t="s">
        <v>579</v>
      </c>
      <c r="C307" t="s">
        <v>580</v>
      </c>
      <c r="D307" s="19">
        <v>125665.32</v>
      </c>
      <c r="E307" s="4">
        <v>0</v>
      </c>
      <c r="F307" s="4">
        <v>2571.36</v>
      </c>
      <c r="G307" s="4">
        <v>0</v>
      </c>
      <c r="H307" s="4">
        <v>19235.502</v>
      </c>
    </row>
    <row r="308" spans="1:8" x14ac:dyDescent="0.35">
      <c r="A308" s="3">
        <v>89786</v>
      </c>
      <c r="B308" s="3" t="s">
        <v>581</v>
      </c>
      <c r="C308" t="s">
        <v>582</v>
      </c>
      <c r="D308" s="19">
        <v>110601.94</v>
      </c>
      <c r="E308" s="4">
        <v>0</v>
      </c>
      <c r="F308" s="4">
        <v>1187.75</v>
      </c>
      <c r="G308" s="4">
        <v>0</v>
      </c>
      <c r="H308" s="4">
        <v>16768.4535</v>
      </c>
    </row>
    <row r="309" spans="1:8" x14ac:dyDescent="0.35">
      <c r="A309" s="3">
        <v>89563</v>
      </c>
      <c r="B309" s="3" t="s">
        <v>583</v>
      </c>
      <c r="C309" t="s">
        <v>584</v>
      </c>
      <c r="D309" s="19">
        <v>74578.83</v>
      </c>
      <c r="E309" s="4">
        <v>0</v>
      </c>
      <c r="F309" s="4">
        <v>0</v>
      </c>
      <c r="G309" s="4">
        <v>0</v>
      </c>
      <c r="H309" s="4">
        <v>11186.824500000001</v>
      </c>
    </row>
    <row r="310" spans="1:8" x14ac:dyDescent="0.35">
      <c r="A310" s="3">
        <v>88369</v>
      </c>
      <c r="B310" s="3" t="s">
        <v>585</v>
      </c>
      <c r="C310" t="s">
        <v>586</v>
      </c>
      <c r="D310" s="19">
        <v>23111.599999999999</v>
      </c>
      <c r="E310" s="4">
        <v>0</v>
      </c>
      <c r="F310" s="4">
        <v>0</v>
      </c>
      <c r="G310" s="4">
        <v>0</v>
      </c>
      <c r="H310" s="4">
        <v>3466.74</v>
      </c>
    </row>
    <row r="311" spans="1:8" x14ac:dyDescent="0.35">
      <c r="A311" s="3">
        <v>88372</v>
      </c>
      <c r="B311" s="3" t="s">
        <v>587</v>
      </c>
      <c r="C311" t="s">
        <v>588</v>
      </c>
      <c r="D311" s="19">
        <v>41631.64</v>
      </c>
      <c r="E311" s="4">
        <v>0</v>
      </c>
      <c r="F311" s="4">
        <v>0</v>
      </c>
      <c r="G311" s="4">
        <v>0</v>
      </c>
      <c r="H311" s="4">
        <v>6244.7460000000001</v>
      </c>
    </row>
    <row r="312" spans="1:8" x14ac:dyDescent="0.35">
      <c r="A312" s="3">
        <v>90034</v>
      </c>
      <c r="B312" s="3" t="s">
        <v>589</v>
      </c>
      <c r="C312" t="s">
        <v>590</v>
      </c>
      <c r="D312" s="19">
        <v>74183.350000000006</v>
      </c>
      <c r="E312" s="4">
        <v>0</v>
      </c>
      <c r="F312" s="4">
        <v>0</v>
      </c>
      <c r="G312" s="4">
        <v>0</v>
      </c>
      <c r="H312" s="4">
        <v>11127.502500000001</v>
      </c>
    </row>
    <row r="313" spans="1:8" x14ac:dyDescent="0.35">
      <c r="A313" s="3">
        <v>89788</v>
      </c>
      <c r="B313" s="3" t="s">
        <v>591</v>
      </c>
      <c r="C313" t="s">
        <v>592</v>
      </c>
      <c r="D313" s="19">
        <v>45847.95</v>
      </c>
      <c r="E313" s="4">
        <v>0</v>
      </c>
      <c r="F313" s="4">
        <v>0</v>
      </c>
      <c r="G313" s="4">
        <v>0</v>
      </c>
      <c r="H313" s="4">
        <v>6877.1924999999992</v>
      </c>
    </row>
    <row r="314" spans="1:8" x14ac:dyDescent="0.35">
      <c r="A314" s="3">
        <v>89790</v>
      </c>
      <c r="B314" s="3" t="s">
        <v>593</v>
      </c>
      <c r="C314" t="s">
        <v>594</v>
      </c>
      <c r="D314" s="19">
        <v>44180.75</v>
      </c>
      <c r="E314" s="4">
        <v>0</v>
      </c>
      <c r="F314" s="4">
        <v>0</v>
      </c>
      <c r="G314" s="4">
        <v>0</v>
      </c>
      <c r="H314" s="4">
        <v>6627.1125000000002</v>
      </c>
    </row>
    <row r="315" spans="1:8" x14ac:dyDescent="0.35">
      <c r="A315" s="3">
        <v>90160</v>
      </c>
      <c r="B315" s="3" t="s">
        <v>595</v>
      </c>
      <c r="C315" t="s">
        <v>596</v>
      </c>
      <c r="D315" s="19">
        <v>25883.69</v>
      </c>
      <c r="E315" s="4">
        <v>0</v>
      </c>
      <c r="F315" s="4">
        <v>0</v>
      </c>
      <c r="G315" s="4">
        <v>0</v>
      </c>
      <c r="H315" s="4">
        <v>3882.5534999999995</v>
      </c>
    </row>
    <row r="316" spans="1:8" x14ac:dyDescent="0.35">
      <c r="A316" s="3">
        <v>91326</v>
      </c>
      <c r="B316" s="3" t="s">
        <v>597</v>
      </c>
      <c r="C316" t="s">
        <v>598</v>
      </c>
      <c r="D316" s="19">
        <v>31557.97</v>
      </c>
      <c r="E316" s="4">
        <v>0</v>
      </c>
      <c r="F316" s="4">
        <v>1211.06</v>
      </c>
      <c r="G316" s="4">
        <v>0</v>
      </c>
      <c r="H316" s="4">
        <v>4915.3544999999995</v>
      </c>
    </row>
    <row r="317" spans="1:8" x14ac:dyDescent="0.35">
      <c r="A317" s="3">
        <v>90876</v>
      </c>
      <c r="B317" s="3" t="s">
        <v>599</v>
      </c>
      <c r="C317" t="s">
        <v>600</v>
      </c>
      <c r="D317" s="19">
        <v>0</v>
      </c>
      <c r="E317" s="4">
        <v>0</v>
      </c>
      <c r="F317" s="4">
        <v>0</v>
      </c>
      <c r="G317" s="4">
        <v>0</v>
      </c>
      <c r="H317" s="4">
        <v>0</v>
      </c>
    </row>
    <row r="318" spans="1:8" x14ac:dyDescent="0.35">
      <c r="A318" s="3">
        <v>4352</v>
      </c>
      <c r="B318" s="3" t="s">
        <v>601</v>
      </c>
      <c r="C318" t="s">
        <v>602</v>
      </c>
      <c r="D318" s="19">
        <v>16272.02</v>
      </c>
      <c r="E318" s="4">
        <v>0</v>
      </c>
      <c r="F318" s="4">
        <v>0</v>
      </c>
      <c r="G318" s="4">
        <v>0</v>
      </c>
      <c r="H318" s="4">
        <v>2440.8029999999999</v>
      </c>
    </row>
    <row r="319" spans="1:8" x14ac:dyDescent="0.35">
      <c r="A319" s="3">
        <v>4259</v>
      </c>
      <c r="B319" s="3" t="s">
        <v>603</v>
      </c>
      <c r="C319" t="s">
        <v>604</v>
      </c>
      <c r="D319" s="19">
        <v>1149494.06</v>
      </c>
      <c r="E319" s="4">
        <v>0</v>
      </c>
      <c r="F319" s="4">
        <v>60754.400000000001</v>
      </c>
      <c r="G319" s="4">
        <v>0</v>
      </c>
      <c r="H319" s="4">
        <v>181537.269</v>
      </c>
    </row>
    <row r="320" spans="1:8" x14ac:dyDescent="0.35">
      <c r="A320" s="3">
        <v>4445</v>
      </c>
      <c r="B320" s="3" t="s">
        <v>605</v>
      </c>
      <c r="C320" t="s">
        <v>606</v>
      </c>
      <c r="D320" s="19">
        <v>693737.02</v>
      </c>
      <c r="E320" s="4">
        <v>0</v>
      </c>
      <c r="F320" s="4">
        <v>7796.81</v>
      </c>
      <c r="G320" s="4">
        <v>0</v>
      </c>
      <c r="H320" s="4">
        <v>105230.0745</v>
      </c>
    </row>
    <row r="321" spans="1:8" x14ac:dyDescent="0.35">
      <c r="A321" s="3">
        <v>79063</v>
      </c>
      <c r="B321" s="3" t="s">
        <v>607</v>
      </c>
      <c r="C321" t="s">
        <v>608</v>
      </c>
      <c r="D321" s="19">
        <v>19689.599999999999</v>
      </c>
      <c r="E321" s="4">
        <v>0</v>
      </c>
      <c r="F321" s="4">
        <v>0</v>
      </c>
      <c r="G321" s="4">
        <v>0</v>
      </c>
      <c r="H321" s="4">
        <v>2953.4399999999996</v>
      </c>
    </row>
    <row r="322" spans="1:8" x14ac:dyDescent="0.35">
      <c r="A322" s="3">
        <v>79475</v>
      </c>
      <c r="B322" s="3" t="s">
        <v>609</v>
      </c>
      <c r="C322" t="s">
        <v>610</v>
      </c>
      <c r="D322" s="19">
        <v>8542.75</v>
      </c>
      <c r="E322" s="4">
        <v>0</v>
      </c>
      <c r="F322" s="4">
        <v>0</v>
      </c>
      <c r="G322" s="4">
        <v>0</v>
      </c>
      <c r="H322" s="4">
        <v>1281.4124999999999</v>
      </c>
    </row>
    <row r="323" spans="1:8" x14ac:dyDescent="0.35">
      <c r="A323" s="3">
        <v>4388</v>
      </c>
      <c r="B323" s="3" t="s">
        <v>611</v>
      </c>
      <c r="C323" t="s">
        <v>612</v>
      </c>
      <c r="D323" s="19">
        <v>120448.54</v>
      </c>
      <c r="E323" s="4">
        <v>0</v>
      </c>
      <c r="F323" s="4">
        <v>6125.83</v>
      </c>
      <c r="G323" s="4">
        <v>0</v>
      </c>
      <c r="H323" s="4">
        <v>18986.155499999997</v>
      </c>
    </row>
    <row r="324" spans="1:8" x14ac:dyDescent="0.35">
      <c r="A324" s="3">
        <v>79064</v>
      </c>
      <c r="B324" s="3" t="s">
        <v>613</v>
      </c>
      <c r="C324" t="s">
        <v>614</v>
      </c>
      <c r="D324" s="19">
        <v>163008</v>
      </c>
      <c r="E324" s="4">
        <v>0</v>
      </c>
      <c r="F324" s="4">
        <v>6003.66</v>
      </c>
      <c r="G324" s="4">
        <v>0</v>
      </c>
      <c r="H324" s="4">
        <v>25351.749</v>
      </c>
    </row>
    <row r="325" spans="1:8" x14ac:dyDescent="0.35">
      <c r="A325" s="3">
        <v>91329</v>
      </c>
      <c r="B325" s="3" t="s">
        <v>615</v>
      </c>
      <c r="C325" t="s">
        <v>616</v>
      </c>
      <c r="D325" s="19">
        <v>13676.61</v>
      </c>
      <c r="E325" s="4">
        <v>0</v>
      </c>
      <c r="F325" s="4">
        <v>447.56</v>
      </c>
      <c r="G325" s="4">
        <v>0</v>
      </c>
      <c r="H325" s="4">
        <v>2118.6255000000001</v>
      </c>
    </row>
    <row r="326" spans="1:8" x14ac:dyDescent="0.35">
      <c r="A326" s="3">
        <v>92989</v>
      </c>
      <c r="B326" s="3" t="s">
        <v>617</v>
      </c>
      <c r="C326" t="s">
        <v>618</v>
      </c>
      <c r="D326" s="19">
        <v>44642.239999999998</v>
      </c>
      <c r="E326" s="4">
        <v>0</v>
      </c>
      <c r="F326" s="4">
        <v>695.05</v>
      </c>
      <c r="G326" s="4">
        <v>0</v>
      </c>
      <c r="H326" s="4">
        <v>6800.5934999999999</v>
      </c>
    </row>
    <row r="327" spans="1:8" x14ac:dyDescent="0.35">
      <c r="A327" s="3">
        <v>91328</v>
      </c>
      <c r="B327" s="3" t="s">
        <v>619</v>
      </c>
      <c r="C327" t="s">
        <v>620</v>
      </c>
      <c r="D327" s="19">
        <v>28992.21</v>
      </c>
      <c r="E327" s="4">
        <v>0</v>
      </c>
      <c r="F327" s="4">
        <v>723.82</v>
      </c>
      <c r="G327" s="4">
        <v>0</v>
      </c>
      <c r="H327" s="4">
        <v>4457.4044999999996</v>
      </c>
    </row>
    <row r="328" spans="1:8" x14ac:dyDescent="0.35">
      <c r="A328" s="3">
        <v>4342</v>
      </c>
      <c r="B328" s="3" t="s">
        <v>621</v>
      </c>
      <c r="C328" t="s">
        <v>622</v>
      </c>
      <c r="D328" s="19">
        <v>125972.19</v>
      </c>
      <c r="E328" s="4">
        <v>0</v>
      </c>
      <c r="F328" s="4">
        <v>0</v>
      </c>
      <c r="G328" s="4">
        <v>0</v>
      </c>
      <c r="H328" s="4">
        <v>18895.8285</v>
      </c>
    </row>
    <row r="329" spans="1:8" x14ac:dyDescent="0.35">
      <c r="A329" s="3">
        <v>90333</v>
      </c>
      <c r="B329" s="3" t="s">
        <v>623</v>
      </c>
      <c r="C329" t="s">
        <v>624</v>
      </c>
      <c r="D329" s="19">
        <v>27729.45</v>
      </c>
      <c r="E329" s="4">
        <v>0</v>
      </c>
      <c r="F329" s="4">
        <v>456.52</v>
      </c>
      <c r="G329" s="4">
        <v>0</v>
      </c>
      <c r="H329" s="4">
        <v>4227.8954999999996</v>
      </c>
    </row>
    <row r="330" spans="1:8" x14ac:dyDescent="0.35">
      <c r="A330" s="3">
        <v>90535</v>
      </c>
      <c r="B330" s="3" t="s">
        <v>625</v>
      </c>
      <c r="C330" t="s">
        <v>626</v>
      </c>
      <c r="D330" s="19">
        <v>37486.01</v>
      </c>
      <c r="E330" s="4">
        <v>0</v>
      </c>
      <c r="F330" s="4">
        <v>1653.99</v>
      </c>
      <c r="G330" s="4">
        <v>0</v>
      </c>
      <c r="H330" s="4">
        <v>5871</v>
      </c>
    </row>
    <row r="331" spans="1:8" x14ac:dyDescent="0.35">
      <c r="A331" s="3">
        <v>90334</v>
      </c>
      <c r="B331" s="3" t="s">
        <v>627</v>
      </c>
      <c r="C331" t="s">
        <v>628</v>
      </c>
      <c r="D331" s="19">
        <v>58372.57</v>
      </c>
      <c r="E331" s="4">
        <v>0</v>
      </c>
      <c r="F331" s="4">
        <v>1016.89</v>
      </c>
      <c r="G331" s="4">
        <v>0</v>
      </c>
      <c r="H331" s="4">
        <v>8908.4189999999999</v>
      </c>
    </row>
    <row r="332" spans="1:8" x14ac:dyDescent="0.35">
      <c r="A332" s="3">
        <v>79882</v>
      </c>
      <c r="B332" s="3" t="s">
        <v>629</v>
      </c>
      <c r="C332" t="s">
        <v>630</v>
      </c>
      <c r="D332" s="19">
        <v>88936.71</v>
      </c>
      <c r="E332" s="4">
        <v>0</v>
      </c>
      <c r="F332" s="4">
        <v>0</v>
      </c>
      <c r="G332" s="4">
        <v>0</v>
      </c>
      <c r="H332" s="4">
        <v>13340.506500000001</v>
      </c>
    </row>
    <row r="333" spans="1:8" x14ac:dyDescent="0.35">
      <c r="A333" s="3">
        <v>90548</v>
      </c>
      <c r="B333" s="3" t="s">
        <v>631</v>
      </c>
      <c r="C333" t="s">
        <v>632</v>
      </c>
      <c r="D333" s="19">
        <v>124544.2</v>
      </c>
      <c r="E333" s="4">
        <v>0</v>
      </c>
      <c r="F333" s="4">
        <v>0</v>
      </c>
      <c r="G333" s="4">
        <v>0</v>
      </c>
      <c r="H333" s="4">
        <v>18681.629999999997</v>
      </c>
    </row>
    <row r="334" spans="1:8" x14ac:dyDescent="0.35">
      <c r="A334" s="3">
        <v>79880</v>
      </c>
      <c r="B334" s="3" t="s">
        <v>633</v>
      </c>
      <c r="C334" t="s">
        <v>634</v>
      </c>
      <c r="D334" s="19">
        <v>43700.39</v>
      </c>
      <c r="E334" s="4">
        <v>0</v>
      </c>
      <c r="F334" s="4">
        <v>0</v>
      </c>
      <c r="G334" s="4">
        <v>0</v>
      </c>
      <c r="H334" s="4">
        <v>6555.0585000000001</v>
      </c>
    </row>
    <row r="335" spans="1:8" x14ac:dyDescent="0.35">
      <c r="A335" s="3">
        <v>79233</v>
      </c>
      <c r="B335" s="3" t="s">
        <v>635</v>
      </c>
      <c r="C335" t="s">
        <v>636</v>
      </c>
      <c r="D335" s="19">
        <v>51963.81</v>
      </c>
      <c r="E335" s="4">
        <v>0</v>
      </c>
      <c r="F335" s="4">
        <v>759.84</v>
      </c>
      <c r="G335" s="4">
        <v>0</v>
      </c>
      <c r="H335" s="4">
        <v>7908.5474999999988</v>
      </c>
    </row>
    <row r="336" spans="1:8" x14ac:dyDescent="0.35">
      <c r="A336" s="3">
        <v>78965</v>
      </c>
      <c r="B336" s="3" t="s">
        <v>637</v>
      </c>
      <c r="C336" t="s">
        <v>638</v>
      </c>
      <c r="D336" s="19">
        <v>22890.61</v>
      </c>
      <c r="E336" s="4">
        <v>0</v>
      </c>
      <c r="F336" s="4">
        <v>0</v>
      </c>
      <c r="G336" s="4">
        <v>0</v>
      </c>
      <c r="H336" s="4">
        <v>3433.5915</v>
      </c>
    </row>
    <row r="337" spans="1:8" x14ac:dyDescent="0.35">
      <c r="A337" s="3">
        <v>79876</v>
      </c>
      <c r="B337" s="3" t="s">
        <v>639</v>
      </c>
      <c r="C337" t="s">
        <v>640</v>
      </c>
      <c r="D337" s="19">
        <v>34114</v>
      </c>
      <c r="E337" s="4">
        <v>0</v>
      </c>
      <c r="F337" s="4">
        <v>0</v>
      </c>
      <c r="G337" s="4">
        <v>0</v>
      </c>
      <c r="H337" s="4">
        <v>5117.0999999999995</v>
      </c>
    </row>
    <row r="338" spans="1:8" x14ac:dyDescent="0.35">
      <c r="A338" s="3">
        <v>79878</v>
      </c>
      <c r="B338" s="3" t="s">
        <v>641</v>
      </c>
      <c r="C338" t="s">
        <v>642</v>
      </c>
      <c r="D338" s="19">
        <v>28698.3</v>
      </c>
      <c r="E338" s="4">
        <v>0</v>
      </c>
      <c r="F338" s="4">
        <v>0</v>
      </c>
      <c r="G338" s="4">
        <v>0</v>
      </c>
      <c r="H338" s="4">
        <v>4304.7449999999999</v>
      </c>
    </row>
    <row r="339" spans="1:8" x14ac:dyDescent="0.35">
      <c r="A339" s="3">
        <v>90330</v>
      </c>
      <c r="B339" s="3" t="s">
        <v>643</v>
      </c>
      <c r="C339" t="s">
        <v>644</v>
      </c>
      <c r="D339" s="19">
        <v>17374.96</v>
      </c>
      <c r="E339" s="4">
        <v>0</v>
      </c>
      <c r="F339" s="4">
        <v>451.85</v>
      </c>
      <c r="G339" s="4">
        <v>0</v>
      </c>
      <c r="H339" s="4">
        <v>2674.0214999999994</v>
      </c>
    </row>
    <row r="340" spans="1:8" x14ac:dyDescent="0.35">
      <c r="A340" s="3">
        <v>79871</v>
      </c>
      <c r="B340" s="3" t="s">
        <v>645</v>
      </c>
      <c r="C340" t="s">
        <v>646</v>
      </c>
      <c r="D340" s="19">
        <v>0</v>
      </c>
      <c r="E340" s="4">
        <v>0</v>
      </c>
      <c r="F340" s="4">
        <v>0</v>
      </c>
      <c r="G340" s="4">
        <v>0</v>
      </c>
      <c r="H340" s="4">
        <v>0</v>
      </c>
    </row>
    <row r="341" spans="1:8" x14ac:dyDescent="0.35">
      <c r="A341" s="3">
        <v>1000164</v>
      </c>
      <c r="B341" s="3" t="s">
        <v>647</v>
      </c>
      <c r="C341" t="s">
        <v>648</v>
      </c>
      <c r="D341" s="19">
        <v>46533.34</v>
      </c>
      <c r="E341" s="4">
        <v>0</v>
      </c>
      <c r="F341" s="4">
        <v>1422.93</v>
      </c>
      <c r="G341" s="4">
        <v>0</v>
      </c>
      <c r="H341" s="4">
        <v>7193.4404999999997</v>
      </c>
    </row>
    <row r="342" spans="1:8" x14ac:dyDescent="0.35">
      <c r="A342" s="3">
        <v>4396</v>
      </c>
      <c r="B342" s="3" t="s">
        <v>649</v>
      </c>
      <c r="C342" t="s">
        <v>650</v>
      </c>
      <c r="D342" s="19">
        <v>367079.19</v>
      </c>
      <c r="E342" s="4">
        <v>0</v>
      </c>
      <c r="F342" s="4">
        <v>4836.66</v>
      </c>
      <c r="G342" s="4">
        <v>0</v>
      </c>
      <c r="H342" s="4">
        <v>55787.377499999995</v>
      </c>
    </row>
    <row r="343" spans="1:8" x14ac:dyDescent="0.35">
      <c r="A343" s="3">
        <v>79065</v>
      </c>
      <c r="B343" s="3" t="s">
        <v>651</v>
      </c>
      <c r="C343" t="s">
        <v>652</v>
      </c>
      <c r="D343" s="19">
        <v>11229.08</v>
      </c>
      <c r="E343" s="4">
        <v>0</v>
      </c>
      <c r="F343" s="4">
        <v>0</v>
      </c>
      <c r="G343" s="4">
        <v>0</v>
      </c>
      <c r="H343" s="4">
        <v>1684.3619999999999</v>
      </c>
    </row>
    <row r="344" spans="1:8" x14ac:dyDescent="0.35">
      <c r="A344" s="3">
        <v>10878</v>
      </c>
      <c r="B344" s="3" t="s">
        <v>653</v>
      </c>
      <c r="C344" t="s">
        <v>654</v>
      </c>
      <c r="D344" s="19">
        <v>25657.94</v>
      </c>
      <c r="E344" s="4">
        <v>0</v>
      </c>
      <c r="F344" s="4">
        <v>0</v>
      </c>
      <c r="G344" s="4">
        <v>0</v>
      </c>
      <c r="H344" s="4">
        <v>3848.6909999999998</v>
      </c>
    </row>
    <row r="345" spans="1:8" x14ac:dyDescent="0.35">
      <c r="A345" s="3">
        <v>79420</v>
      </c>
      <c r="B345" s="3" t="s">
        <v>655</v>
      </c>
      <c r="C345" t="s">
        <v>656</v>
      </c>
      <c r="D345" s="19">
        <v>40657.870000000003</v>
      </c>
      <c r="E345" s="4">
        <v>0</v>
      </c>
      <c r="F345" s="4">
        <v>891.49</v>
      </c>
      <c r="G345" s="4">
        <v>0</v>
      </c>
      <c r="H345" s="4">
        <v>6232.4039999999995</v>
      </c>
    </row>
    <row r="346" spans="1:8" x14ac:dyDescent="0.35">
      <c r="A346" s="3">
        <v>4360</v>
      </c>
      <c r="B346" s="3" t="s">
        <v>657</v>
      </c>
      <c r="C346" t="s">
        <v>658</v>
      </c>
      <c r="D346" s="19">
        <v>15784.68</v>
      </c>
      <c r="E346" s="4">
        <v>0</v>
      </c>
      <c r="F346" s="4">
        <v>483.73</v>
      </c>
      <c r="G346" s="4">
        <v>0</v>
      </c>
      <c r="H346" s="4">
        <v>2440.2615000000001</v>
      </c>
    </row>
    <row r="347" spans="1:8" x14ac:dyDescent="0.35">
      <c r="A347" s="3">
        <v>4383</v>
      </c>
      <c r="B347" s="3" t="s">
        <v>659</v>
      </c>
      <c r="C347" t="s">
        <v>660</v>
      </c>
      <c r="D347" s="19">
        <v>262808.18</v>
      </c>
      <c r="E347" s="4">
        <v>0</v>
      </c>
      <c r="F347" s="4">
        <v>1035.6600000000001</v>
      </c>
      <c r="G347" s="4">
        <v>0</v>
      </c>
      <c r="H347" s="4">
        <v>39576.575999999994</v>
      </c>
    </row>
    <row r="348" spans="1:8" x14ac:dyDescent="0.35">
      <c r="A348" s="3">
        <v>79598</v>
      </c>
      <c r="B348" s="3" t="s">
        <v>661</v>
      </c>
      <c r="C348" t="s">
        <v>662</v>
      </c>
      <c r="D348" s="19">
        <v>1723557.05</v>
      </c>
      <c r="E348" s="4">
        <v>13639.660107913669</v>
      </c>
      <c r="F348" s="4">
        <v>37003.230000000003</v>
      </c>
      <c r="G348" s="4">
        <v>272.08257352941177</v>
      </c>
      <c r="H348" s="4">
        <v>264084.04200000002</v>
      </c>
    </row>
    <row r="349" spans="1:8" x14ac:dyDescent="0.35">
      <c r="A349" s="3">
        <v>4480</v>
      </c>
      <c r="B349" s="3" t="s">
        <v>663</v>
      </c>
      <c r="C349" t="s">
        <v>664</v>
      </c>
      <c r="D349" s="19">
        <v>20074.849999999999</v>
      </c>
      <c r="E349" s="4">
        <v>0</v>
      </c>
      <c r="F349" s="4">
        <v>649.33000000000004</v>
      </c>
      <c r="G349" s="4">
        <v>0</v>
      </c>
      <c r="H349" s="4">
        <v>3108.627</v>
      </c>
    </row>
    <row r="350" spans="1:8" x14ac:dyDescent="0.35">
      <c r="A350" s="3">
        <v>4267</v>
      </c>
      <c r="B350" s="3" t="s">
        <v>665</v>
      </c>
      <c r="C350" t="s">
        <v>666</v>
      </c>
      <c r="D350" s="19">
        <v>2856865.31</v>
      </c>
      <c r="E350" s="4">
        <v>77617.408326978082</v>
      </c>
      <c r="F350" s="4">
        <v>127601.83</v>
      </c>
      <c r="G350" s="4">
        <v>1139.3020535714286</v>
      </c>
      <c r="H350" s="4">
        <v>447670.071</v>
      </c>
    </row>
    <row r="351" spans="1:8" x14ac:dyDescent="0.35">
      <c r="A351" s="3">
        <v>79541</v>
      </c>
      <c r="B351" s="3" t="s">
        <v>667</v>
      </c>
      <c r="C351" t="s">
        <v>668</v>
      </c>
      <c r="D351" s="19">
        <v>968.36</v>
      </c>
      <c r="E351" s="4">
        <v>0</v>
      </c>
      <c r="F351" s="4">
        <v>0</v>
      </c>
      <c r="G351" s="4">
        <v>0</v>
      </c>
      <c r="H351" s="4">
        <v>145.25399999999999</v>
      </c>
    </row>
    <row r="352" spans="1:8" x14ac:dyDescent="0.35">
      <c r="A352" s="3">
        <v>90900</v>
      </c>
      <c r="B352" s="3" t="s">
        <v>669</v>
      </c>
      <c r="C352" t="s">
        <v>670</v>
      </c>
      <c r="D352" s="19">
        <v>21217.85</v>
      </c>
      <c r="E352" s="4">
        <v>0</v>
      </c>
      <c r="F352" s="4">
        <v>219.72</v>
      </c>
      <c r="G352" s="4">
        <v>0</v>
      </c>
      <c r="H352" s="4">
        <v>3215.6354999999999</v>
      </c>
    </row>
    <row r="353" spans="1:8" x14ac:dyDescent="0.35">
      <c r="A353" s="3">
        <v>4368</v>
      </c>
      <c r="B353" s="3" t="s">
        <v>671</v>
      </c>
      <c r="C353" t="s">
        <v>672</v>
      </c>
      <c r="D353" s="19">
        <v>1126778.26</v>
      </c>
      <c r="E353" s="4">
        <v>7007.3274875621892</v>
      </c>
      <c r="F353" s="4">
        <v>27874.77</v>
      </c>
      <c r="G353" s="4">
        <v>0</v>
      </c>
      <c r="H353" s="4">
        <v>173197.95449999999</v>
      </c>
    </row>
    <row r="354" spans="1:8" x14ac:dyDescent="0.35">
      <c r="A354" s="3">
        <v>4276</v>
      </c>
      <c r="B354" s="3" t="s">
        <v>673</v>
      </c>
      <c r="C354" t="s">
        <v>674</v>
      </c>
      <c r="D354" s="19">
        <v>1393597.21</v>
      </c>
      <c r="E354" s="4">
        <v>2432.1068237347295</v>
      </c>
      <c r="F354" s="4">
        <v>26161.63</v>
      </c>
      <c r="G354" s="4">
        <v>118.37841628959278</v>
      </c>
      <c r="H354" s="4">
        <v>212963.82599999997</v>
      </c>
    </row>
    <row r="355" spans="1:8" x14ac:dyDescent="0.35">
      <c r="A355" s="3">
        <v>79967</v>
      </c>
      <c r="B355" s="3" t="s">
        <v>675</v>
      </c>
      <c r="C355" t="s">
        <v>676</v>
      </c>
      <c r="D355" s="19">
        <v>138041.97</v>
      </c>
      <c r="E355" s="4">
        <v>0</v>
      </c>
      <c r="F355" s="4">
        <v>1506.57</v>
      </c>
      <c r="G355" s="4">
        <v>0</v>
      </c>
      <c r="H355" s="4">
        <v>20932.280999999999</v>
      </c>
    </row>
    <row r="356" spans="1:8" x14ac:dyDescent="0.35">
      <c r="A356" s="3">
        <v>90637</v>
      </c>
      <c r="B356" s="3" t="s">
        <v>677</v>
      </c>
      <c r="C356" t="s">
        <v>678</v>
      </c>
      <c r="D356" s="19">
        <v>130409.94</v>
      </c>
      <c r="E356" s="4">
        <v>0</v>
      </c>
      <c r="F356" s="4">
        <v>1304.8399999999999</v>
      </c>
      <c r="G356" s="4">
        <v>0</v>
      </c>
      <c r="H356" s="4">
        <v>19757.217000000001</v>
      </c>
    </row>
    <row r="357" spans="1:8" x14ac:dyDescent="0.35">
      <c r="A357" s="3">
        <v>91174</v>
      </c>
      <c r="B357" s="3" t="s">
        <v>679</v>
      </c>
      <c r="C357" t="s">
        <v>680</v>
      </c>
      <c r="D357" s="19">
        <v>53545.08</v>
      </c>
      <c r="E357" s="4">
        <v>0</v>
      </c>
      <c r="F357" s="4">
        <v>626.29</v>
      </c>
      <c r="G357" s="4">
        <v>0</v>
      </c>
      <c r="H357" s="4">
        <v>8125.7055</v>
      </c>
    </row>
    <row r="358" spans="1:8" x14ac:dyDescent="0.35">
      <c r="A358" s="3">
        <v>87349</v>
      </c>
      <c r="B358" s="3" t="s">
        <v>681</v>
      </c>
      <c r="C358" t="s">
        <v>682</v>
      </c>
      <c r="D358" s="19">
        <v>26990.26</v>
      </c>
      <c r="E358" s="4">
        <v>0</v>
      </c>
      <c r="F358" s="4">
        <v>0</v>
      </c>
      <c r="G358" s="4">
        <v>0</v>
      </c>
      <c r="H358" s="4">
        <v>4048.5389999999998</v>
      </c>
    </row>
    <row r="359" spans="1:8" x14ac:dyDescent="0.35">
      <c r="A359" s="3">
        <v>91135</v>
      </c>
      <c r="B359" s="3" t="s">
        <v>683</v>
      </c>
      <c r="C359" t="s">
        <v>684</v>
      </c>
      <c r="D359" s="19">
        <v>177019.32</v>
      </c>
      <c r="E359" s="4">
        <v>0</v>
      </c>
      <c r="F359" s="4">
        <v>1737.57</v>
      </c>
      <c r="G359" s="4">
        <v>0</v>
      </c>
      <c r="H359" s="4">
        <v>26813.533500000001</v>
      </c>
    </row>
    <row r="360" spans="1:8" x14ac:dyDescent="0.35">
      <c r="A360" s="3">
        <v>92199</v>
      </c>
      <c r="B360" s="3" t="s">
        <v>685</v>
      </c>
      <c r="C360" t="s">
        <v>686</v>
      </c>
      <c r="D360" s="19">
        <v>211271.67999999999</v>
      </c>
      <c r="E360" s="4">
        <v>0</v>
      </c>
      <c r="F360" s="4">
        <v>2524.2600000000002</v>
      </c>
      <c r="G360" s="4">
        <v>0</v>
      </c>
      <c r="H360" s="4">
        <v>32069.391</v>
      </c>
    </row>
    <row r="361" spans="1:8" x14ac:dyDescent="0.35">
      <c r="A361" s="3">
        <v>91133</v>
      </c>
      <c r="B361" s="3" t="s">
        <v>687</v>
      </c>
      <c r="C361" t="s">
        <v>688</v>
      </c>
      <c r="D361" s="19">
        <v>152601.82999999999</v>
      </c>
      <c r="E361" s="4">
        <v>0</v>
      </c>
      <c r="F361" s="4">
        <v>1545.27</v>
      </c>
      <c r="G361" s="4">
        <v>0</v>
      </c>
      <c r="H361" s="4">
        <v>23122.064999999995</v>
      </c>
    </row>
    <row r="362" spans="1:8" x14ac:dyDescent="0.35">
      <c r="A362" s="3">
        <v>1001398</v>
      </c>
      <c r="B362" s="3" t="s">
        <v>689</v>
      </c>
      <c r="C362" t="s">
        <v>690</v>
      </c>
      <c r="D362" s="19">
        <v>75554.259999999995</v>
      </c>
      <c r="E362" s="4">
        <v>0</v>
      </c>
      <c r="F362" s="4">
        <v>789.75</v>
      </c>
      <c r="G362" s="4">
        <v>0</v>
      </c>
      <c r="H362" s="4">
        <v>11451.601499999999</v>
      </c>
    </row>
    <row r="363" spans="1:8" x14ac:dyDescent="0.35">
      <c r="A363" s="3">
        <v>834265</v>
      </c>
      <c r="B363" s="3" t="s">
        <v>691</v>
      </c>
      <c r="C363" t="s">
        <v>692</v>
      </c>
      <c r="D363" s="19">
        <v>149130.28</v>
      </c>
      <c r="E363" s="4">
        <v>0</v>
      </c>
      <c r="F363" s="4">
        <v>1763.77</v>
      </c>
      <c r="G363" s="4">
        <v>0</v>
      </c>
      <c r="H363" s="4">
        <v>22634.107499999998</v>
      </c>
    </row>
    <row r="364" spans="1:8" x14ac:dyDescent="0.35">
      <c r="A364" s="3">
        <v>1001399</v>
      </c>
      <c r="B364" s="3" t="s">
        <v>693</v>
      </c>
      <c r="C364" t="s">
        <v>694</v>
      </c>
      <c r="D364" s="19">
        <v>73456.740000000005</v>
      </c>
      <c r="E364" s="4">
        <v>0</v>
      </c>
      <c r="F364" s="4">
        <v>2959.33</v>
      </c>
      <c r="G364" s="4">
        <v>0</v>
      </c>
      <c r="H364" s="4">
        <v>11462.4105</v>
      </c>
    </row>
    <row r="365" spans="1:8" x14ac:dyDescent="0.35">
      <c r="A365" s="3">
        <v>92047</v>
      </c>
      <c r="B365" s="3" t="s">
        <v>695</v>
      </c>
      <c r="C365" t="s">
        <v>696</v>
      </c>
      <c r="D365" s="19">
        <v>138925.76999999999</v>
      </c>
      <c r="E365" s="4">
        <v>0</v>
      </c>
      <c r="F365" s="4">
        <v>1386.1</v>
      </c>
      <c r="G365" s="4">
        <v>0</v>
      </c>
      <c r="H365" s="4">
        <v>21046.780499999997</v>
      </c>
    </row>
    <row r="366" spans="1:8" x14ac:dyDescent="0.35">
      <c r="A366" s="3">
        <v>850100</v>
      </c>
      <c r="B366" s="3" t="s">
        <v>697</v>
      </c>
      <c r="C366" t="s">
        <v>698</v>
      </c>
      <c r="D366" s="19">
        <v>187178.65</v>
      </c>
      <c r="E366" s="4">
        <v>0</v>
      </c>
      <c r="F366" s="4">
        <v>2556.14</v>
      </c>
      <c r="G366" s="4">
        <v>0</v>
      </c>
      <c r="H366" s="4">
        <v>28460.218499999999</v>
      </c>
    </row>
    <row r="367" spans="1:8" x14ac:dyDescent="0.35">
      <c r="A367" s="3">
        <v>1000283</v>
      </c>
      <c r="B367" s="3" t="s">
        <v>699</v>
      </c>
      <c r="C367" t="s">
        <v>700</v>
      </c>
      <c r="D367" s="19">
        <v>81410.44</v>
      </c>
      <c r="E367" s="4">
        <v>0</v>
      </c>
      <c r="F367" s="4">
        <v>998.81</v>
      </c>
      <c r="G367" s="4">
        <v>0</v>
      </c>
      <c r="H367" s="4">
        <v>12361.387499999999</v>
      </c>
    </row>
    <row r="368" spans="1:8" x14ac:dyDescent="0.35">
      <c r="A368" s="3">
        <v>91763</v>
      </c>
      <c r="B368" s="3" t="s">
        <v>701</v>
      </c>
      <c r="C368" t="s">
        <v>702</v>
      </c>
      <c r="D368" s="19">
        <v>141138.67000000001</v>
      </c>
      <c r="E368" s="4">
        <v>0</v>
      </c>
      <c r="F368" s="4">
        <v>1768.76</v>
      </c>
      <c r="G368" s="4">
        <v>0</v>
      </c>
      <c r="H368" s="4">
        <v>21436.114500000003</v>
      </c>
    </row>
    <row r="369" spans="1:8" x14ac:dyDescent="0.35">
      <c r="A369" s="3">
        <v>88360</v>
      </c>
      <c r="B369" s="3" t="s">
        <v>703</v>
      </c>
      <c r="C369" t="s">
        <v>704</v>
      </c>
      <c r="D369" s="19">
        <v>175161.75</v>
      </c>
      <c r="E369" s="4">
        <v>0</v>
      </c>
      <c r="F369" s="4">
        <v>2189.7399999999998</v>
      </c>
      <c r="G369" s="4">
        <v>0</v>
      </c>
      <c r="H369" s="4">
        <v>26602.723499999996</v>
      </c>
    </row>
    <row r="370" spans="1:8" x14ac:dyDescent="0.35">
      <c r="A370" s="3">
        <v>1001397</v>
      </c>
      <c r="B370" s="3" t="s">
        <v>705</v>
      </c>
      <c r="C370" t="s">
        <v>706</v>
      </c>
      <c r="D370" s="19">
        <v>74491.11</v>
      </c>
      <c r="E370" s="4">
        <v>0</v>
      </c>
      <c r="F370" s="4">
        <v>2487.52</v>
      </c>
      <c r="G370" s="4">
        <v>0</v>
      </c>
      <c r="H370" s="4">
        <v>11546.7945</v>
      </c>
    </row>
    <row r="371" spans="1:8" x14ac:dyDescent="0.35">
      <c r="A371" s="3">
        <v>850101</v>
      </c>
      <c r="B371" s="3" t="s">
        <v>707</v>
      </c>
      <c r="C371" t="s">
        <v>708</v>
      </c>
      <c r="D371" s="19">
        <v>144018.68</v>
      </c>
      <c r="E371" s="4">
        <v>0</v>
      </c>
      <c r="F371" s="4">
        <v>1373.52</v>
      </c>
      <c r="G371" s="4">
        <v>0</v>
      </c>
      <c r="H371" s="4">
        <v>21808.829999999998</v>
      </c>
    </row>
    <row r="372" spans="1:8" x14ac:dyDescent="0.35">
      <c r="A372" s="3">
        <v>1000568</v>
      </c>
      <c r="B372" s="3" t="s">
        <v>709</v>
      </c>
      <c r="C372" t="s">
        <v>710</v>
      </c>
      <c r="D372" s="19">
        <v>79214.179999999993</v>
      </c>
      <c r="E372" s="4">
        <v>0</v>
      </c>
      <c r="F372" s="4">
        <v>0</v>
      </c>
      <c r="G372" s="4">
        <v>0</v>
      </c>
      <c r="H372" s="4">
        <v>11882.126999999999</v>
      </c>
    </row>
    <row r="373" spans="1:8" x14ac:dyDescent="0.35">
      <c r="A373" s="3">
        <v>91137</v>
      </c>
      <c r="B373" s="3" t="s">
        <v>711</v>
      </c>
      <c r="C373" t="s">
        <v>712</v>
      </c>
      <c r="D373" s="19">
        <v>181335.21</v>
      </c>
      <c r="E373" s="4">
        <v>0</v>
      </c>
      <c r="F373" s="4">
        <v>1859.87</v>
      </c>
      <c r="G373" s="4">
        <v>0</v>
      </c>
      <c r="H373" s="4">
        <v>27479.261999999999</v>
      </c>
    </row>
    <row r="374" spans="1:8" x14ac:dyDescent="0.35">
      <c r="A374" s="3">
        <v>850099</v>
      </c>
      <c r="B374" s="3" t="s">
        <v>713</v>
      </c>
      <c r="C374" t="s">
        <v>714</v>
      </c>
      <c r="D374" s="19">
        <v>97238.04</v>
      </c>
      <c r="E374" s="4">
        <v>0</v>
      </c>
      <c r="F374" s="4">
        <v>1443.93</v>
      </c>
      <c r="G374" s="4">
        <v>0</v>
      </c>
      <c r="H374" s="4">
        <v>14802.295499999997</v>
      </c>
    </row>
    <row r="375" spans="1:8" x14ac:dyDescent="0.35">
      <c r="A375" s="3">
        <v>873957</v>
      </c>
      <c r="B375" s="3" t="s">
        <v>715</v>
      </c>
      <c r="C375" t="s">
        <v>716</v>
      </c>
      <c r="D375" s="19">
        <v>181255.18</v>
      </c>
      <c r="E375" s="4">
        <v>0</v>
      </c>
      <c r="F375" s="4">
        <v>3452.01</v>
      </c>
      <c r="G375" s="4">
        <v>0</v>
      </c>
      <c r="H375" s="4">
        <v>27706.0785</v>
      </c>
    </row>
    <row r="376" spans="1:8" x14ac:dyDescent="0.35">
      <c r="A376" s="3">
        <v>92610</v>
      </c>
      <c r="B376" s="3" t="s">
        <v>717</v>
      </c>
      <c r="C376" t="s">
        <v>718</v>
      </c>
      <c r="D376" s="19">
        <v>125493.08</v>
      </c>
      <c r="E376" s="4">
        <v>0</v>
      </c>
      <c r="F376" s="4">
        <v>1112.8900000000001</v>
      </c>
      <c r="G376" s="4">
        <v>0</v>
      </c>
      <c r="H376" s="4">
        <v>18990.895499999999</v>
      </c>
    </row>
    <row r="377" spans="1:8" x14ac:dyDescent="0.35">
      <c r="A377" s="3">
        <v>92879</v>
      </c>
      <c r="B377" s="3" t="s">
        <v>719</v>
      </c>
      <c r="C377" t="s">
        <v>720</v>
      </c>
      <c r="D377" s="19">
        <v>295241.3</v>
      </c>
      <c r="E377" s="4">
        <v>0</v>
      </c>
      <c r="F377" s="4">
        <v>3472.41</v>
      </c>
      <c r="G377" s="4">
        <v>0</v>
      </c>
      <c r="H377" s="4">
        <v>44807.056499999992</v>
      </c>
    </row>
    <row r="378" spans="1:8" x14ac:dyDescent="0.35">
      <c r="A378" s="3">
        <v>1000560</v>
      </c>
      <c r="B378" s="3" t="s">
        <v>721</v>
      </c>
      <c r="C378" t="s">
        <v>722</v>
      </c>
      <c r="D378" s="19">
        <v>167086.19</v>
      </c>
      <c r="E378" s="4">
        <v>0</v>
      </c>
      <c r="F378" s="4">
        <v>2201.8000000000002</v>
      </c>
      <c r="G378" s="4">
        <v>0</v>
      </c>
      <c r="H378" s="4">
        <v>25393.198499999999</v>
      </c>
    </row>
    <row r="379" spans="1:8" x14ac:dyDescent="0.35">
      <c r="A379" s="3">
        <v>1001927</v>
      </c>
      <c r="B379" s="3" t="s">
        <v>723</v>
      </c>
      <c r="C379" t="s">
        <v>724</v>
      </c>
      <c r="D379" s="19">
        <v>93271.61</v>
      </c>
      <c r="E379" s="4">
        <v>0</v>
      </c>
      <c r="F379" s="4">
        <v>1128.81</v>
      </c>
      <c r="G379" s="4">
        <v>0</v>
      </c>
      <c r="H379" s="4">
        <v>14160.063</v>
      </c>
    </row>
    <row r="380" spans="1:8" x14ac:dyDescent="0.35">
      <c r="A380" s="3">
        <v>92730</v>
      </c>
      <c r="B380" s="3" t="s">
        <v>725</v>
      </c>
      <c r="C380" t="s">
        <v>726</v>
      </c>
      <c r="D380" s="19">
        <v>768371.93</v>
      </c>
      <c r="E380" s="4">
        <v>0</v>
      </c>
      <c r="F380" s="4">
        <v>9936.8700000000008</v>
      </c>
      <c r="G380" s="4">
        <v>0</v>
      </c>
      <c r="H380" s="4">
        <v>116746.32</v>
      </c>
    </row>
    <row r="381" spans="1:8" x14ac:dyDescent="0.35">
      <c r="A381" s="3">
        <v>4266</v>
      </c>
      <c r="B381" s="3" t="s">
        <v>727</v>
      </c>
      <c r="C381" t="s">
        <v>728</v>
      </c>
      <c r="D381" s="19">
        <v>806453.78</v>
      </c>
      <c r="E381" s="4">
        <v>0</v>
      </c>
      <c r="F381" s="4">
        <v>18269.39</v>
      </c>
      <c r="G381" s="4">
        <v>0</v>
      </c>
      <c r="H381" s="4">
        <v>123708.4755</v>
      </c>
    </row>
    <row r="382" spans="1:8" x14ac:dyDescent="0.35">
      <c r="A382" s="3">
        <v>4216</v>
      </c>
      <c r="B382" s="3" t="s">
        <v>729</v>
      </c>
      <c r="C382" t="s">
        <v>730</v>
      </c>
      <c r="D382" s="19">
        <v>13442.15</v>
      </c>
      <c r="E382" s="4">
        <v>0</v>
      </c>
      <c r="F382" s="4">
        <v>0</v>
      </c>
      <c r="G382" s="4">
        <v>0</v>
      </c>
      <c r="H382" s="4">
        <v>2016.3224999999998</v>
      </c>
    </row>
    <row r="383" spans="1:8" x14ac:dyDescent="0.35">
      <c r="A383" s="3">
        <v>1001520</v>
      </c>
      <c r="B383" s="3" t="s">
        <v>731</v>
      </c>
      <c r="C383" t="s">
        <v>732</v>
      </c>
      <c r="D383" s="19">
        <v>11537.77</v>
      </c>
      <c r="E383" s="4">
        <v>0</v>
      </c>
      <c r="F383" s="4">
        <v>92.54</v>
      </c>
      <c r="G383" s="4">
        <v>0</v>
      </c>
      <c r="H383" s="4">
        <v>1744.5465000000002</v>
      </c>
    </row>
    <row r="384" spans="1:8" x14ac:dyDescent="0.35">
      <c r="A384" s="3">
        <v>10968</v>
      </c>
      <c r="B384" s="3" t="s">
        <v>733</v>
      </c>
      <c r="C384" t="s">
        <v>734</v>
      </c>
      <c r="D384" s="19">
        <v>108619.36</v>
      </c>
      <c r="E384" s="4">
        <v>0</v>
      </c>
      <c r="F384" s="4">
        <v>1857.04</v>
      </c>
      <c r="G384" s="4">
        <v>0</v>
      </c>
      <c r="H384" s="4">
        <v>16571.46</v>
      </c>
    </row>
    <row r="385" spans="1:8" x14ac:dyDescent="0.35">
      <c r="A385" s="3">
        <v>92657</v>
      </c>
      <c r="B385" s="3" t="s">
        <v>735</v>
      </c>
      <c r="C385" t="s">
        <v>736</v>
      </c>
      <c r="D385" s="19">
        <v>81375.429999999993</v>
      </c>
      <c r="E385" s="4">
        <v>0</v>
      </c>
      <c r="F385" s="4">
        <v>0</v>
      </c>
      <c r="G385" s="4">
        <v>0</v>
      </c>
      <c r="H385" s="4">
        <v>12206.314499999999</v>
      </c>
    </row>
    <row r="386" spans="1:8" x14ac:dyDescent="0.35">
      <c r="A386" s="3">
        <v>4281</v>
      </c>
      <c r="B386" s="3" t="s">
        <v>737</v>
      </c>
      <c r="C386" t="s">
        <v>738</v>
      </c>
      <c r="D386" s="19">
        <v>1906119.45</v>
      </c>
      <c r="E386" s="4">
        <v>15574.828944060338</v>
      </c>
      <c r="F386" s="4">
        <v>46047.15</v>
      </c>
      <c r="G386" s="4">
        <v>390.23008474576272</v>
      </c>
      <c r="H386" s="4">
        <v>292824.99</v>
      </c>
    </row>
    <row r="387" spans="1:8" x14ac:dyDescent="0.35">
      <c r="A387" s="3">
        <v>79050</v>
      </c>
      <c r="B387" s="3" t="s">
        <v>739</v>
      </c>
      <c r="C387" t="s">
        <v>740</v>
      </c>
      <c r="D387" s="19">
        <v>16818.310000000001</v>
      </c>
      <c r="E387" s="4">
        <v>0</v>
      </c>
      <c r="F387" s="4">
        <v>482.61</v>
      </c>
      <c r="G387" s="4">
        <v>0</v>
      </c>
      <c r="H387" s="4">
        <v>2595.1380000000004</v>
      </c>
    </row>
    <row r="388" spans="1:8" x14ac:dyDescent="0.35">
      <c r="A388" s="3">
        <v>4374</v>
      </c>
      <c r="B388" s="3" t="s">
        <v>741</v>
      </c>
      <c r="C388" t="s">
        <v>742</v>
      </c>
      <c r="D388" s="19">
        <v>78560.639999999999</v>
      </c>
      <c r="E388" s="4">
        <v>0</v>
      </c>
      <c r="F388" s="4">
        <v>821.97</v>
      </c>
      <c r="G388" s="4">
        <v>0</v>
      </c>
      <c r="H388" s="4">
        <v>11907.3915</v>
      </c>
    </row>
    <row r="389" spans="1:8" x14ac:dyDescent="0.35">
      <c r="A389" s="3">
        <v>4278</v>
      </c>
      <c r="B389" s="3" t="s">
        <v>743</v>
      </c>
      <c r="C389" t="s">
        <v>744</v>
      </c>
      <c r="D389" s="19">
        <v>1057120.78</v>
      </c>
      <c r="E389" s="4">
        <v>7401.0789731621944</v>
      </c>
      <c r="F389" s="4">
        <v>15557.73</v>
      </c>
      <c r="G389" s="4">
        <v>0</v>
      </c>
      <c r="H389" s="4">
        <v>160901.77650000001</v>
      </c>
    </row>
    <row r="390" spans="1:8" x14ac:dyDescent="0.35">
      <c r="A390" s="3">
        <v>4270</v>
      </c>
      <c r="B390" s="3" t="s">
        <v>745</v>
      </c>
      <c r="C390" t="s">
        <v>746</v>
      </c>
      <c r="D390" s="19">
        <v>1230572.42</v>
      </c>
      <c r="E390" s="4">
        <v>26573.823023255813</v>
      </c>
      <c r="F390" s="4">
        <v>31971.52</v>
      </c>
      <c r="G390" s="4">
        <v>0</v>
      </c>
      <c r="H390" s="4">
        <v>189381.59099999999</v>
      </c>
    </row>
    <row r="391" spans="1:8" x14ac:dyDescent="0.35">
      <c r="A391" s="3">
        <v>91935</v>
      </c>
      <c r="B391" s="3" t="s">
        <v>747</v>
      </c>
      <c r="C391" t="s">
        <v>748</v>
      </c>
      <c r="D391" s="19">
        <v>78866.22</v>
      </c>
      <c r="E391" s="4">
        <v>0</v>
      </c>
      <c r="F391" s="4">
        <v>0</v>
      </c>
      <c r="G391" s="4">
        <v>0</v>
      </c>
      <c r="H391" s="4">
        <v>11829.932999999999</v>
      </c>
    </row>
    <row r="392" spans="1:8" x14ac:dyDescent="0.35">
      <c r="A392" s="3">
        <v>1001521</v>
      </c>
      <c r="B392" s="3" t="s">
        <v>749</v>
      </c>
      <c r="C392" t="s">
        <v>750</v>
      </c>
      <c r="D392" s="19">
        <v>69916.429999999993</v>
      </c>
      <c r="E392" s="4">
        <v>0</v>
      </c>
      <c r="F392" s="4">
        <v>0</v>
      </c>
      <c r="G392" s="4">
        <v>0</v>
      </c>
      <c r="H392" s="4">
        <v>10487.464499999998</v>
      </c>
    </row>
    <row r="393" spans="1:8" x14ac:dyDescent="0.35">
      <c r="A393" s="3">
        <v>4199</v>
      </c>
      <c r="B393" s="3" t="s">
        <v>751</v>
      </c>
      <c r="C393" t="s">
        <v>752</v>
      </c>
      <c r="D393" s="19">
        <v>25489.47</v>
      </c>
      <c r="E393" s="4">
        <v>980.36423076923086</v>
      </c>
      <c r="F393" s="4">
        <v>1775.99</v>
      </c>
      <c r="G393" s="4">
        <v>0</v>
      </c>
      <c r="H393" s="4">
        <v>4089.8190000000004</v>
      </c>
    </row>
    <row r="394" spans="1:8" x14ac:dyDescent="0.35">
      <c r="A394" s="3">
        <v>4439</v>
      </c>
      <c r="B394" s="3" t="s">
        <v>753</v>
      </c>
      <c r="C394" t="s">
        <v>754</v>
      </c>
      <c r="D394" s="19">
        <v>168048.94</v>
      </c>
      <c r="E394" s="4">
        <v>0</v>
      </c>
      <c r="F394" s="4">
        <v>12127.85</v>
      </c>
      <c r="G394" s="4">
        <v>0</v>
      </c>
      <c r="H394" s="4">
        <v>27026.518500000002</v>
      </c>
    </row>
    <row r="395" spans="1:8" x14ac:dyDescent="0.35">
      <c r="A395" s="3">
        <v>4404</v>
      </c>
      <c r="B395" s="3" t="s">
        <v>755</v>
      </c>
      <c r="C395" t="s">
        <v>756</v>
      </c>
      <c r="D395" s="19">
        <v>2735781.37</v>
      </c>
      <c r="E395" s="4">
        <v>29670.029816753926</v>
      </c>
      <c r="F395" s="4">
        <v>60727.19</v>
      </c>
      <c r="G395" s="4">
        <v>403.50292358803989</v>
      </c>
      <c r="H395" s="4">
        <v>419476.28399999999</v>
      </c>
    </row>
    <row r="396" spans="1:8" x14ac:dyDescent="0.35">
      <c r="A396" s="3">
        <v>4314</v>
      </c>
      <c r="B396" s="3" t="s">
        <v>757</v>
      </c>
      <c r="C396" t="s">
        <v>758</v>
      </c>
      <c r="D396" s="19">
        <v>60264.61</v>
      </c>
      <c r="E396" s="4">
        <v>0</v>
      </c>
      <c r="F396" s="4">
        <v>0</v>
      </c>
      <c r="G396" s="4">
        <v>0</v>
      </c>
      <c r="H396" s="4">
        <v>9039.691499999999</v>
      </c>
    </row>
    <row r="397" spans="1:8" x14ac:dyDescent="0.35">
      <c r="A397" s="3">
        <v>1000313</v>
      </c>
      <c r="B397" s="3" t="s">
        <v>759</v>
      </c>
      <c r="C397" t="s">
        <v>760</v>
      </c>
      <c r="D397" s="19">
        <v>33625.75</v>
      </c>
      <c r="E397" s="4">
        <v>0</v>
      </c>
      <c r="F397" s="4">
        <v>0</v>
      </c>
      <c r="G397" s="4">
        <v>0</v>
      </c>
      <c r="H397" s="4">
        <v>5043.8625000000002</v>
      </c>
    </row>
    <row r="398" spans="1:8" x14ac:dyDescent="0.35">
      <c r="A398" s="3">
        <v>4234</v>
      </c>
      <c r="B398" s="3" t="s">
        <v>761</v>
      </c>
      <c r="C398" t="s">
        <v>762</v>
      </c>
      <c r="D398" s="19">
        <v>110973.47</v>
      </c>
      <c r="E398" s="4">
        <v>0</v>
      </c>
      <c r="F398" s="4">
        <v>0</v>
      </c>
      <c r="G398" s="4">
        <v>0</v>
      </c>
      <c r="H398" s="4">
        <v>16646.020499999999</v>
      </c>
    </row>
    <row r="399" spans="1:8" x14ac:dyDescent="0.35">
      <c r="A399" s="3">
        <v>79540</v>
      </c>
      <c r="B399" s="3" t="s">
        <v>763</v>
      </c>
      <c r="C399" t="s">
        <v>764</v>
      </c>
      <c r="D399" s="19">
        <v>34968.04</v>
      </c>
      <c r="E399" s="4">
        <v>0</v>
      </c>
      <c r="F399" s="4">
        <v>0</v>
      </c>
      <c r="G399" s="4">
        <v>0</v>
      </c>
      <c r="H399" s="4">
        <v>5245.2060000000001</v>
      </c>
    </row>
    <row r="400" spans="1:8" x14ac:dyDescent="0.35">
      <c r="A400" s="3">
        <v>4441</v>
      </c>
      <c r="B400" s="3" t="s">
        <v>765</v>
      </c>
      <c r="C400" t="s">
        <v>766</v>
      </c>
      <c r="D400" s="19">
        <v>1513485.82</v>
      </c>
      <c r="E400" s="4">
        <v>4603.0590632603407</v>
      </c>
      <c r="F400" s="4">
        <v>20392.439999999999</v>
      </c>
      <c r="G400" s="4">
        <v>0</v>
      </c>
      <c r="H400" s="4">
        <v>230081.739</v>
      </c>
    </row>
    <row r="401" spans="1:8" x14ac:dyDescent="0.35">
      <c r="A401" s="3">
        <v>4435</v>
      </c>
      <c r="B401" s="3" t="s">
        <v>767</v>
      </c>
      <c r="C401" t="s">
        <v>768</v>
      </c>
      <c r="D401" s="19">
        <v>43352.91</v>
      </c>
      <c r="E401" s="4">
        <v>0</v>
      </c>
      <c r="F401" s="4">
        <v>1167.4100000000001</v>
      </c>
      <c r="G401" s="4">
        <v>0</v>
      </c>
      <c r="H401" s="4">
        <v>6678.0480000000007</v>
      </c>
    </row>
    <row r="402" spans="1:8" x14ac:dyDescent="0.35">
      <c r="A402" s="3">
        <v>10965</v>
      </c>
      <c r="B402" s="3" t="s">
        <v>769</v>
      </c>
      <c r="C402" t="s">
        <v>770</v>
      </c>
      <c r="D402" s="19">
        <v>37510.11</v>
      </c>
      <c r="E402" s="4">
        <v>0</v>
      </c>
      <c r="F402" s="4">
        <v>0</v>
      </c>
      <c r="G402" s="4">
        <v>0</v>
      </c>
      <c r="H402" s="4">
        <v>5626.5164999999997</v>
      </c>
    </row>
    <row r="403" spans="1:8" x14ac:dyDescent="0.35">
      <c r="A403" s="3">
        <v>90861</v>
      </c>
      <c r="B403" s="3" t="s">
        <v>771</v>
      </c>
      <c r="C403" t="s">
        <v>772</v>
      </c>
      <c r="D403" s="19">
        <v>179064.22</v>
      </c>
      <c r="E403" s="4">
        <v>0</v>
      </c>
      <c r="F403" s="4">
        <v>461.9</v>
      </c>
      <c r="G403" s="4">
        <v>0</v>
      </c>
      <c r="H403" s="4">
        <v>26928.917999999998</v>
      </c>
    </row>
    <row r="404" spans="1:8" x14ac:dyDescent="0.35">
      <c r="A404" s="3">
        <v>79499</v>
      </c>
      <c r="B404" s="3" t="s">
        <v>773</v>
      </c>
      <c r="C404" t="s">
        <v>774</v>
      </c>
      <c r="D404" s="19">
        <v>87076.08</v>
      </c>
      <c r="E404" s="4">
        <v>0</v>
      </c>
      <c r="F404" s="4">
        <v>1364.55</v>
      </c>
      <c r="G404" s="4">
        <v>0</v>
      </c>
      <c r="H404" s="4">
        <v>13266.094500000001</v>
      </c>
    </row>
    <row r="405" spans="1:8" x14ac:dyDescent="0.35">
      <c r="A405" s="3">
        <v>89852</v>
      </c>
      <c r="B405" s="3" t="s">
        <v>775</v>
      </c>
      <c r="C405" t="s">
        <v>776</v>
      </c>
      <c r="D405" s="19">
        <v>117189.12</v>
      </c>
      <c r="E405" s="4">
        <v>0</v>
      </c>
      <c r="F405" s="4">
        <v>1288.6199999999999</v>
      </c>
      <c r="G405" s="4">
        <v>0</v>
      </c>
      <c r="H405" s="4">
        <v>17771.660999999996</v>
      </c>
    </row>
    <row r="406" spans="1:8" x14ac:dyDescent="0.35">
      <c r="A406" s="3">
        <v>4473</v>
      </c>
      <c r="B406" s="3" t="s">
        <v>777</v>
      </c>
      <c r="C406" t="s">
        <v>778</v>
      </c>
      <c r="D406" s="19">
        <v>130080</v>
      </c>
      <c r="E406" s="4">
        <v>0</v>
      </c>
      <c r="F406" s="4">
        <v>4767.99</v>
      </c>
      <c r="G406" s="4">
        <v>0</v>
      </c>
      <c r="H406" s="4">
        <v>20227.198499999999</v>
      </c>
    </row>
    <row r="407" spans="1:8" x14ac:dyDescent="0.35">
      <c r="A407" s="3">
        <v>81174</v>
      </c>
      <c r="B407" s="3" t="s">
        <v>779</v>
      </c>
      <c r="C407" t="s">
        <v>780</v>
      </c>
      <c r="D407" s="19">
        <v>42287.5</v>
      </c>
      <c r="E407" s="4">
        <v>0</v>
      </c>
      <c r="F407" s="4">
        <v>0</v>
      </c>
      <c r="G407" s="4">
        <v>0</v>
      </c>
      <c r="H407" s="4">
        <v>6343.125</v>
      </c>
    </row>
    <row r="408" spans="1:8" x14ac:dyDescent="0.35">
      <c r="A408" s="3">
        <v>4163</v>
      </c>
      <c r="B408" s="3" t="s">
        <v>781</v>
      </c>
      <c r="C408" t="s">
        <v>782</v>
      </c>
      <c r="D408" s="19">
        <v>45564.28</v>
      </c>
      <c r="E408" s="4">
        <v>0</v>
      </c>
      <c r="F408" s="4">
        <v>599.57000000000005</v>
      </c>
      <c r="G408" s="4">
        <v>0</v>
      </c>
      <c r="H408" s="4">
        <v>6924.5774999999994</v>
      </c>
    </row>
    <row r="409" spans="1:8" x14ac:dyDescent="0.35">
      <c r="A409" s="3">
        <v>4181</v>
      </c>
      <c r="B409" s="3" t="s">
        <v>783</v>
      </c>
      <c r="C409" t="s">
        <v>784</v>
      </c>
      <c r="D409" s="19">
        <v>12551.67</v>
      </c>
      <c r="E409" s="4">
        <v>0</v>
      </c>
      <c r="F409" s="4">
        <v>564.44000000000005</v>
      </c>
      <c r="G409" s="4">
        <v>0</v>
      </c>
      <c r="H409" s="4">
        <v>1967.4165</v>
      </c>
    </row>
    <row r="410" spans="1:8" x14ac:dyDescent="0.35">
      <c r="A410" s="3">
        <v>4235</v>
      </c>
      <c r="B410" s="3" t="s">
        <v>785</v>
      </c>
      <c r="C410" t="s">
        <v>786</v>
      </c>
      <c r="D410" s="19">
        <v>12115317.609999999</v>
      </c>
      <c r="E410" s="4">
        <v>26223.63119047619</v>
      </c>
      <c r="F410" s="4">
        <v>361467.77</v>
      </c>
      <c r="G410" s="4">
        <v>607.50885714285721</v>
      </c>
      <c r="H410" s="4">
        <v>1871517.8069999998</v>
      </c>
    </row>
    <row r="411" spans="1:8" x14ac:dyDescent="0.35">
      <c r="A411" s="3">
        <v>5181</v>
      </c>
      <c r="B411" s="3" t="s">
        <v>787</v>
      </c>
      <c r="C411" t="s">
        <v>788</v>
      </c>
      <c r="D411" s="19">
        <v>32586.54</v>
      </c>
      <c r="E411" s="4">
        <v>0</v>
      </c>
      <c r="F411" s="4">
        <v>0</v>
      </c>
      <c r="G411" s="4">
        <v>0</v>
      </c>
      <c r="H411" s="4">
        <v>4887.9809999999998</v>
      </c>
    </row>
    <row r="412" spans="1:8" x14ac:dyDescent="0.35">
      <c r="A412" s="3">
        <v>4463</v>
      </c>
      <c r="B412" s="3" t="s">
        <v>789</v>
      </c>
      <c r="C412" t="s">
        <v>790</v>
      </c>
      <c r="D412" s="19">
        <v>34775.440000000002</v>
      </c>
      <c r="E412" s="4">
        <v>0</v>
      </c>
      <c r="F412" s="4">
        <v>657.24</v>
      </c>
      <c r="G412" s="4">
        <v>0</v>
      </c>
      <c r="H412" s="4">
        <v>5314.902</v>
      </c>
    </row>
    <row r="413" spans="1:8" x14ac:dyDescent="0.35">
      <c r="A413" s="3">
        <v>4211</v>
      </c>
      <c r="B413" s="3" t="s">
        <v>791</v>
      </c>
      <c r="C413" t="s">
        <v>792</v>
      </c>
      <c r="D413" s="19">
        <v>246033.02</v>
      </c>
      <c r="E413" s="4">
        <v>1863.8865151515151</v>
      </c>
      <c r="F413" s="4">
        <v>18847.150000000001</v>
      </c>
      <c r="G413" s="4">
        <v>0</v>
      </c>
      <c r="H413" s="4">
        <v>39732.025499999996</v>
      </c>
    </row>
    <row r="414" spans="1:8" x14ac:dyDescent="0.35">
      <c r="A414" s="3">
        <v>79994</v>
      </c>
      <c r="B414" s="3" t="s">
        <v>793</v>
      </c>
      <c r="C414" t="s">
        <v>794</v>
      </c>
      <c r="D414" s="19">
        <v>18672.8</v>
      </c>
      <c r="E414" s="4">
        <v>0</v>
      </c>
      <c r="F414" s="4">
        <v>798.43</v>
      </c>
      <c r="G414" s="4">
        <v>0</v>
      </c>
      <c r="H414" s="4">
        <v>2920.6844999999998</v>
      </c>
    </row>
    <row r="415" spans="1:8" x14ac:dyDescent="0.35">
      <c r="A415" s="3">
        <v>79207</v>
      </c>
      <c r="B415" s="3" t="s">
        <v>795</v>
      </c>
      <c r="C415" t="s">
        <v>796</v>
      </c>
      <c r="D415" s="19">
        <v>29757.9</v>
      </c>
      <c r="E415" s="4">
        <v>0</v>
      </c>
      <c r="F415" s="4">
        <v>610.65</v>
      </c>
      <c r="G415" s="4">
        <v>0</v>
      </c>
      <c r="H415" s="4">
        <v>4555.2825000000003</v>
      </c>
    </row>
    <row r="416" spans="1:8" x14ac:dyDescent="0.35">
      <c r="A416" s="3">
        <v>4493</v>
      </c>
      <c r="B416" s="3" t="s">
        <v>797</v>
      </c>
      <c r="C416" t="s">
        <v>798</v>
      </c>
      <c r="D416" s="19">
        <v>34696.160000000003</v>
      </c>
      <c r="E416" s="4">
        <v>0</v>
      </c>
      <c r="F416" s="4">
        <v>533.16</v>
      </c>
      <c r="G416" s="4">
        <v>0</v>
      </c>
      <c r="H416" s="4">
        <v>5284.398000000001</v>
      </c>
    </row>
    <row r="417" spans="1:8" x14ac:dyDescent="0.35">
      <c r="A417" s="3">
        <v>4488</v>
      </c>
      <c r="B417" s="3" t="s">
        <v>799</v>
      </c>
      <c r="C417" t="s">
        <v>800</v>
      </c>
      <c r="D417" s="19">
        <v>242301.11</v>
      </c>
      <c r="E417" s="4">
        <v>2936.9831515151513</v>
      </c>
      <c r="F417" s="4">
        <v>0</v>
      </c>
      <c r="G417" s="4">
        <v>0</v>
      </c>
      <c r="H417" s="4">
        <v>36345.166499999999</v>
      </c>
    </row>
    <row r="418" spans="1:8" x14ac:dyDescent="0.35">
      <c r="A418" s="3">
        <v>4253</v>
      </c>
      <c r="B418" s="3" t="s">
        <v>801</v>
      </c>
      <c r="C418" t="s">
        <v>802</v>
      </c>
      <c r="D418" s="19">
        <v>6999.28</v>
      </c>
      <c r="E418" s="4">
        <v>0</v>
      </c>
      <c r="F418" s="4">
        <v>390.05</v>
      </c>
      <c r="G418" s="4">
        <v>0</v>
      </c>
      <c r="H418" s="4">
        <v>1108.3995</v>
      </c>
    </row>
    <row r="419" spans="1:8" x14ac:dyDescent="0.35">
      <c r="A419" s="3">
        <v>85516</v>
      </c>
      <c r="B419" s="3" t="s">
        <v>803</v>
      </c>
      <c r="C419" t="s">
        <v>804</v>
      </c>
      <c r="D419" s="19">
        <v>88622.38</v>
      </c>
      <c r="E419" s="4">
        <v>0</v>
      </c>
      <c r="F419" s="4">
        <v>280.49</v>
      </c>
      <c r="G419" s="4">
        <v>0</v>
      </c>
      <c r="H419" s="4">
        <v>13335.4305</v>
      </c>
    </row>
    <row r="420" spans="1:8" x14ac:dyDescent="0.35">
      <c r="A420" s="3">
        <v>79498</v>
      </c>
      <c r="B420" s="3" t="s">
        <v>805</v>
      </c>
      <c r="C420" t="s">
        <v>806</v>
      </c>
      <c r="D420" s="19">
        <v>89323.78</v>
      </c>
      <c r="E420" s="4">
        <v>0</v>
      </c>
      <c r="F420" s="4">
        <v>0</v>
      </c>
      <c r="G420" s="4">
        <v>0</v>
      </c>
      <c r="H420" s="4">
        <v>13398.566999999999</v>
      </c>
    </row>
    <row r="421" spans="1:8" x14ac:dyDescent="0.35">
      <c r="A421" s="3">
        <v>79589</v>
      </c>
      <c r="B421" s="3" t="s">
        <v>807</v>
      </c>
      <c r="C421" t="s">
        <v>808</v>
      </c>
      <c r="D421" s="19">
        <v>7839.9225632567277</v>
      </c>
      <c r="E421" s="4">
        <v>0</v>
      </c>
      <c r="F421" s="4">
        <v>0</v>
      </c>
      <c r="G421" s="4">
        <v>0</v>
      </c>
      <c r="H421" s="4">
        <v>1175.9883844885092</v>
      </c>
    </row>
    <row r="422" spans="1:8" x14ac:dyDescent="0.35">
      <c r="A422" s="3">
        <v>79522</v>
      </c>
      <c r="B422" s="3" t="s">
        <v>809</v>
      </c>
      <c r="C422" t="s">
        <v>810</v>
      </c>
      <c r="D422" s="19">
        <v>1130.71</v>
      </c>
      <c r="E422" s="4">
        <v>0</v>
      </c>
      <c r="F422" s="4">
        <v>0</v>
      </c>
      <c r="G422" s="4">
        <v>0</v>
      </c>
      <c r="H422" s="4">
        <v>169.60650000000001</v>
      </c>
    </row>
    <row r="423" spans="1:8" x14ac:dyDescent="0.35">
      <c r="A423" s="3">
        <v>4379</v>
      </c>
      <c r="B423" s="3" t="s">
        <v>811</v>
      </c>
      <c r="C423" t="s">
        <v>812</v>
      </c>
      <c r="D423" s="19">
        <v>332390.42</v>
      </c>
      <c r="E423" s="4">
        <v>0</v>
      </c>
      <c r="F423" s="4">
        <v>11286.39</v>
      </c>
      <c r="G423" s="4">
        <v>0</v>
      </c>
      <c r="H423" s="4">
        <v>51551.521499999995</v>
      </c>
    </row>
    <row r="424" spans="1:8" x14ac:dyDescent="0.35">
      <c r="A424" s="3">
        <v>4503</v>
      </c>
      <c r="B424" s="3" t="s">
        <v>813</v>
      </c>
      <c r="C424" t="s">
        <v>814</v>
      </c>
      <c r="D424" s="19">
        <v>36004.550000000003</v>
      </c>
      <c r="E424" s="4">
        <v>2182.0939393939398</v>
      </c>
      <c r="F424" s="4">
        <v>1253.49</v>
      </c>
      <c r="G424" s="4">
        <v>0</v>
      </c>
      <c r="H424" s="4">
        <v>5588.7060000000001</v>
      </c>
    </row>
    <row r="425" spans="1:8" x14ac:dyDescent="0.35">
      <c r="A425" s="3">
        <v>80011</v>
      </c>
      <c r="B425" s="3" t="s">
        <v>815</v>
      </c>
      <c r="C425" t="s">
        <v>816</v>
      </c>
      <c r="D425" s="19">
        <v>21775.66</v>
      </c>
      <c r="E425" s="4">
        <v>0</v>
      </c>
      <c r="F425" s="4">
        <v>460.66</v>
      </c>
      <c r="G425" s="4">
        <v>0</v>
      </c>
      <c r="H425" s="4">
        <v>3335.4479999999999</v>
      </c>
    </row>
    <row r="426" spans="1:8" x14ac:dyDescent="0.35">
      <c r="A426" s="3">
        <v>4359</v>
      </c>
      <c r="B426" s="3" t="s">
        <v>817</v>
      </c>
      <c r="C426" t="s">
        <v>818</v>
      </c>
      <c r="D426" s="19">
        <v>29876</v>
      </c>
      <c r="E426" s="4">
        <v>0</v>
      </c>
      <c r="F426" s="4">
        <v>563.54</v>
      </c>
      <c r="G426" s="4">
        <v>0</v>
      </c>
      <c r="H426" s="4">
        <v>4565.9309999999996</v>
      </c>
    </row>
    <row r="427" spans="1:8" x14ac:dyDescent="0.35">
      <c r="A427" s="3">
        <v>4363</v>
      </c>
      <c r="B427" s="3" t="s">
        <v>819</v>
      </c>
      <c r="C427" t="s">
        <v>820</v>
      </c>
      <c r="D427" s="19">
        <v>66003.839999999997</v>
      </c>
      <c r="E427" s="4">
        <v>0</v>
      </c>
      <c r="F427" s="4">
        <v>1383.96</v>
      </c>
      <c r="G427" s="4">
        <v>0</v>
      </c>
      <c r="H427" s="4">
        <v>10108.17</v>
      </c>
    </row>
    <row r="428" spans="1:8" x14ac:dyDescent="0.35">
      <c r="A428" s="3">
        <v>4230</v>
      </c>
      <c r="B428" s="3" t="s">
        <v>821</v>
      </c>
      <c r="C428" t="s">
        <v>822</v>
      </c>
      <c r="D428" s="19">
        <v>279972.59000000003</v>
      </c>
      <c r="E428" s="4">
        <v>0</v>
      </c>
      <c r="F428" s="4">
        <v>5788.69</v>
      </c>
      <c r="G428" s="4">
        <v>0</v>
      </c>
      <c r="H428" s="4">
        <v>42864.192000000003</v>
      </c>
    </row>
    <row r="429" spans="1:8" x14ac:dyDescent="0.35">
      <c r="A429" s="3">
        <v>1001157</v>
      </c>
      <c r="B429" s="3" t="s">
        <v>823</v>
      </c>
      <c r="C429" t="s">
        <v>824</v>
      </c>
      <c r="D429" s="19">
        <v>71717.52</v>
      </c>
      <c r="E429" s="4">
        <v>0</v>
      </c>
      <c r="F429" s="4">
        <v>638.79</v>
      </c>
      <c r="G429" s="4">
        <v>0</v>
      </c>
      <c r="H429" s="4">
        <v>10853.4465</v>
      </c>
    </row>
    <row r="430" spans="1:8" x14ac:dyDescent="0.35">
      <c r="A430" s="3">
        <v>90192</v>
      </c>
      <c r="B430" s="3" t="s">
        <v>825</v>
      </c>
      <c r="C430" t="s">
        <v>824</v>
      </c>
      <c r="D430" s="19">
        <v>96822.12</v>
      </c>
      <c r="E430" s="4">
        <v>0</v>
      </c>
      <c r="F430" s="4">
        <v>955.57</v>
      </c>
      <c r="G430" s="4">
        <v>0</v>
      </c>
      <c r="H430" s="4">
        <v>14666.6535</v>
      </c>
    </row>
    <row r="431" spans="1:8" x14ac:dyDescent="0.35">
      <c r="A431" s="3">
        <v>4251</v>
      </c>
      <c r="B431" s="3" t="s">
        <v>826</v>
      </c>
      <c r="C431" t="s">
        <v>827</v>
      </c>
      <c r="D431" s="19">
        <v>41188.65</v>
      </c>
      <c r="E431" s="4">
        <v>1328.6661290322581</v>
      </c>
      <c r="F431" s="4">
        <v>3320.15</v>
      </c>
      <c r="G431" s="4">
        <v>1106.7166666666667</v>
      </c>
      <c r="H431" s="4">
        <v>6676.3200000000006</v>
      </c>
    </row>
    <row r="432" spans="1:8" x14ac:dyDescent="0.35">
      <c r="A432" s="3">
        <v>78873</v>
      </c>
      <c r="B432" s="3" t="s">
        <v>828</v>
      </c>
      <c r="C432" t="s">
        <v>829</v>
      </c>
      <c r="D432" s="19">
        <v>14612.4</v>
      </c>
      <c r="E432" s="4">
        <v>0</v>
      </c>
      <c r="F432" s="4">
        <v>690.44</v>
      </c>
      <c r="G432" s="4">
        <v>0</v>
      </c>
      <c r="H432" s="4">
        <v>2295.4259999999999</v>
      </c>
    </row>
    <row r="433" spans="1:8" x14ac:dyDescent="0.35">
      <c r="A433" s="3">
        <v>4203</v>
      </c>
      <c r="B433" s="3" t="s">
        <v>830</v>
      </c>
      <c r="C433" t="s">
        <v>831</v>
      </c>
      <c r="D433" s="19">
        <v>27066.91</v>
      </c>
      <c r="E433" s="4">
        <v>0</v>
      </c>
      <c r="F433" s="4">
        <v>822.74</v>
      </c>
      <c r="G433" s="4">
        <v>0</v>
      </c>
      <c r="H433" s="4">
        <v>4183.4475000000002</v>
      </c>
    </row>
    <row r="434" spans="1:8" x14ac:dyDescent="0.35">
      <c r="A434" s="3">
        <v>4265</v>
      </c>
      <c r="B434" s="3" t="s">
        <v>832</v>
      </c>
      <c r="C434" t="s">
        <v>833</v>
      </c>
      <c r="D434" s="19">
        <v>349118.18</v>
      </c>
      <c r="E434" s="4">
        <v>0</v>
      </c>
      <c r="F434" s="4">
        <v>14010</v>
      </c>
      <c r="G434" s="4">
        <v>0</v>
      </c>
      <c r="H434" s="4">
        <v>54469.226999999999</v>
      </c>
    </row>
    <row r="435" spans="1:8" x14ac:dyDescent="0.35">
      <c r="A435" s="3">
        <v>4176</v>
      </c>
      <c r="B435" s="3" t="s">
        <v>834</v>
      </c>
      <c r="C435" t="s">
        <v>835</v>
      </c>
      <c r="D435" s="19">
        <v>57949.01</v>
      </c>
      <c r="E435" s="4">
        <v>0</v>
      </c>
      <c r="F435" s="4">
        <v>102.29</v>
      </c>
      <c r="G435" s="4">
        <v>0</v>
      </c>
      <c r="H435" s="4">
        <v>8707.6949999999997</v>
      </c>
    </row>
    <row r="436" spans="1:8" x14ac:dyDescent="0.35">
      <c r="A436" s="3">
        <v>4252</v>
      </c>
      <c r="B436" s="3" t="s">
        <v>836</v>
      </c>
      <c r="C436" t="s">
        <v>837</v>
      </c>
      <c r="D436" s="19">
        <v>282877.52</v>
      </c>
      <c r="E436" s="4">
        <v>936.68052980132461</v>
      </c>
      <c r="F436" s="4">
        <v>9861.3700000000008</v>
      </c>
      <c r="G436" s="4">
        <v>0</v>
      </c>
      <c r="H436" s="4">
        <v>43910.833500000001</v>
      </c>
    </row>
    <row r="437" spans="1:8" x14ac:dyDescent="0.35">
      <c r="A437" s="3">
        <v>4386</v>
      </c>
      <c r="B437" s="3" t="s">
        <v>838</v>
      </c>
      <c r="C437" t="s">
        <v>839</v>
      </c>
      <c r="D437" s="19">
        <v>3362.2</v>
      </c>
      <c r="E437" s="4">
        <v>0</v>
      </c>
      <c r="F437" s="4">
        <v>0</v>
      </c>
      <c r="G437" s="4">
        <v>0</v>
      </c>
      <c r="H437" s="4">
        <v>504.32999999999993</v>
      </c>
    </row>
    <row r="438" spans="1:8" x14ac:dyDescent="0.35">
      <c r="A438" s="3">
        <v>79520</v>
      </c>
      <c r="B438" s="3" t="s">
        <v>840</v>
      </c>
      <c r="C438" t="s">
        <v>841</v>
      </c>
      <c r="D438" s="19">
        <v>4231.16</v>
      </c>
      <c r="E438" s="4">
        <v>0</v>
      </c>
      <c r="F438" s="4">
        <v>0</v>
      </c>
      <c r="G438" s="4">
        <v>0</v>
      </c>
      <c r="H438" s="4">
        <v>634.67399999999998</v>
      </c>
    </row>
    <row r="439" spans="1:8" x14ac:dyDescent="0.35">
      <c r="A439" s="3">
        <v>4366</v>
      </c>
      <c r="B439" s="3" t="s">
        <v>842</v>
      </c>
      <c r="C439" t="s">
        <v>843</v>
      </c>
      <c r="D439" s="19">
        <v>23968.45</v>
      </c>
      <c r="E439" s="4">
        <v>0</v>
      </c>
      <c r="F439" s="4">
        <v>497.41</v>
      </c>
      <c r="G439" s="4">
        <v>0</v>
      </c>
      <c r="H439" s="4">
        <v>3669.8789999999999</v>
      </c>
    </row>
    <row r="440" spans="1:8" x14ac:dyDescent="0.35">
      <c r="A440" s="3">
        <v>320470</v>
      </c>
      <c r="B440" s="3" t="s">
        <v>844</v>
      </c>
      <c r="C440" t="s">
        <v>845</v>
      </c>
      <c r="D440" s="19">
        <v>22371.15</v>
      </c>
      <c r="E440" s="4">
        <v>0</v>
      </c>
      <c r="F440" s="4">
        <v>1475.37</v>
      </c>
      <c r="G440" s="4">
        <v>0</v>
      </c>
      <c r="H440" s="4">
        <v>3576.9780000000001</v>
      </c>
    </row>
    <row r="441" spans="1:8" x14ac:dyDescent="0.35">
      <c r="A441" s="3">
        <v>4316</v>
      </c>
      <c r="B441" s="3" t="s">
        <v>846</v>
      </c>
      <c r="C441" t="s">
        <v>847</v>
      </c>
      <c r="D441" s="19">
        <v>30930.959999999999</v>
      </c>
      <c r="E441" s="4">
        <v>0</v>
      </c>
      <c r="F441" s="4">
        <v>0</v>
      </c>
      <c r="G441" s="4">
        <v>0</v>
      </c>
      <c r="H441" s="4">
        <v>4639.6439999999993</v>
      </c>
    </row>
    <row r="442" spans="1:8" x14ac:dyDescent="0.35">
      <c r="A442" s="3">
        <v>80985</v>
      </c>
      <c r="B442" s="3" t="s">
        <v>848</v>
      </c>
      <c r="C442" t="s">
        <v>849</v>
      </c>
      <c r="D442" s="19">
        <v>13150.41</v>
      </c>
      <c r="E442" s="4">
        <v>0</v>
      </c>
      <c r="F442" s="4">
        <v>0</v>
      </c>
      <c r="G442" s="4">
        <v>0</v>
      </c>
      <c r="H442" s="4">
        <v>1972.5614999999998</v>
      </c>
    </row>
    <row r="443" spans="1:8" x14ac:dyDescent="0.35">
      <c r="A443" s="3">
        <v>78882</v>
      </c>
      <c r="B443" s="3" t="s">
        <v>850</v>
      </c>
      <c r="C443" t="s">
        <v>851</v>
      </c>
      <c r="D443" s="19">
        <v>33167.99</v>
      </c>
      <c r="E443" s="4">
        <v>0</v>
      </c>
      <c r="F443" s="4">
        <v>291.79000000000002</v>
      </c>
      <c r="G443" s="4">
        <v>0</v>
      </c>
      <c r="H443" s="4">
        <v>5018.9669999999996</v>
      </c>
    </row>
    <row r="444" spans="1:8" x14ac:dyDescent="0.35">
      <c r="A444" s="3">
        <v>10760</v>
      </c>
      <c r="B444" s="3" t="s">
        <v>852</v>
      </c>
      <c r="C444" t="s">
        <v>853</v>
      </c>
      <c r="D444" s="19">
        <v>100506.89</v>
      </c>
      <c r="E444" s="4">
        <v>0</v>
      </c>
      <c r="F444" s="4">
        <v>2025.17</v>
      </c>
      <c r="G444" s="4">
        <v>0</v>
      </c>
      <c r="H444" s="4">
        <v>15379.808999999999</v>
      </c>
    </row>
    <row r="445" spans="1:8" x14ac:dyDescent="0.35">
      <c r="A445" s="3">
        <v>92374</v>
      </c>
      <c r="B445" s="3" t="s">
        <v>854</v>
      </c>
      <c r="C445" t="s">
        <v>855</v>
      </c>
      <c r="D445" s="19">
        <v>50279.27</v>
      </c>
      <c r="E445" s="4">
        <v>0</v>
      </c>
      <c r="F445" s="4">
        <v>778.46</v>
      </c>
      <c r="G445" s="4">
        <v>0</v>
      </c>
      <c r="H445" s="4">
        <v>7658.6594999999988</v>
      </c>
    </row>
    <row r="446" spans="1:8" x14ac:dyDescent="0.35">
      <c r="A446" s="3">
        <v>4457</v>
      </c>
      <c r="B446" s="3" t="s">
        <v>856</v>
      </c>
      <c r="C446" t="s">
        <v>857</v>
      </c>
      <c r="D446" s="19">
        <v>1258979.5900000001</v>
      </c>
      <c r="E446" s="4">
        <v>34299.123445512821</v>
      </c>
      <c r="F446" s="4">
        <v>32259.05</v>
      </c>
      <c r="G446" s="4">
        <v>0</v>
      </c>
      <c r="H446" s="4">
        <v>193685.796</v>
      </c>
    </row>
    <row r="447" spans="1:8" x14ac:dyDescent="0.35">
      <c r="A447" s="3">
        <v>90879</v>
      </c>
      <c r="B447" s="3" t="s">
        <v>858</v>
      </c>
      <c r="C447" t="s">
        <v>859</v>
      </c>
      <c r="D447" s="19">
        <v>87755.88</v>
      </c>
      <c r="E447" s="4">
        <v>0</v>
      </c>
      <c r="F447" s="4">
        <v>0</v>
      </c>
      <c r="G447" s="4">
        <v>0</v>
      </c>
      <c r="H447" s="4">
        <v>13163.382</v>
      </c>
    </row>
    <row r="448" spans="1:8" x14ac:dyDescent="0.35">
      <c r="A448" s="3">
        <v>79701</v>
      </c>
      <c r="B448" s="3" t="s">
        <v>860</v>
      </c>
      <c r="C448" t="s">
        <v>861</v>
      </c>
      <c r="D448" s="19">
        <v>206731.75</v>
      </c>
      <c r="E448" s="4">
        <v>0</v>
      </c>
      <c r="F448" s="4">
        <v>0</v>
      </c>
      <c r="G448" s="4">
        <v>0</v>
      </c>
      <c r="H448" s="4">
        <v>31009.762499999997</v>
      </c>
    </row>
    <row r="449" spans="1:8" x14ac:dyDescent="0.35">
      <c r="A449" s="3">
        <v>4204</v>
      </c>
      <c r="B449" s="3" t="s">
        <v>862</v>
      </c>
      <c r="C449" t="s">
        <v>863</v>
      </c>
      <c r="D449" s="19">
        <v>89644.74</v>
      </c>
      <c r="E449" s="4">
        <v>0</v>
      </c>
      <c r="F449" s="4">
        <v>0</v>
      </c>
      <c r="G449" s="4">
        <v>0</v>
      </c>
      <c r="H449" s="4">
        <v>13446.711000000001</v>
      </c>
    </row>
    <row r="450" spans="1:8" x14ac:dyDescent="0.35">
      <c r="A450" s="3">
        <v>79881</v>
      </c>
      <c r="B450" s="3" t="s">
        <v>864</v>
      </c>
      <c r="C450" t="s">
        <v>865</v>
      </c>
      <c r="D450" s="19">
        <v>46509.77</v>
      </c>
      <c r="E450" s="4">
        <v>0</v>
      </c>
      <c r="F450" s="4">
        <v>673.46</v>
      </c>
      <c r="G450" s="4">
        <v>0</v>
      </c>
      <c r="H450" s="4">
        <v>7077.4844999999996</v>
      </c>
    </row>
    <row r="451" spans="1:8" x14ac:dyDescent="0.35">
      <c r="A451" s="3">
        <v>79503</v>
      </c>
      <c r="B451" s="3" t="s">
        <v>866</v>
      </c>
      <c r="C451" t="s">
        <v>867</v>
      </c>
      <c r="D451" s="19">
        <v>39207.08</v>
      </c>
      <c r="E451" s="4">
        <v>0</v>
      </c>
      <c r="F451" s="4">
        <v>383.25</v>
      </c>
      <c r="G451" s="4">
        <v>0</v>
      </c>
      <c r="H451" s="4">
        <v>5938.5495000000001</v>
      </c>
    </row>
    <row r="452" spans="1:8" x14ac:dyDescent="0.35">
      <c r="A452" s="3">
        <v>1001719</v>
      </c>
      <c r="B452" s="3" t="s">
        <v>868</v>
      </c>
      <c r="C452" t="s">
        <v>869</v>
      </c>
      <c r="D452" s="19">
        <v>6584.92</v>
      </c>
      <c r="E452" s="4">
        <v>0</v>
      </c>
      <c r="F452" s="4">
        <v>0</v>
      </c>
      <c r="G452" s="4">
        <v>0</v>
      </c>
      <c r="H452" s="4">
        <v>987.73799999999994</v>
      </c>
    </row>
    <row r="453" spans="1:8" x14ac:dyDescent="0.35">
      <c r="A453" s="3">
        <v>4444</v>
      </c>
      <c r="B453" s="3" t="s">
        <v>870</v>
      </c>
      <c r="C453" t="s">
        <v>871</v>
      </c>
      <c r="D453" s="19">
        <v>106919</v>
      </c>
      <c r="E453" s="4">
        <v>0</v>
      </c>
      <c r="F453" s="4">
        <v>8144.24</v>
      </c>
      <c r="G453" s="4">
        <v>0</v>
      </c>
      <c r="H453" s="4">
        <v>17259.486000000001</v>
      </c>
    </row>
    <row r="454" spans="1:8" x14ac:dyDescent="0.35">
      <c r="A454" s="3">
        <v>4262</v>
      </c>
      <c r="B454" s="3" t="s">
        <v>872</v>
      </c>
      <c r="C454" t="s">
        <v>873</v>
      </c>
      <c r="D454" s="19">
        <v>784230.02</v>
      </c>
      <c r="E454" s="4">
        <v>100432.72735694823</v>
      </c>
      <c r="F454" s="4">
        <v>24393.5</v>
      </c>
      <c r="G454" s="4">
        <v>1463.61</v>
      </c>
      <c r="H454" s="4">
        <v>121293.52799999999</v>
      </c>
    </row>
    <row r="455" spans="1:8" x14ac:dyDescent="0.35">
      <c r="A455" s="3">
        <v>4373</v>
      </c>
      <c r="B455" s="3" t="s">
        <v>874</v>
      </c>
      <c r="C455" t="s">
        <v>875</v>
      </c>
      <c r="D455" s="19">
        <v>5053.26</v>
      </c>
      <c r="E455" s="4">
        <v>0</v>
      </c>
      <c r="F455" s="4">
        <v>474.68</v>
      </c>
      <c r="G455" s="4">
        <v>0</v>
      </c>
      <c r="H455" s="4">
        <v>829.19100000000003</v>
      </c>
    </row>
    <row r="456" spans="1:8" x14ac:dyDescent="0.35">
      <c r="A456" s="3">
        <v>6235</v>
      </c>
      <c r="B456" s="3" t="s">
        <v>876</v>
      </c>
      <c r="C456" t="s">
        <v>877</v>
      </c>
      <c r="D456" s="19">
        <v>142780.18</v>
      </c>
      <c r="E456" s="4">
        <v>0</v>
      </c>
      <c r="F456" s="4">
        <v>63.96</v>
      </c>
      <c r="G456" s="4">
        <v>0</v>
      </c>
      <c r="H456" s="4">
        <v>21426.620999999996</v>
      </c>
    </row>
    <row r="457" spans="1:8" x14ac:dyDescent="0.35">
      <c r="A457" s="3">
        <v>79068</v>
      </c>
      <c r="B457" s="3" t="s">
        <v>878</v>
      </c>
      <c r="C457" t="s">
        <v>879</v>
      </c>
      <c r="D457" s="19">
        <v>21968.75</v>
      </c>
      <c r="E457" s="4">
        <v>0</v>
      </c>
      <c r="F457" s="4">
        <v>0</v>
      </c>
      <c r="G457" s="4">
        <v>0</v>
      </c>
      <c r="H457" s="4">
        <v>3295.3125</v>
      </c>
    </row>
    <row r="458" spans="1:8" x14ac:dyDescent="0.35">
      <c r="A458" s="3">
        <v>4196</v>
      </c>
      <c r="B458" s="3" t="s">
        <v>880</v>
      </c>
      <c r="C458" t="s">
        <v>881</v>
      </c>
      <c r="D458" s="19">
        <v>624651.02</v>
      </c>
      <c r="E458" s="4">
        <v>1561.6275500000002</v>
      </c>
      <c r="F458" s="4">
        <v>17514.259999999998</v>
      </c>
      <c r="G458" s="4">
        <v>0</v>
      </c>
      <c r="H458" s="4">
        <v>96324.792000000001</v>
      </c>
    </row>
    <row r="459" spans="1:8" x14ac:dyDescent="0.35">
      <c r="A459" s="3">
        <v>79086</v>
      </c>
      <c r="B459" s="3" t="s">
        <v>882</v>
      </c>
      <c r="C459" t="s">
        <v>883</v>
      </c>
      <c r="D459" s="19">
        <v>20599.060000000001</v>
      </c>
      <c r="E459" s="4">
        <v>0</v>
      </c>
      <c r="F459" s="4">
        <v>1178.1400000000001</v>
      </c>
      <c r="G459" s="4">
        <v>0</v>
      </c>
      <c r="H459" s="4">
        <v>3266.58</v>
      </c>
    </row>
    <row r="460" spans="1:8" x14ac:dyDescent="0.35">
      <c r="A460" s="3">
        <v>10967</v>
      </c>
      <c r="B460" s="3" t="s">
        <v>884</v>
      </c>
      <c r="C460" t="s">
        <v>885</v>
      </c>
      <c r="D460" s="19">
        <v>8674.0300000000007</v>
      </c>
      <c r="E460" s="4">
        <v>0</v>
      </c>
      <c r="F460" s="4">
        <v>631.21</v>
      </c>
      <c r="G460" s="4">
        <v>0</v>
      </c>
      <c r="H460" s="4">
        <v>1395.7860000000003</v>
      </c>
    </row>
    <row r="461" spans="1:8" x14ac:dyDescent="0.35">
      <c r="A461" s="3">
        <v>4275</v>
      </c>
      <c r="B461" s="3" t="s">
        <v>886</v>
      </c>
      <c r="C461" t="s">
        <v>887</v>
      </c>
      <c r="D461" s="19">
        <v>91742.11</v>
      </c>
      <c r="E461" s="4">
        <v>0</v>
      </c>
      <c r="F461" s="4">
        <v>1051.52</v>
      </c>
      <c r="G461" s="4">
        <v>0</v>
      </c>
      <c r="H461" s="4">
        <v>13919.0445</v>
      </c>
    </row>
    <row r="462" spans="1:8" x14ac:dyDescent="0.35">
      <c r="A462" s="3">
        <v>4255</v>
      </c>
      <c r="B462" s="3" t="s">
        <v>888</v>
      </c>
      <c r="C462" t="s">
        <v>889</v>
      </c>
      <c r="D462" s="19">
        <v>21956.44</v>
      </c>
      <c r="E462" s="4">
        <v>0</v>
      </c>
      <c r="F462" s="4">
        <v>284.12</v>
      </c>
      <c r="G462" s="4">
        <v>0</v>
      </c>
      <c r="H462" s="4">
        <v>3336.0839999999994</v>
      </c>
    </row>
    <row r="463" spans="1:8" x14ac:dyDescent="0.35">
      <c r="A463" s="3">
        <v>4180</v>
      </c>
      <c r="B463" s="3" t="s">
        <v>890</v>
      </c>
      <c r="C463" t="s">
        <v>891</v>
      </c>
      <c r="D463" s="19">
        <v>203204.96</v>
      </c>
      <c r="E463" s="4">
        <v>0</v>
      </c>
      <c r="F463" s="4">
        <v>6252.59</v>
      </c>
      <c r="G463" s="4">
        <v>0</v>
      </c>
      <c r="H463" s="4">
        <v>31418.632499999996</v>
      </c>
    </row>
    <row r="464" spans="1:8" x14ac:dyDescent="0.35">
      <c r="A464" s="3">
        <v>79578</v>
      </c>
      <c r="B464" s="3" t="s">
        <v>892</v>
      </c>
      <c r="C464" t="s">
        <v>893</v>
      </c>
      <c r="D464" s="19">
        <v>202709.78</v>
      </c>
      <c r="E464" s="4">
        <v>0</v>
      </c>
      <c r="F464" s="4">
        <v>2170.73</v>
      </c>
      <c r="G464" s="4">
        <v>0</v>
      </c>
      <c r="H464" s="4">
        <v>30732.076499999999</v>
      </c>
    </row>
    <row r="465" spans="1:8" x14ac:dyDescent="0.35">
      <c r="A465" s="3">
        <v>4241</v>
      </c>
      <c r="B465" s="3" t="s">
        <v>894</v>
      </c>
      <c r="C465" t="s">
        <v>895</v>
      </c>
      <c r="D465" s="19">
        <v>5883674.8300000001</v>
      </c>
      <c r="E465" s="4">
        <v>237205.51060266004</v>
      </c>
      <c r="F465" s="4">
        <v>140806.63</v>
      </c>
      <c r="G465" s="4">
        <v>972.75737478411054</v>
      </c>
      <c r="H465" s="4">
        <v>903672.21899999992</v>
      </c>
    </row>
    <row r="466" spans="1:8" x14ac:dyDescent="0.35">
      <c r="A466" s="3">
        <v>5180</v>
      </c>
      <c r="B466" s="3" t="s">
        <v>896</v>
      </c>
      <c r="C466" t="s">
        <v>897</v>
      </c>
      <c r="D466" s="19">
        <v>425166.52</v>
      </c>
      <c r="E466" s="4">
        <v>0</v>
      </c>
      <c r="F466" s="4">
        <v>4760.66</v>
      </c>
      <c r="G466" s="4">
        <v>0</v>
      </c>
      <c r="H466" s="4">
        <v>64489.076999999997</v>
      </c>
    </row>
    <row r="467" spans="1:8" x14ac:dyDescent="0.35">
      <c r="A467" s="3">
        <v>4510</v>
      </c>
      <c r="B467" s="3" t="s">
        <v>898</v>
      </c>
      <c r="C467" t="s">
        <v>899</v>
      </c>
      <c r="D467" s="19">
        <v>438589.35</v>
      </c>
      <c r="E467" s="4">
        <v>2063.9498823529407</v>
      </c>
      <c r="F467" s="4">
        <v>21775.85</v>
      </c>
      <c r="G467" s="4">
        <v>0</v>
      </c>
      <c r="H467" s="4">
        <v>69054.779999999984</v>
      </c>
    </row>
    <row r="468" spans="1:8" x14ac:dyDescent="0.35">
      <c r="A468" s="3">
        <v>79953</v>
      </c>
      <c r="B468" s="3" t="s">
        <v>900</v>
      </c>
      <c r="C468" t="s">
        <v>901</v>
      </c>
      <c r="D468" s="19">
        <v>25302</v>
      </c>
      <c r="E468" s="4">
        <v>0</v>
      </c>
      <c r="F468" s="4">
        <v>0</v>
      </c>
      <c r="G468" s="4">
        <v>0</v>
      </c>
      <c r="H468" s="4">
        <v>3795.2999999999997</v>
      </c>
    </row>
    <row r="469" spans="1:8" x14ac:dyDescent="0.35">
      <c r="A469" s="3">
        <v>4460</v>
      </c>
      <c r="B469" s="3" t="s">
        <v>902</v>
      </c>
      <c r="C469" t="s">
        <v>903</v>
      </c>
      <c r="D469" s="19">
        <v>29406.49</v>
      </c>
      <c r="E469" s="4">
        <v>0</v>
      </c>
      <c r="F469" s="4">
        <v>499.09</v>
      </c>
      <c r="G469" s="4">
        <v>0</v>
      </c>
      <c r="H469" s="4">
        <v>4485.8370000000004</v>
      </c>
    </row>
    <row r="470" spans="1:8" x14ac:dyDescent="0.35">
      <c r="A470" s="3">
        <v>79069</v>
      </c>
      <c r="B470" s="3" t="s">
        <v>904</v>
      </c>
      <c r="C470" t="s">
        <v>905</v>
      </c>
      <c r="D470" s="19">
        <v>5528.86</v>
      </c>
      <c r="E470" s="4">
        <v>0</v>
      </c>
      <c r="F470" s="4">
        <v>373.8</v>
      </c>
      <c r="G470" s="4">
        <v>0</v>
      </c>
      <c r="H470" s="4">
        <v>885.399</v>
      </c>
    </row>
    <row r="471" spans="1:8" x14ac:dyDescent="0.35">
      <c r="A471" s="3">
        <v>4462</v>
      </c>
      <c r="B471" s="3" t="s">
        <v>906</v>
      </c>
      <c r="C471" t="s">
        <v>907</v>
      </c>
      <c r="D471" s="19">
        <v>16373.39</v>
      </c>
      <c r="E471" s="4">
        <v>0</v>
      </c>
      <c r="F471" s="4">
        <v>0</v>
      </c>
      <c r="G471" s="4">
        <v>0</v>
      </c>
      <c r="H471" s="4">
        <v>2456.0084999999999</v>
      </c>
    </row>
    <row r="472" spans="1:8" x14ac:dyDescent="0.35">
      <c r="A472" s="3">
        <v>79024</v>
      </c>
      <c r="B472" s="3" t="s">
        <v>908</v>
      </c>
      <c r="C472" t="s">
        <v>909</v>
      </c>
      <c r="D472" s="19">
        <v>95492.75</v>
      </c>
      <c r="E472" s="4">
        <v>0</v>
      </c>
      <c r="F472" s="4">
        <v>2374.75</v>
      </c>
      <c r="G472" s="4">
        <v>0</v>
      </c>
      <c r="H472" s="4">
        <v>14680.125</v>
      </c>
    </row>
    <row r="473" spans="1:8" x14ac:dyDescent="0.35">
      <c r="A473" s="3">
        <v>92983</v>
      </c>
      <c r="B473" s="3" t="s">
        <v>910</v>
      </c>
      <c r="C473" t="s">
        <v>911</v>
      </c>
      <c r="D473" s="19">
        <v>771.73</v>
      </c>
      <c r="E473" s="4">
        <v>0</v>
      </c>
      <c r="F473" s="4">
        <v>0</v>
      </c>
      <c r="G473" s="4">
        <v>0</v>
      </c>
      <c r="H473" s="4">
        <v>115.7595</v>
      </c>
    </row>
    <row r="474" spans="1:8" x14ac:dyDescent="0.35">
      <c r="A474" s="3">
        <v>1002013</v>
      </c>
      <c r="B474" s="3" t="s">
        <v>912</v>
      </c>
      <c r="C474" t="s">
        <v>913</v>
      </c>
      <c r="D474" s="19">
        <v>7874.46</v>
      </c>
      <c r="E474" s="4">
        <v>0</v>
      </c>
      <c r="F474" s="4">
        <v>0</v>
      </c>
      <c r="G474" s="4">
        <v>0</v>
      </c>
      <c r="H474" s="4">
        <v>1181.1689999999999</v>
      </c>
    </row>
    <row r="475" spans="1:8" x14ac:dyDescent="0.35">
      <c r="A475" s="3">
        <v>4209</v>
      </c>
      <c r="B475" s="3" t="s">
        <v>914</v>
      </c>
      <c r="C475" t="s">
        <v>915</v>
      </c>
      <c r="D475" s="19">
        <v>546252.62</v>
      </c>
      <c r="E475" s="4">
        <v>4323.8993667546174</v>
      </c>
      <c r="F475" s="4">
        <v>15949.3</v>
      </c>
      <c r="G475" s="4">
        <v>0</v>
      </c>
      <c r="H475" s="4">
        <v>84330.288</v>
      </c>
    </row>
    <row r="476" spans="1:8" x14ac:dyDescent="0.35">
      <c r="A476" s="3">
        <v>4369</v>
      </c>
      <c r="B476" s="3" t="s">
        <v>916</v>
      </c>
      <c r="C476" t="s">
        <v>917</v>
      </c>
      <c r="D476" s="19">
        <v>50538.46</v>
      </c>
      <c r="E476" s="4">
        <v>0</v>
      </c>
      <c r="F476" s="4">
        <v>345.22</v>
      </c>
      <c r="G476" s="4">
        <v>0</v>
      </c>
      <c r="H476" s="4">
        <v>7632.5519999999997</v>
      </c>
    </row>
    <row r="477" spans="1:8" x14ac:dyDescent="0.35">
      <c r="A477" s="3">
        <v>4186</v>
      </c>
      <c r="B477" s="3" t="s">
        <v>918</v>
      </c>
      <c r="C477" t="s">
        <v>919</v>
      </c>
      <c r="D477" s="19">
        <v>30040.27</v>
      </c>
      <c r="E477" s="4">
        <v>0</v>
      </c>
      <c r="F477" s="4">
        <v>864.84</v>
      </c>
      <c r="G477" s="4">
        <v>0</v>
      </c>
      <c r="H477" s="4">
        <v>4635.7664999999997</v>
      </c>
    </row>
    <row r="478" spans="1:8" x14ac:dyDescent="0.35">
      <c r="A478" s="3">
        <v>4283</v>
      </c>
      <c r="B478" s="3" t="s">
        <v>920</v>
      </c>
      <c r="C478" t="s">
        <v>921</v>
      </c>
      <c r="D478" s="19">
        <v>1796853.87</v>
      </c>
      <c r="E478" s="4">
        <v>0</v>
      </c>
      <c r="F478" s="4">
        <v>73494.649999999994</v>
      </c>
      <c r="G478" s="4">
        <v>0</v>
      </c>
      <c r="H478" s="4">
        <v>280552.27799999999</v>
      </c>
    </row>
    <row r="479" spans="1:8" x14ac:dyDescent="0.35">
      <c r="A479" s="3">
        <v>92972</v>
      </c>
      <c r="B479" s="3" t="s">
        <v>922</v>
      </c>
      <c r="C479" t="s">
        <v>923</v>
      </c>
      <c r="D479" s="19">
        <v>39243.15</v>
      </c>
      <c r="E479" s="4">
        <v>0</v>
      </c>
      <c r="F479" s="4">
        <v>0</v>
      </c>
      <c r="G479" s="4">
        <v>0</v>
      </c>
      <c r="H479" s="4">
        <v>5886.4724999999999</v>
      </c>
    </row>
    <row r="480" spans="1:8" x14ac:dyDescent="0.35">
      <c r="A480" s="3">
        <v>4237</v>
      </c>
      <c r="B480" s="3" t="s">
        <v>924</v>
      </c>
      <c r="C480" t="s">
        <v>925</v>
      </c>
      <c r="D480" s="19">
        <v>7235932.1799999997</v>
      </c>
      <c r="E480" s="4">
        <v>24705.383012139606</v>
      </c>
      <c r="F480" s="4">
        <v>180066.86</v>
      </c>
      <c r="G480" s="6">
        <v>889.95153212520574</v>
      </c>
      <c r="H480" s="4">
        <v>1112399.8559999999</v>
      </c>
    </row>
    <row r="481" spans="1:8" x14ac:dyDescent="0.35">
      <c r="A481" s="3">
        <v>4340</v>
      </c>
      <c r="B481" s="3" t="s">
        <v>926</v>
      </c>
      <c r="C481" t="s">
        <v>927</v>
      </c>
      <c r="D481" s="19">
        <v>62902.06</v>
      </c>
      <c r="E481" s="4">
        <v>0</v>
      </c>
      <c r="F481" s="4">
        <v>474.8</v>
      </c>
      <c r="G481" s="4">
        <v>0</v>
      </c>
      <c r="H481" s="4">
        <v>9506.5290000000005</v>
      </c>
    </row>
    <row r="482" spans="1:8" x14ac:dyDescent="0.35">
      <c r="A482" s="3">
        <v>4256</v>
      </c>
      <c r="B482" s="3" t="s">
        <v>928</v>
      </c>
      <c r="C482" t="s">
        <v>929</v>
      </c>
      <c r="D482" s="19">
        <v>1285060.77</v>
      </c>
      <c r="E482" s="4">
        <v>3487.2748168249659</v>
      </c>
      <c r="F482" s="4">
        <v>62830.78</v>
      </c>
      <c r="G482" s="4">
        <v>0</v>
      </c>
      <c r="H482" s="4">
        <v>202183.73250000001</v>
      </c>
    </row>
    <row r="483" spans="1:8" x14ac:dyDescent="0.35">
      <c r="A483" s="3">
        <v>903484</v>
      </c>
      <c r="B483" s="3" t="s">
        <v>930</v>
      </c>
      <c r="C483" t="s">
        <v>931</v>
      </c>
      <c r="D483" s="19">
        <v>35809.17</v>
      </c>
      <c r="E483" s="4">
        <v>0</v>
      </c>
      <c r="F483" s="4">
        <v>266.42</v>
      </c>
      <c r="G483" s="4">
        <v>0</v>
      </c>
      <c r="H483" s="4">
        <v>5411.3384999999989</v>
      </c>
    </row>
    <row r="484" spans="1:8" x14ac:dyDescent="0.35">
      <c r="A484" s="3">
        <v>6379</v>
      </c>
      <c r="B484" s="3" t="s">
        <v>932</v>
      </c>
      <c r="C484" t="s">
        <v>933</v>
      </c>
      <c r="D484" s="19">
        <v>23374.32</v>
      </c>
      <c r="E484" s="4">
        <v>0</v>
      </c>
      <c r="F484" s="4">
        <v>0</v>
      </c>
      <c r="G484" s="4">
        <v>0</v>
      </c>
      <c r="H484" s="4">
        <v>3506.1479999999997</v>
      </c>
    </row>
    <row r="485" spans="1:8" x14ac:dyDescent="0.35">
      <c r="A485" s="3">
        <v>4286</v>
      </c>
      <c r="B485" s="3" t="s">
        <v>934</v>
      </c>
      <c r="C485" t="s">
        <v>935</v>
      </c>
      <c r="D485" s="19">
        <v>6306200.8200000003</v>
      </c>
      <c r="E485" s="4">
        <v>399504.72927175852</v>
      </c>
      <c r="F485" s="4">
        <v>0</v>
      </c>
      <c r="G485" s="4">
        <v>0</v>
      </c>
      <c r="H485" s="4">
        <v>945930.12300000002</v>
      </c>
    </row>
    <row r="486" spans="1:8" x14ac:dyDescent="0.35">
      <c r="A486" s="3">
        <v>4452</v>
      </c>
      <c r="B486" s="3" t="s">
        <v>936</v>
      </c>
      <c r="C486" t="s">
        <v>937</v>
      </c>
      <c r="D486" s="19">
        <v>34894.89</v>
      </c>
      <c r="E486" s="4">
        <v>0</v>
      </c>
      <c r="F486" s="4">
        <v>1068.8800000000001</v>
      </c>
      <c r="G486" s="4">
        <v>0</v>
      </c>
      <c r="H486" s="4">
        <v>5394.5654999999997</v>
      </c>
    </row>
    <row r="487" spans="1:8" x14ac:dyDescent="0.35">
      <c r="A487" s="3">
        <v>87334</v>
      </c>
      <c r="B487" s="3" t="s">
        <v>938</v>
      </c>
      <c r="C487" t="s">
        <v>939</v>
      </c>
      <c r="D487" s="19">
        <v>2139.15</v>
      </c>
      <c r="E487" s="4">
        <v>0</v>
      </c>
      <c r="F487" s="4">
        <v>0</v>
      </c>
      <c r="G487" s="4">
        <v>0</v>
      </c>
      <c r="H487" s="4">
        <v>320.8725</v>
      </c>
    </row>
    <row r="488" spans="1:8" x14ac:dyDescent="0.35">
      <c r="A488" s="3">
        <v>4420</v>
      </c>
      <c r="B488" s="3" t="s">
        <v>940</v>
      </c>
      <c r="C488" t="s">
        <v>941</v>
      </c>
      <c r="D488" s="19">
        <v>0</v>
      </c>
      <c r="E488" s="4">
        <v>0</v>
      </c>
      <c r="F488" s="4">
        <v>0</v>
      </c>
      <c r="G488" s="4">
        <v>0</v>
      </c>
      <c r="H488" s="4">
        <v>0</v>
      </c>
    </row>
    <row r="489" spans="1:8" x14ac:dyDescent="0.35">
      <c r="A489" s="3">
        <v>4401</v>
      </c>
      <c r="B489" s="3" t="s">
        <v>942</v>
      </c>
      <c r="C489" t="s">
        <v>943</v>
      </c>
      <c r="D489" s="19">
        <v>266028.99</v>
      </c>
      <c r="E489" s="4">
        <v>0</v>
      </c>
      <c r="F489" s="4">
        <v>0</v>
      </c>
      <c r="G489" s="4">
        <v>0</v>
      </c>
      <c r="H489" s="4">
        <v>39904.3485</v>
      </c>
    </row>
    <row r="490" spans="1:8" x14ac:dyDescent="0.35">
      <c r="A490" s="3">
        <v>90536</v>
      </c>
      <c r="B490" s="3" t="s">
        <v>944</v>
      </c>
      <c r="C490" t="s">
        <v>945</v>
      </c>
      <c r="D490" s="19">
        <v>29106.27</v>
      </c>
      <c r="E490" s="4">
        <v>0</v>
      </c>
      <c r="F490" s="4">
        <v>0</v>
      </c>
      <c r="G490" s="4">
        <v>0</v>
      </c>
      <c r="H490" s="4">
        <v>4365.9404999999997</v>
      </c>
    </row>
    <row r="491" spans="1:8" x14ac:dyDescent="0.35">
      <c r="A491" s="3">
        <v>89864</v>
      </c>
      <c r="B491" s="3" t="s">
        <v>946</v>
      </c>
      <c r="C491" t="s">
        <v>947</v>
      </c>
      <c r="D491" s="19">
        <v>7482.99</v>
      </c>
      <c r="E491" s="4">
        <v>0</v>
      </c>
      <c r="F491" s="4">
        <v>0</v>
      </c>
      <c r="G491" s="4">
        <v>0</v>
      </c>
      <c r="H491" s="4">
        <v>1122.4485</v>
      </c>
    </row>
    <row r="492" spans="1:8" x14ac:dyDescent="0.35">
      <c r="A492" s="3">
        <v>79959</v>
      </c>
      <c r="B492" s="3" t="s">
        <v>948</v>
      </c>
      <c r="C492" t="s">
        <v>949</v>
      </c>
      <c r="D492" s="19">
        <v>25579.62</v>
      </c>
      <c r="E492" s="4">
        <v>0</v>
      </c>
      <c r="F492" s="4">
        <v>0</v>
      </c>
      <c r="G492" s="4">
        <v>0</v>
      </c>
      <c r="H492" s="4">
        <v>3836.9429999999998</v>
      </c>
    </row>
    <row r="493" spans="1:8" x14ac:dyDescent="0.35">
      <c r="A493" s="3">
        <v>4220</v>
      </c>
      <c r="B493" s="3" t="s">
        <v>950</v>
      </c>
      <c r="C493" t="s">
        <v>951</v>
      </c>
      <c r="D493" s="19">
        <v>198909.25</v>
      </c>
      <c r="E493" s="4">
        <v>0</v>
      </c>
      <c r="F493" s="4">
        <v>7593.95</v>
      </c>
      <c r="G493" s="4">
        <v>0</v>
      </c>
      <c r="H493" s="4">
        <v>30975.48</v>
      </c>
    </row>
    <row r="494" spans="1:8" x14ac:dyDescent="0.35">
      <c r="A494" s="3">
        <v>79516</v>
      </c>
      <c r="B494" s="3" t="s">
        <v>952</v>
      </c>
      <c r="C494" t="s">
        <v>953</v>
      </c>
      <c r="D494" s="19">
        <v>10554.81</v>
      </c>
      <c r="E494" s="4">
        <v>0</v>
      </c>
      <c r="F494" s="4">
        <v>0</v>
      </c>
      <c r="G494" s="4">
        <v>0</v>
      </c>
      <c r="H494" s="4">
        <v>1583.2214999999999</v>
      </c>
    </row>
    <row r="495" spans="1:8" x14ac:dyDescent="0.35">
      <c r="A495" s="3">
        <v>4201</v>
      </c>
      <c r="B495" s="3" t="s">
        <v>954</v>
      </c>
      <c r="C495" t="s">
        <v>955</v>
      </c>
      <c r="D495" s="19">
        <v>47934.42</v>
      </c>
      <c r="E495" s="4">
        <v>0</v>
      </c>
      <c r="F495" s="4">
        <v>690.44</v>
      </c>
      <c r="G495" s="4">
        <v>0</v>
      </c>
      <c r="H495" s="4">
        <v>7293.7290000000003</v>
      </c>
    </row>
    <row r="496" spans="1:8" x14ac:dyDescent="0.35">
      <c r="A496" s="3">
        <v>4214</v>
      </c>
      <c r="B496" s="3" t="s">
        <v>956</v>
      </c>
      <c r="C496" t="s">
        <v>957</v>
      </c>
      <c r="D496" s="19">
        <v>33491.47</v>
      </c>
      <c r="E496" s="4">
        <v>0</v>
      </c>
      <c r="F496" s="4">
        <v>2217.83</v>
      </c>
      <c r="G496" s="4">
        <v>0</v>
      </c>
      <c r="H496" s="4">
        <v>5356.3950000000004</v>
      </c>
    </row>
    <row r="497" spans="1:8" x14ac:dyDescent="0.35">
      <c r="A497" s="3">
        <v>4390</v>
      </c>
      <c r="B497" s="3" t="s">
        <v>958</v>
      </c>
      <c r="C497" t="s">
        <v>959</v>
      </c>
      <c r="D497" s="19">
        <v>254685.1</v>
      </c>
      <c r="E497" s="4">
        <v>0</v>
      </c>
      <c r="F497" s="4">
        <v>10848.49</v>
      </c>
      <c r="G497" s="4">
        <v>0</v>
      </c>
      <c r="H497" s="4">
        <v>39830.038500000002</v>
      </c>
    </row>
    <row r="498" spans="1:8" x14ac:dyDescent="0.35">
      <c r="A498" s="3">
        <v>90140</v>
      </c>
      <c r="B498" s="3" t="s">
        <v>960</v>
      </c>
      <c r="C498" t="s">
        <v>961</v>
      </c>
      <c r="D498" s="19">
        <v>73404.960000000006</v>
      </c>
      <c r="E498" s="4">
        <v>0</v>
      </c>
      <c r="F498" s="4">
        <v>1600.67</v>
      </c>
      <c r="G498" s="4">
        <v>0</v>
      </c>
      <c r="H498" s="4">
        <v>11250.844500000001</v>
      </c>
    </row>
    <row r="499" spans="1:8" x14ac:dyDescent="0.35">
      <c r="A499" s="3">
        <v>79455</v>
      </c>
      <c r="B499" s="3" t="s">
        <v>962</v>
      </c>
      <c r="C499" t="s">
        <v>963</v>
      </c>
      <c r="D499" s="19">
        <v>0</v>
      </c>
      <c r="E499" s="4">
        <v>0</v>
      </c>
      <c r="F499" s="4">
        <v>0</v>
      </c>
      <c r="G499" s="4">
        <v>0</v>
      </c>
      <c r="H499" s="4">
        <v>0</v>
      </c>
    </row>
    <row r="500" spans="1:8" x14ac:dyDescent="0.35">
      <c r="A500" s="3">
        <v>4188</v>
      </c>
      <c r="B500" s="3" t="s">
        <v>964</v>
      </c>
      <c r="C500" t="s">
        <v>965</v>
      </c>
      <c r="D500" s="19">
        <v>21728.9</v>
      </c>
      <c r="E500" s="4">
        <v>0</v>
      </c>
      <c r="F500" s="4">
        <v>251.07</v>
      </c>
      <c r="G500" s="4">
        <v>0</v>
      </c>
      <c r="H500" s="4">
        <v>3296.9955</v>
      </c>
    </row>
    <row r="501" spans="1:8" x14ac:dyDescent="0.35">
      <c r="A501" s="3">
        <v>4431</v>
      </c>
      <c r="B501" s="3" t="s">
        <v>966</v>
      </c>
      <c r="C501" t="s">
        <v>967</v>
      </c>
      <c r="D501" s="19">
        <v>142870.87</v>
      </c>
      <c r="E501" s="4">
        <v>0</v>
      </c>
      <c r="F501" s="4">
        <v>0</v>
      </c>
      <c r="G501" s="4">
        <v>0</v>
      </c>
      <c r="H501" s="4">
        <v>21430.630499999999</v>
      </c>
    </row>
    <row r="502" spans="1:8" x14ac:dyDescent="0.35">
      <c r="A502" s="3">
        <v>87405</v>
      </c>
      <c r="B502" s="3" t="s">
        <v>968</v>
      </c>
      <c r="C502" t="s">
        <v>967</v>
      </c>
      <c r="D502" s="19">
        <v>800173.61</v>
      </c>
      <c r="E502" s="4">
        <v>0</v>
      </c>
      <c r="F502" s="4">
        <v>2130.04</v>
      </c>
      <c r="G502" s="4">
        <v>0</v>
      </c>
      <c r="H502" s="4">
        <v>120345.5475</v>
      </c>
    </row>
    <row r="503" spans="1:8" x14ac:dyDescent="0.35">
      <c r="A503" s="3">
        <v>79569</v>
      </c>
      <c r="B503" s="3" t="s">
        <v>969</v>
      </c>
      <c r="C503" t="s">
        <v>970</v>
      </c>
      <c r="D503" s="19">
        <v>37297.879999999997</v>
      </c>
      <c r="E503" s="4">
        <v>0</v>
      </c>
      <c r="F503" s="4">
        <v>0</v>
      </c>
      <c r="G503" s="4">
        <v>0</v>
      </c>
      <c r="H503" s="4">
        <v>5594.6819999999998</v>
      </c>
    </row>
    <row r="504" spans="1:8" x14ac:dyDescent="0.35">
      <c r="A504" s="3">
        <v>1002029</v>
      </c>
      <c r="B504" s="3" t="s">
        <v>971</v>
      </c>
      <c r="C504" t="s">
        <v>972</v>
      </c>
      <c r="D504" s="19">
        <v>18878.63</v>
      </c>
      <c r="E504" s="4">
        <v>0</v>
      </c>
      <c r="F504" s="4">
        <v>0</v>
      </c>
      <c r="G504" s="4">
        <v>0</v>
      </c>
      <c r="H504" s="4">
        <v>2831.7945</v>
      </c>
    </row>
    <row r="505" spans="1:8" x14ac:dyDescent="0.35">
      <c r="A505" s="3">
        <v>4466</v>
      </c>
      <c r="B505" s="3" t="s">
        <v>973</v>
      </c>
      <c r="C505" t="s">
        <v>974</v>
      </c>
      <c r="D505" s="19">
        <v>1148403.06</v>
      </c>
      <c r="E505" s="4">
        <v>30859.199309021114</v>
      </c>
      <c r="F505" s="4">
        <v>19390.689999999999</v>
      </c>
      <c r="G505" s="4">
        <v>825.13574468085096</v>
      </c>
      <c r="H505" s="4">
        <v>175169.0625</v>
      </c>
    </row>
    <row r="506" spans="1:8" x14ac:dyDescent="0.35">
      <c r="A506" s="3">
        <v>88317</v>
      </c>
      <c r="B506" s="3" t="s">
        <v>975</v>
      </c>
      <c r="C506" t="s">
        <v>976</v>
      </c>
      <c r="D506" s="19">
        <v>79233.38</v>
      </c>
      <c r="E506" s="4">
        <v>0</v>
      </c>
      <c r="F506" s="4">
        <v>833.98</v>
      </c>
      <c r="G506" s="4">
        <v>0</v>
      </c>
      <c r="H506" s="4">
        <v>12010.103999999999</v>
      </c>
    </row>
    <row r="507" spans="1:8" x14ac:dyDescent="0.35">
      <c r="A507" s="3">
        <v>4425</v>
      </c>
      <c r="B507" s="3" t="s">
        <v>977</v>
      </c>
      <c r="C507" t="s">
        <v>978</v>
      </c>
      <c r="D507" s="19">
        <v>83564.149999999994</v>
      </c>
      <c r="E507" s="4">
        <v>0</v>
      </c>
      <c r="F507" s="4">
        <v>278.47000000000003</v>
      </c>
      <c r="G507" s="4">
        <v>0</v>
      </c>
      <c r="H507" s="4">
        <v>12576.392999999998</v>
      </c>
    </row>
    <row r="508" spans="1:8" x14ac:dyDescent="0.35">
      <c r="A508" s="3">
        <v>4511</v>
      </c>
      <c r="B508" s="3" t="s">
        <v>979</v>
      </c>
      <c r="C508" t="s">
        <v>980</v>
      </c>
      <c r="D508" s="19">
        <v>50879.47</v>
      </c>
      <c r="E508" s="4">
        <v>8479.9116666666669</v>
      </c>
      <c r="F508" s="4">
        <v>922.63</v>
      </c>
      <c r="G508" s="4">
        <v>0</v>
      </c>
      <c r="H508" s="4">
        <v>7770.3149999999996</v>
      </c>
    </row>
    <row r="509" spans="1:8" x14ac:dyDescent="0.35">
      <c r="A509" s="3">
        <v>4245</v>
      </c>
      <c r="B509" s="3" t="s">
        <v>981</v>
      </c>
      <c r="C509" t="s">
        <v>982</v>
      </c>
      <c r="D509" s="19">
        <v>2182224.7200000002</v>
      </c>
      <c r="E509" s="4">
        <v>107738.10331074541</v>
      </c>
      <c r="F509" s="4">
        <v>24865.18</v>
      </c>
      <c r="G509" s="4">
        <v>715.54474820143889</v>
      </c>
      <c r="H509" s="4">
        <v>331063.48500000004</v>
      </c>
    </row>
    <row r="510" spans="1:8" x14ac:dyDescent="0.35">
      <c r="A510" s="3">
        <v>4438</v>
      </c>
      <c r="B510" s="3" t="s">
        <v>983</v>
      </c>
      <c r="C510" t="s">
        <v>984</v>
      </c>
      <c r="D510" s="19">
        <v>85359.29</v>
      </c>
      <c r="E510" s="4">
        <v>0</v>
      </c>
      <c r="F510" s="4">
        <v>1843.51</v>
      </c>
      <c r="G510" s="4">
        <v>0</v>
      </c>
      <c r="H510" s="4">
        <v>13080.419999999998</v>
      </c>
    </row>
    <row r="511" spans="1:8" x14ac:dyDescent="0.35">
      <c r="A511" s="3">
        <v>4159</v>
      </c>
      <c r="B511" s="3" t="s">
        <v>985</v>
      </c>
      <c r="C511" t="s">
        <v>986</v>
      </c>
      <c r="D511" s="19">
        <v>131023.37</v>
      </c>
      <c r="E511" s="4">
        <v>0</v>
      </c>
      <c r="F511" s="4">
        <v>6549.43</v>
      </c>
      <c r="G511" s="4">
        <v>0</v>
      </c>
      <c r="H511" s="4">
        <v>20635.919999999998</v>
      </c>
    </row>
    <row r="512" spans="1:8" x14ac:dyDescent="0.35">
      <c r="A512" s="3">
        <v>4447</v>
      </c>
      <c r="B512" s="3" t="s">
        <v>987</v>
      </c>
      <c r="C512" t="s">
        <v>988</v>
      </c>
      <c r="D512" s="19">
        <v>72075.05</v>
      </c>
      <c r="E512" s="4">
        <v>706.61813725490197</v>
      </c>
      <c r="F512" s="4">
        <v>1433.65</v>
      </c>
      <c r="G512" s="4">
        <v>0</v>
      </c>
      <c r="H512" s="4">
        <v>11026.304999999998</v>
      </c>
    </row>
    <row r="513" spans="1:8" x14ac:dyDescent="0.35">
      <c r="A513" s="3">
        <v>91317</v>
      </c>
      <c r="B513" s="3" t="s">
        <v>989</v>
      </c>
      <c r="C513" t="s">
        <v>990</v>
      </c>
      <c r="D513" s="19">
        <v>73283.75</v>
      </c>
      <c r="E513" s="4">
        <v>0</v>
      </c>
      <c r="F513" s="4">
        <v>332.79</v>
      </c>
      <c r="G513" s="4">
        <v>0</v>
      </c>
      <c r="H513" s="4">
        <v>11042.480999999998</v>
      </c>
    </row>
    <row r="514" spans="1:8" x14ac:dyDescent="0.35">
      <c r="A514" s="3">
        <v>4306</v>
      </c>
      <c r="B514" s="3" t="s">
        <v>991</v>
      </c>
      <c r="C514" t="s">
        <v>992</v>
      </c>
      <c r="D514" s="19">
        <v>108673.23</v>
      </c>
      <c r="E514" s="4">
        <v>0</v>
      </c>
      <c r="F514" s="4">
        <v>690.44</v>
      </c>
      <c r="G514" s="4">
        <v>0</v>
      </c>
      <c r="H514" s="4">
        <v>16404.550499999998</v>
      </c>
    </row>
    <row r="515" spans="1:8" x14ac:dyDescent="0.35">
      <c r="A515" s="3">
        <v>90275</v>
      </c>
      <c r="B515" s="3" t="s">
        <v>993</v>
      </c>
      <c r="C515" t="s">
        <v>994</v>
      </c>
      <c r="D515" s="19">
        <v>14574.66</v>
      </c>
      <c r="E515" s="4">
        <v>0</v>
      </c>
      <c r="F515" s="4">
        <v>501.39</v>
      </c>
      <c r="G515" s="4">
        <v>0</v>
      </c>
      <c r="H515" s="4">
        <v>2261.4074999999998</v>
      </c>
    </row>
    <row r="516" spans="1:8" x14ac:dyDescent="0.35">
      <c r="A516" s="3">
        <v>4301</v>
      </c>
      <c r="B516" s="3" t="s">
        <v>995</v>
      </c>
      <c r="C516" t="s">
        <v>996</v>
      </c>
      <c r="D516" s="19">
        <v>141515.85999999999</v>
      </c>
      <c r="E516" s="4">
        <v>0</v>
      </c>
      <c r="F516" s="4">
        <v>1537.18</v>
      </c>
      <c r="G516" s="4">
        <v>0</v>
      </c>
      <c r="H516" s="4">
        <v>21457.955999999995</v>
      </c>
    </row>
    <row r="517" spans="1:8" x14ac:dyDescent="0.35">
      <c r="A517" s="3">
        <v>4257</v>
      </c>
      <c r="B517" s="3" t="s">
        <v>997</v>
      </c>
      <c r="C517" t="s">
        <v>998</v>
      </c>
      <c r="D517" s="19">
        <v>140404.92000000001</v>
      </c>
      <c r="E517" s="4">
        <v>0</v>
      </c>
      <c r="F517" s="4">
        <v>2839.37</v>
      </c>
      <c r="G517" s="4">
        <v>0</v>
      </c>
      <c r="H517" s="4">
        <v>21486.643500000002</v>
      </c>
    </row>
    <row r="518" spans="1:8" x14ac:dyDescent="0.35">
      <c r="A518" s="3">
        <v>4279</v>
      </c>
      <c r="B518" s="3" t="s">
        <v>999</v>
      </c>
      <c r="C518" t="s">
        <v>1000</v>
      </c>
      <c r="D518" s="19">
        <v>1751732.02</v>
      </c>
      <c r="E518" s="4">
        <v>26972.777040205303</v>
      </c>
      <c r="F518" s="4">
        <v>42237.31</v>
      </c>
      <c r="G518" s="4">
        <v>1023.9347878787878</v>
      </c>
      <c r="H518" s="4">
        <v>269095.3995</v>
      </c>
    </row>
    <row r="519" spans="1:8" x14ac:dyDescent="0.35">
      <c r="A519" s="3">
        <v>92704</v>
      </c>
      <c r="B519" s="3" t="s">
        <v>1001</v>
      </c>
      <c r="C519" t="s">
        <v>1002</v>
      </c>
      <c r="D519" s="19">
        <v>129037.26</v>
      </c>
      <c r="E519" s="4">
        <v>0</v>
      </c>
      <c r="F519" s="4">
        <v>351.76</v>
      </c>
      <c r="G519" s="4">
        <v>0</v>
      </c>
      <c r="H519" s="4">
        <v>19408.352999999999</v>
      </c>
    </row>
    <row r="520" spans="1:8" x14ac:dyDescent="0.35">
      <c r="A520" s="3">
        <v>87399</v>
      </c>
      <c r="B520" s="3" t="s">
        <v>1003</v>
      </c>
      <c r="C520" t="s">
        <v>1004</v>
      </c>
      <c r="D520" s="19">
        <v>87301.78</v>
      </c>
      <c r="E520" s="4">
        <v>0</v>
      </c>
      <c r="F520" s="4">
        <v>1394.48</v>
      </c>
      <c r="G520" s="4">
        <v>0</v>
      </c>
      <c r="H520" s="4">
        <v>13304.438999999998</v>
      </c>
    </row>
    <row r="521" spans="1:8" x14ac:dyDescent="0.35">
      <c r="A521" s="3">
        <v>4155</v>
      </c>
      <c r="B521" s="3" t="s">
        <v>1005</v>
      </c>
      <c r="C521" t="s">
        <v>1006</v>
      </c>
      <c r="D521" s="19">
        <v>299014.45</v>
      </c>
      <c r="E521" s="4">
        <v>2657.9062222222224</v>
      </c>
      <c r="F521" s="4">
        <v>14618.82</v>
      </c>
      <c r="G521" s="4">
        <v>0</v>
      </c>
      <c r="H521" s="4">
        <v>47044.9905</v>
      </c>
    </row>
    <row r="522" spans="1:8" x14ac:dyDescent="0.35">
      <c r="A522" s="3">
        <v>4449</v>
      </c>
      <c r="B522" s="3" t="s">
        <v>1007</v>
      </c>
      <c r="C522" t="s">
        <v>1008</v>
      </c>
      <c r="D522" s="19">
        <v>198355.78</v>
      </c>
      <c r="E522" s="4">
        <v>8264.8241666666654</v>
      </c>
      <c r="F522" s="4">
        <v>9313.66</v>
      </c>
      <c r="G522" s="4">
        <v>0</v>
      </c>
      <c r="H522" s="4">
        <v>31150.415999999997</v>
      </c>
    </row>
    <row r="523" spans="1:8" x14ac:dyDescent="0.35">
      <c r="A523" s="3">
        <v>4254</v>
      </c>
      <c r="B523" s="3" t="s">
        <v>1009</v>
      </c>
      <c r="C523" t="s">
        <v>1010</v>
      </c>
      <c r="D523" s="19">
        <v>567294.04</v>
      </c>
      <c r="E523" s="4">
        <v>0</v>
      </c>
      <c r="F523" s="4">
        <v>7747.94</v>
      </c>
      <c r="G523" s="4">
        <v>0</v>
      </c>
      <c r="H523" s="4">
        <v>86256.296999999991</v>
      </c>
    </row>
    <row r="524" spans="1:8" x14ac:dyDescent="0.35">
      <c r="A524" s="3">
        <v>4218</v>
      </c>
      <c r="B524" s="3" t="s">
        <v>1011</v>
      </c>
      <c r="C524" t="s">
        <v>1012</v>
      </c>
      <c r="D524" s="19">
        <v>626823.81999999995</v>
      </c>
      <c r="E524" s="4">
        <v>0</v>
      </c>
      <c r="F524" s="4">
        <v>22535.9</v>
      </c>
      <c r="G524" s="4">
        <v>0</v>
      </c>
      <c r="H524" s="4">
        <v>97403.957999999999</v>
      </c>
    </row>
    <row r="525" spans="1:8" x14ac:dyDescent="0.35">
      <c r="A525" s="3">
        <v>89414</v>
      </c>
      <c r="B525" s="3" t="s">
        <v>1013</v>
      </c>
      <c r="C525" t="s">
        <v>1014</v>
      </c>
      <c r="D525" s="19">
        <v>24470.71</v>
      </c>
      <c r="E525" s="4">
        <v>0</v>
      </c>
      <c r="F525" s="4">
        <v>557</v>
      </c>
      <c r="G525" s="4">
        <v>0</v>
      </c>
      <c r="H525" s="4">
        <v>3754.1564999999996</v>
      </c>
    </row>
    <row r="526" spans="1:8" x14ac:dyDescent="0.35">
      <c r="A526" s="3">
        <v>4411</v>
      </c>
      <c r="B526" s="3" t="s">
        <v>1015</v>
      </c>
      <c r="C526" t="s">
        <v>1016</v>
      </c>
      <c r="D526" s="19">
        <v>1123979.54</v>
      </c>
      <c r="E526" s="4">
        <v>3653.2379414951247</v>
      </c>
      <c r="F526" s="4">
        <v>18493.07</v>
      </c>
      <c r="G526" s="4">
        <v>0</v>
      </c>
      <c r="H526" s="4">
        <v>171370.8915</v>
      </c>
    </row>
    <row r="527" spans="1:8" x14ac:dyDescent="0.35">
      <c r="A527" s="3">
        <v>4514</v>
      </c>
      <c r="B527" s="3" t="s">
        <v>1017</v>
      </c>
      <c r="C527" t="s">
        <v>1018</v>
      </c>
      <c r="D527" s="19">
        <v>31225.84</v>
      </c>
      <c r="E527" s="4">
        <v>0</v>
      </c>
      <c r="F527" s="4">
        <v>3606.52</v>
      </c>
      <c r="G527" s="4">
        <v>0</v>
      </c>
      <c r="H527" s="4">
        <v>5224.8540000000003</v>
      </c>
    </row>
    <row r="528" spans="1:8" x14ac:dyDescent="0.35">
      <c r="A528" s="3">
        <v>4320</v>
      </c>
      <c r="B528" s="3" t="s">
        <v>1019</v>
      </c>
      <c r="C528" t="s">
        <v>1020</v>
      </c>
      <c r="D528" s="19">
        <v>29871.81</v>
      </c>
      <c r="E528" s="4">
        <v>0</v>
      </c>
      <c r="F528" s="4">
        <v>0</v>
      </c>
      <c r="G528" s="4">
        <v>0</v>
      </c>
      <c r="H528" s="4">
        <v>4480.7714999999998</v>
      </c>
    </row>
    <row r="529" spans="1:8" x14ac:dyDescent="0.35">
      <c r="A529" s="3">
        <v>4210</v>
      </c>
      <c r="B529" s="3" t="s">
        <v>1021</v>
      </c>
      <c r="C529" t="s">
        <v>1022</v>
      </c>
      <c r="D529" s="19">
        <v>343115.4</v>
      </c>
      <c r="E529" s="4">
        <v>0</v>
      </c>
      <c r="F529" s="4">
        <v>13122.99</v>
      </c>
      <c r="G529" s="4">
        <v>0</v>
      </c>
      <c r="H529" s="4">
        <v>53435.758500000004</v>
      </c>
    </row>
    <row r="530" spans="1:8" x14ac:dyDescent="0.35">
      <c r="A530" s="3">
        <v>4414</v>
      </c>
      <c r="B530" s="3" t="s">
        <v>1023</v>
      </c>
      <c r="C530" t="s">
        <v>1024</v>
      </c>
      <c r="D530" s="19">
        <v>3662.25</v>
      </c>
      <c r="E530" s="4">
        <v>0</v>
      </c>
      <c r="F530" s="4">
        <v>0</v>
      </c>
      <c r="G530" s="4">
        <v>0</v>
      </c>
      <c r="H530" s="4">
        <v>549.33749999999998</v>
      </c>
    </row>
    <row r="531" spans="1:8" x14ac:dyDescent="0.35">
      <c r="A531" s="3">
        <v>4172</v>
      </c>
      <c r="B531" s="3" t="s">
        <v>1025</v>
      </c>
      <c r="C531" t="s">
        <v>1026</v>
      </c>
      <c r="D531" s="19">
        <v>21552.53</v>
      </c>
      <c r="E531" s="4">
        <v>0</v>
      </c>
      <c r="F531" s="4">
        <v>345.22</v>
      </c>
      <c r="G531" s="4">
        <v>0</v>
      </c>
      <c r="H531" s="4">
        <v>3284.6624999999999</v>
      </c>
    </row>
    <row r="532" spans="1:8" x14ac:dyDescent="0.35">
      <c r="A532" s="3">
        <v>89798</v>
      </c>
      <c r="B532" s="3" t="s">
        <v>1027</v>
      </c>
      <c r="C532" t="s">
        <v>1028</v>
      </c>
      <c r="D532" s="19">
        <v>120269.95</v>
      </c>
      <c r="E532" s="4">
        <v>0</v>
      </c>
      <c r="F532" s="4">
        <v>1363.7</v>
      </c>
      <c r="G532" s="4">
        <v>0</v>
      </c>
      <c r="H532" s="4">
        <v>18245.047499999997</v>
      </c>
    </row>
    <row r="533" spans="1:8" x14ac:dyDescent="0.35">
      <c r="A533" s="3">
        <v>4156</v>
      </c>
      <c r="B533" s="3" t="s">
        <v>1029</v>
      </c>
      <c r="C533" t="s">
        <v>1030</v>
      </c>
      <c r="D533" s="19">
        <v>181200.62</v>
      </c>
      <c r="E533" s="4">
        <v>0</v>
      </c>
      <c r="F533" s="4">
        <v>5117.01</v>
      </c>
      <c r="G533" s="4">
        <v>0</v>
      </c>
      <c r="H533" s="4">
        <v>27947.644499999999</v>
      </c>
    </row>
    <row r="534" spans="1:8" x14ac:dyDescent="0.35">
      <c r="A534" s="3">
        <v>79473</v>
      </c>
      <c r="B534" s="3" t="s">
        <v>1031</v>
      </c>
      <c r="C534" t="s">
        <v>1032</v>
      </c>
      <c r="D534" s="19">
        <v>945.82</v>
      </c>
      <c r="E534" s="4">
        <v>0</v>
      </c>
      <c r="F534" s="4">
        <v>0</v>
      </c>
      <c r="G534" s="4">
        <v>0</v>
      </c>
      <c r="H534" s="4">
        <v>141.87299999999999</v>
      </c>
    </row>
    <row r="535" spans="1:8" x14ac:dyDescent="0.35">
      <c r="A535" s="3">
        <v>4459</v>
      </c>
      <c r="B535" s="3" t="s">
        <v>1033</v>
      </c>
      <c r="C535" t="s">
        <v>1034</v>
      </c>
      <c r="D535" s="19">
        <v>36405.58</v>
      </c>
      <c r="E535" s="4">
        <v>0</v>
      </c>
      <c r="F535" s="4">
        <v>883.68</v>
      </c>
      <c r="G535" s="4">
        <v>0</v>
      </c>
      <c r="H535" s="4">
        <v>5593.3890000000001</v>
      </c>
    </row>
    <row r="536" spans="1:8" x14ac:dyDescent="0.35">
      <c r="A536" s="3">
        <v>79066</v>
      </c>
      <c r="B536" s="3" t="s">
        <v>1035</v>
      </c>
      <c r="C536" t="s">
        <v>1036</v>
      </c>
      <c r="D536" s="19">
        <v>15021.6</v>
      </c>
      <c r="E536" s="4">
        <v>0</v>
      </c>
      <c r="F536" s="4">
        <v>360.99</v>
      </c>
      <c r="G536" s="4">
        <v>0</v>
      </c>
      <c r="H536" s="4">
        <v>2307.3885</v>
      </c>
    </row>
    <row r="537" spans="1:8" x14ac:dyDescent="0.35">
      <c r="A537" s="3">
        <v>4458</v>
      </c>
      <c r="B537" s="3" t="s">
        <v>1037</v>
      </c>
      <c r="C537" t="s">
        <v>1038</v>
      </c>
      <c r="D537" s="19">
        <v>672130.14</v>
      </c>
      <c r="E537" s="4">
        <v>0</v>
      </c>
      <c r="F537" s="4">
        <v>16793.54</v>
      </c>
      <c r="G537" s="4">
        <v>0</v>
      </c>
      <c r="H537" s="4">
        <v>103338.55200000001</v>
      </c>
    </row>
    <row r="538" spans="1:8" x14ac:dyDescent="0.35">
      <c r="A538" s="3">
        <v>4454</v>
      </c>
      <c r="B538" s="3" t="s">
        <v>1039</v>
      </c>
      <c r="C538" t="s">
        <v>1040</v>
      </c>
      <c r="D538" s="19">
        <v>98945.96</v>
      </c>
      <c r="E538" s="4">
        <v>0</v>
      </c>
      <c r="F538" s="4">
        <v>0</v>
      </c>
      <c r="G538" s="4">
        <v>0</v>
      </c>
      <c r="H538" s="4">
        <v>14841.894</v>
      </c>
    </row>
    <row r="539" spans="1:8" x14ac:dyDescent="0.35">
      <c r="A539" s="3">
        <v>85454</v>
      </c>
      <c r="B539" s="3" t="s">
        <v>1041</v>
      </c>
      <c r="C539" t="s">
        <v>1042</v>
      </c>
      <c r="D539" s="19">
        <v>18940.95</v>
      </c>
      <c r="E539" s="4">
        <v>0</v>
      </c>
      <c r="F539" s="4">
        <v>0</v>
      </c>
      <c r="G539" s="4">
        <v>0</v>
      </c>
      <c r="H539" s="4">
        <v>2841.1424999999999</v>
      </c>
    </row>
    <row r="540" spans="1:8" x14ac:dyDescent="0.35">
      <c r="A540" s="3">
        <v>79951</v>
      </c>
      <c r="B540" s="3" t="s">
        <v>1043</v>
      </c>
      <c r="C540" t="s">
        <v>1044</v>
      </c>
      <c r="D540" s="19">
        <v>13248.97</v>
      </c>
      <c r="E540" s="4">
        <v>0</v>
      </c>
      <c r="F540" s="4">
        <v>0</v>
      </c>
      <c r="G540" s="4">
        <v>0</v>
      </c>
      <c r="H540" s="4">
        <v>1987.3454999999999</v>
      </c>
    </row>
    <row r="541" spans="1:8" x14ac:dyDescent="0.35">
      <c r="A541" s="3">
        <v>1000377</v>
      </c>
      <c r="B541" s="3" t="s">
        <v>1045</v>
      </c>
      <c r="C541" t="s">
        <v>1046</v>
      </c>
      <c r="D541" s="19">
        <v>57025.79</v>
      </c>
      <c r="E541" s="4">
        <v>0</v>
      </c>
      <c r="F541" s="4">
        <v>2018.9</v>
      </c>
      <c r="G541" s="4">
        <v>0</v>
      </c>
      <c r="H541" s="4">
        <v>8856.7034999999996</v>
      </c>
    </row>
    <row r="542" spans="1:8" x14ac:dyDescent="0.35">
      <c r="A542" s="3">
        <v>1000050</v>
      </c>
      <c r="B542" s="3" t="s">
        <v>1047</v>
      </c>
      <c r="C542" t="s">
        <v>1048</v>
      </c>
      <c r="D542" s="19">
        <v>47124.54</v>
      </c>
      <c r="E542" s="4">
        <v>0</v>
      </c>
      <c r="F542" s="4">
        <v>1128.24</v>
      </c>
      <c r="G542" s="4">
        <v>0</v>
      </c>
      <c r="H542" s="4">
        <v>7237.9169999999995</v>
      </c>
    </row>
    <row r="543" spans="1:8" x14ac:dyDescent="0.35">
      <c r="A543" s="3">
        <v>91110</v>
      </c>
      <c r="B543" s="3" t="s">
        <v>1049</v>
      </c>
      <c r="C543" t="s">
        <v>1050</v>
      </c>
      <c r="D543" s="19">
        <v>21889.5</v>
      </c>
      <c r="E543" s="4">
        <v>0</v>
      </c>
      <c r="F543" s="4">
        <v>143.97999999999999</v>
      </c>
      <c r="G543" s="4">
        <v>0</v>
      </c>
      <c r="H543" s="4">
        <v>3305.0219999999999</v>
      </c>
    </row>
    <row r="544" spans="1:8" x14ac:dyDescent="0.35">
      <c r="A544" s="3">
        <v>89756</v>
      </c>
      <c r="B544" s="3" t="s">
        <v>1051</v>
      </c>
      <c r="C544" t="s">
        <v>1052</v>
      </c>
      <c r="D544" s="19">
        <v>118337.15</v>
      </c>
      <c r="E544" s="4">
        <v>0</v>
      </c>
      <c r="F544" s="4">
        <v>0</v>
      </c>
      <c r="G544" s="4">
        <v>0</v>
      </c>
      <c r="H544" s="4">
        <v>17750.572499999998</v>
      </c>
    </row>
    <row r="545" spans="1:8" x14ac:dyDescent="0.35">
      <c r="A545" s="3">
        <v>4240</v>
      </c>
      <c r="B545" s="3" t="s">
        <v>1053</v>
      </c>
      <c r="C545" t="s">
        <v>1054</v>
      </c>
      <c r="D545" s="19">
        <v>4419153.74</v>
      </c>
      <c r="E545" s="4">
        <v>198571.55423484527</v>
      </c>
      <c r="F545" s="4">
        <v>105265.27</v>
      </c>
      <c r="G545" s="4">
        <v>4427.0440654205604</v>
      </c>
      <c r="H545" s="4">
        <v>678662.85149999999</v>
      </c>
    </row>
    <row r="546" spans="1:8" x14ac:dyDescent="0.35">
      <c r="A546" s="3">
        <v>4492</v>
      </c>
      <c r="B546" s="3" t="s">
        <v>1055</v>
      </c>
      <c r="C546" t="s">
        <v>1056</v>
      </c>
      <c r="D546" s="19">
        <v>25271.5</v>
      </c>
      <c r="E546" s="4">
        <v>0</v>
      </c>
      <c r="F546" s="4">
        <v>870.46</v>
      </c>
      <c r="G546" s="4">
        <v>0</v>
      </c>
      <c r="H546" s="4">
        <v>3921.2939999999999</v>
      </c>
    </row>
    <row r="547" spans="1:8" x14ac:dyDescent="0.35">
      <c r="A547" s="3">
        <v>4467</v>
      </c>
      <c r="B547" s="3" t="s">
        <v>1057</v>
      </c>
      <c r="C547" t="s">
        <v>1058</v>
      </c>
      <c r="D547" s="19">
        <v>216338.43</v>
      </c>
      <c r="E547" s="4">
        <v>2963.5401369863011</v>
      </c>
      <c r="F547" s="4">
        <v>5681.81</v>
      </c>
      <c r="G547" s="4">
        <v>0</v>
      </c>
      <c r="H547" s="4">
        <v>33303.036</v>
      </c>
    </row>
    <row r="548" spans="1:8" x14ac:dyDescent="0.35">
      <c r="A548" s="3">
        <v>92381</v>
      </c>
      <c r="B548" s="3" t="s">
        <v>1059</v>
      </c>
      <c r="C548" t="s">
        <v>1060</v>
      </c>
      <c r="D548" s="19">
        <v>47902.52</v>
      </c>
      <c r="E548" s="4">
        <v>0</v>
      </c>
      <c r="F548" s="4">
        <v>576.9</v>
      </c>
      <c r="G548" s="4">
        <v>0</v>
      </c>
      <c r="H548" s="4">
        <v>7271.9129999999996</v>
      </c>
    </row>
    <row r="549" spans="1:8" x14ac:dyDescent="0.35">
      <c r="A549" s="3">
        <v>4472</v>
      </c>
      <c r="B549" s="3" t="s">
        <v>1061</v>
      </c>
      <c r="C549" t="s">
        <v>1062</v>
      </c>
      <c r="D549" s="19">
        <v>42239.18</v>
      </c>
      <c r="E549" s="4">
        <v>0</v>
      </c>
      <c r="F549" s="4">
        <v>345.22</v>
      </c>
      <c r="G549" s="4">
        <v>0</v>
      </c>
      <c r="H549" s="4">
        <v>6387.66</v>
      </c>
    </row>
    <row r="550" spans="1:8" x14ac:dyDescent="0.35">
      <c r="A550" s="3">
        <v>4250</v>
      </c>
      <c r="B550" s="3" t="s">
        <v>1063</v>
      </c>
      <c r="C550" t="s">
        <v>1064</v>
      </c>
      <c r="D550" s="19">
        <v>10149.969999999999</v>
      </c>
      <c r="E550" s="4">
        <v>0</v>
      </c>
      <c r="F550" s="4">
        <v>460.29</v>
      </c>
      <c r="G550" s="4">
        <v>0</v>
      </c>
      <c r="H550" s="4">
        <v>1591.539</v>
      </c>
    </row>
    <row r="551" spans="1:8" x14ac:dyDescent="0.35">
      <c r="A551" s="3">
        <v>6353</v>
      </c>
      <c r="B551" s="3" t="s">
        <v>1065</v>
      </c>
      <c r="C551" t="s">
        <v>1066</v>
      </c>
      <c r="D551" s="19">
        <v>16561.73</v>
      </c>
      <c r="E551" s="4">
        <v>0</v>
      </c>
      <c r="F551" s="4">
        <v>0</v>
      </c>
      <c r="G551" s="4">
        <v>0</v>
      </c>
      <c r="H551" s="4">
        <v>2484.2594999999997</v>
      </c>
    </row>
    <row r="552" spans="1:8" x14ac:dyDescent="0.35">
      <c r="A552" s="3">
        <v>4393</v>
      </c>
      <c r="B552" s="3" t="s">
        <v>1067</v>
      </c>
      <c r="C552" t="s">
        <v>1068</v>
      </c>
      <c r="D552" s="19">
        <v>564547.41</v>
      </c>
      <c r="E552" s="4">
        <v>7200.8598214285721</v>
      </c>
      <c r="F552" s="4">
        <v>11699.9</v>
      </c>
      <c r="G552" s="4">
        <v>0</v>
      </c>
      <c r="H552" s="4">
        <v>86437.0965</v>
      </c>
    </row>
    <row r="553" spans="1:8" x14ac:dyDescent="0.35">
      <c r="A553" s="3">
        <v>4175</v>
      </c>
      <c r="B553" s="3" t="s">
        <v>1069</v>
      </c>
      <c r="C553" t="s">
        <v>1070</v>
      </c>
      <c r="D553" s="19">
        <v>1094524.33</v>
      </c>
      <c r="E553" s="4">
        <v>87422.071086261989</v>
      </c>
      <c r="F553" s="4">
        <v>32859.879999999997</v>
      </c>
      <c r="G553" s="4">
        <v>0</v>
      </c>
      <c r="H553" s="4">
        <v>169107.63149999999</v>
      </c>
    </row>
    <row r="554" spans="1:8" x14ac:dyDescent="0.35">
      <c r="A554" s="3">
        <v>4478</v>
      </c>
      <c r="B554" s="3" t="s">
        <v>1071</v>
      </c>
      <c r="C554" t="s">
        <v>1072</v>
      </c>
      <c r="D554" s="19">
        <v>8281.94</v>
      </c>
      <c r="E554" s="4">
        <v>0</v>
      </c>
      <c r="F554" s="4">
        <v>285.89999999999998</v>
      </c>
      <c r="G554" s="4">
        <v>0</v>
      </c>
      <c r="H554" s="4">
        <v>1285.1759999999999</v>
      </c>
    </row>
    <row r="555" spans="1:8" x14ac:dyDescent="0.35">
      <c r="A555" s="3">
        <v>90329</v>
      </c>
      <c r="B555" s="3" t="s">
        <v>1073</v>
      </c>
      <c r="C555" t="s">
        <v>1074</v>
      </c>
      <c r="D555" s="19">
        <v>33208.94</v>
      </c>
      <c r="E555" s="4">
        <v>0</v>
      </c>
      <c r="F555" s="4">
        <v>0</v>
      </c>
      <c r="G555" s="4">
        <v>0</v>
      </c>
      <c r="H555" s="4">
        <v>4981.3410000000003</v>
      </c>
    </row>
    <row r="556" spans="1:8" x14ac:dyDescent="0.35">
      <c r="A556" s="3">
        <v>79084</v>
      </c>
      <c r="B556" s="3" t="s">
        <v>1075</v>
      </c>
      <c r="C556" t="s">
        <v>1076</v>
      </c>
      <c r="D556" s="19">
        <v>28852.69</v>
      </c>
      <c r="E556" s="4">
        <v>0</v>
      </c>
      <c r="F556" s="4">
        <v>0</v>
      </c>
      <c r="G556" s="4">
        <v>0</v>
      </c>
      <c r="H556" s="4">
        <v>4327.9034999999994</v>
      </c>
    </row>
    <row r="557" spans="1:8" x14ac:dyDescent="0.35">
      <c r="A557" s="3">
        <v>4496</v>
      </c>
      <c r="B557" s="3" t="s">
        <v>1077</v>
      </c>
      <c r="C557" t="s">
        <v>1078</v>
      </c>
      <c r="D557" s="19">
        <v>34488.83</v>
      </c>
      <c r="E557" s="4">
        <v>0</v>
      </c>
      <c r="F557" s="4">
        <v>597.17999999999995</v>
      </c>
      <c r="G557" s="4">
        <v>0</v>
      </c>
      <c r="H557" s="4">
        <v>5262.9014999999999</v>
      </c>
    </row>
    <row r="558" spans="1:8" x14ac:dyDescent="0.35">
      <c r="A558" s="3">
        <v>1001859</v>
      </c>
      <c r="B558" s="3" t="s">
        <v>1079</v>
      </c>
      <c r="C558" t="s">
        <v>1080</v>
      </c>
      <c r="D558" s="19">
        <v>15397.57</v>
      </c>
      <c r="E558" s="4">
        <v>0</v>
      </c>
      <c r="F558" s="4">
        <v>0</v>
      </c>
      <c r="G558" s="4">
        <v>0</v>
      </c>
      <c r="H558" s="4">
        <v>2309.6354999999999</v>
      </c>
    </row>
    <row r="559" spans="1:8" x14ac:dyDescent="0.35">
      <c r="A559" s="3">
        <v>4391</v>
      </c>
      <c r="B559" s="3" t="s">
        <v>1081</v>
      </c>
      <c r="C559" t="s">
        <v>1082</v>
      </c>
      <c r="D559" s="19">
        <v>614319.6</v>
      </c>
      <c r="E559" s="4">
        <v>0</v>
      </c>
      <c r="F559" s="4">
        <v>20595.66</v>
      </c>
      <c r="G559" s="4">
        <v>0</v>
      </c>
      <c r="H559" s="4">
        <v>95237.289000000004</v>
      </c>
    </row>
    <row r="560" spans="1:8" x14ac:dyDescent="0.35">
      <c r="A560" s="3">
        <v>4222</v>
      </c>
      <c r="B560" s="3" t="s">
        <v>1083</v>
      </c>
      <c r="C560" t="s">
        <v>1084</v>
      </c>
      <c r="D560" s="19">
        <v>42380.42</v>
      </c>
      <c r="E560" s="4">
        <v>0</v>
      </c>
      <c r="F560" s="4">
        <v>1975.91</v>
      </c>
      <c r="G560" s="4">
        <v>0</v>
      </c>
      <c r="H560" s="4">
        <v>6653.4494999999997</v>
      </c>
    </row>
    <row r="561" spans="1:8" x14ac:dyDescent="0.35">
      <c r="A561" s="3">
        <v>1000160</v>
      </c>
      <c r="B561" s="3" t="s">
        <v>1085</v>
      </c>
      <c r="C561" t="s">
        <v>1086</v>
      </c>
      <c r="D561" s="19">
        <v>28512.98</v>
      </c>
      <c r="E561" s="4">
        <v>0</v>
      </c>
      <c r="F561" s="4">
        <v>145.28</v>
      </c>
      <c r="G561" s="4">
        <v>0</v>
      </c>
      <c r="H561" s="4">
        <v>4298.7389999999996</v>
      </c>
    </row>
    <row r="562" spans="1:8" x14ac:dyDescent="0.35">
      <c r="A562" s="3">
        <v>4500</v>
      </c>
      <c r="B562" s="3" t="s">
        <v>1087</v>
      </c>
      <c r="C562" t="s">
        <v>1088</v>
      </c>
      <c r="D562" s="19">
        <v>661934.57999999996</v>
      </c>
      <c r="E562" s="4">
        <v>1500.9854421768707</v>
      </c>
      <c r="F562" s="4">
        <v>31774.639999999999</v>
      </c>
      <c r="G562" s="4">
        <v>0</v>
      </c>
      <c r="H562" s="4">
        <v>104056.38299999999</v>
      </c>
    </row>
    <row r="563" spans="1:8" x14ac:dyDescent="0.35">
      <c r="A563" s="3">
        <v>4461</v>
      </c>
      <c r="B563" s="3" t="s">
        <v>1089</v>
      </c>
      <c r="C563" t="s">
        <v>1090</v>
      </c>
      <c r="D563" s="19">
        <v>29970.73</v>
      </c>
      <c r="E563" s="4">
        <v>0</v>
      </c>
      <c r="F563" s="4">
        <v>1562.41</v>
      </c>
      <c r="G563" s="4">
        <v>0</v>
      </c>
      <c r="H563" s="4">
        <v>4729.9709999999995</v>
      </c>
    </row>
    <row r="564" spans="1:8" x14ac:dyDescent="0.35">
      <c r="A564" s="3">
        <v>91108</v>
      </c>
      <c r="B564" s="3" t="s">
        <v>1091</v>
      </c>
      <c r="C564" t="s">
        <v>1092</v>
      </c>
      <c r="D564" s="19">
        <v>38647.730000000003</v>
      </c>
      <c r="E564" s="4">
        <v>0</v>
      </c>
      <c r="F564" s="4">
        <v>320.60000000000002</v>
      </c>
      <c r="G564" s="4">
        <v>0</v>
      </c>
      <c r="H564" s="4">
        <v>5845.2494999999999</v>
      </c>
    </row>
    <row r="565" spans="1:8" x14ac:dyDescent="0.35">
      <c r="A565" s="3">
        <v>90540</v>
      </c>
      <c r="B565" s="3" t="s">
        <v>1093</v>
      </c>
      <c r="C565" t="s">
        <v>1094</v>
      </c>
      <c r="D565" s="19">
        <v>30409.32</v>
      </c>
      <c r="E565" s="4">
        <v>0</v>
      </c>
      <c r="F565" s="4">
        <v>0</v>
      </c>
      <c r="G565" s="4">
        <v>0</v>
      </c>
      <c r="H565" s="4">
        <v>4561.3980000000001</v>
      </c>
    </row>
    <row r="566" spans="1:8" x14ac:dyDescent="0.35">
      <c r="A566" s="3">
        <v>79085</v>
      </c>
      <c r="B566" s="3" t="s">
        <v>1095</v>
      </c>
      <c r="C566" t="s">
        <v>1096</v>
      </c>
      <c r="D566" s="19">
        <v>105030.41</v>
      </c>
      <c r="E566" s="4">
        <v>0</v>
      </c>
      <c r="F566" s="4">
        <v>1391.73</v>
      </c>
      <c r="G566" s="4">
        <v>0</v>
      </c>
      <c r="H566" s="4">
        <v>15963.321</v>
      </c>
    </row>
    <row r="567" spans="1:8" x14ac:dyDescent="0.35">
      <c r="A567" s="3">
        <v>92043</v>
      </c>
      <c r="B567" s="3" t="s">
        <v>1097</v>
      </c>
      <c r="C567" t="s">
        <v>1098</v>
      </c>
      <c r="D567" s="19">
        <v>36871.82</v>
      </c>
      <c r="E567" s="4">
        <v>0</v>
      </c>
      <c r="F567" s="4">
        <v>0</v>
      </c>
      <c r="G567" s="4">
        <v>0</v>
      </c>
      <c r="H567" s="4">
        <v>5530.7730000000001</v>
      </c>
    </row>
    <row r="568" spans="1:8" x14ac:dyDescent="0.35">
      <c r="A568" s="3">
        <v>4173</v>
      </c>
      <c r="B568" s="3" t="s">
        <v>1099</v>
      </c>
      <c r="C568" t="s">
        <v>1100</v>
      </c>
      <c r="D568" s="19">
        <v>113246.75</v>
      </c>
      <c r="E568" s="4">
        <v>0</v>
      </c>
      <c r="F568" s="4">
        <v>7129.93</v>
      </c>
      <c r="G568" s="4">
        <v>0</v>
      </c>
      <c r="H568" s="4">
        <v>18056.501999999997</v>
      </c>
    </row>
    <row r="569" spans="1:8" x14ac:dyDescent="0.35">
      <c r="A569" s="3">
        <v>4153</v>
      </c>
      <c r="B569" s="3" t="s">
        <v>1101</v>
      </c>
      <c r="C569" t="s">
        <v>1102</v>
      </c>
      <c r="D569" s="19">
        <v>226266.84</v>
      </c>
      <c r="E569" s="4">
        <v>3835.0311864406781</v>
      </c>
      <c r="F569" s="4">
        <v>10497.38</v>
      </c>
      <c r="G569" s="4">
        <v>0</v>
      </c>
      <c r="H569" s="4">
        <v>35514.633000000002</v>
      </c>
    </row>
    <row r="570" spans="1:8" x14ac:dyDescent="0.35">
      <c r="A570" s="3">
        <v>4451</v>
      </c>
      <c r="B570" s="3" t="s">
        <v>1103</v>
      </c>
      <c r="C570" t="s">
        <v>1104</v>
      </c>
      <c r="D570" s="19">
        <v>121669.88</v>
      </c>
      <c r="E570" s="4">
        <v>7449.1763265306126</v>
      </c>
      <c r="F570" s="4">
        <v>1575</v>
      </c>
      <c r="G570" s="4">
        <v>393.75</v>
      </c>
      <c r="H570" s="4">
        <v>18486.732</v>
      </c>
    </row>
    <row r="571" spans="1:8" x14ac:dyDescent="0.35">
      <c r="A571" s="3">
        <v>4313</v>
      </c>
      <c r="B571" s="3" t="s">
        <v>1105</v>
      </c>
      <c r="C571" t="s">
        <v>1106</v>
      </c>
      <c r="D571" s="19">
        <v>40289.519999999997</v>
      </c>
      <c r="E571" s="4">
        <v>0</v>
      </c>
      <c r="F571" s="4">
        <v>1128.27</v>
      </c>
      <c r="G571" s="4">
        <v>0</v>
      </c>
      <c r="H571" s="4">
        <v>6212.6684999999989</v>
      </c>
    </row>
    <row r="572" spans="1:8" x14ac:dyDescent="0.35">
      <c r="A572" s="3">
        <v>10966</v>
      </c>
      <c r="B572" s="3" t="s">
        <v>1107</v>
      </c>
      <c r="C572" t="s">
        <v>1108</v>
      </c>
      <c r="D572" s="19">
        <v>38603.17</v>
      </c>
      <c r="E572" s="4">
        <v>0</v>
      </c>
      <c r="F572" s="4">
        <v>526.59</v>
      </c>
      <c r="G572" s="4">
        <v>0</v>
      </c>
      <c r="H572" s="4">
        <v>5869.463999999999</v>
      </c>
    </row>
    <row r="573" spans="1:8" x14ac:dyDescent="0.35">
      <c r="A573" s="3">
        <v>91992</v>
      </c>
      <c r="B573" s="3" t="s">
        <v>1109</v>
      </c>
      <c r="C573" t="s">
        <v>1110</v>
      </c>
      <c r="D573" s="19">
        <v>9668.0300000000007</v>
      </c>
      <c r="E573" s="4">
        <v>0</v>
      </c>
      <c r="F573" s="4">
        <v>0</v>
      </c>
      <c r="G573" s="4">
        <v>0</v>
      </c>
      <c r="H573" s="4">
        <v>1450.2045000000001</v>
      </c>
    </row>
    <row r="574" spans="1:8" x14ac:dyDescent="0.35">
      <c r="A574" s="3">
        <v>79453</v>
      </c>
      <c r="B574" s="3" t="s">
        <v>1111</v>
      </c>
      <c r="C574" t="s">
        <v>1112</v>
      </c>
      <c r="D574" s="19">
        <v>179948.43</v>
      </c>
      <c r="E574" s="4">
        <v>0</v>
      </c>
      <c r="F574" s="4">
        <v>1880.73</v>
      </c>
      <c r="G574" s="4">
        <v>0</v>
      </c>
      <c r="H574" s="4">
        <v>27274.374</v>
      </c>
    </row>
    <row r="575" spans="1:8" x14ac:dyDescent="0.35">
      <c r="A575" s="3">
        <v>4407</v>
      </c>
      <c r="B575" s="3" t="s">
        <v>1113</v>
      </c>
      <c r="C575" t="s">
        <v>1114</v>
      </c>
      <c r="D575" s="19">
        <v>3386309.31</v>
      </c>
      <c r="E575" s="4">
        <v>0</v>
      </c>
      <c r="F575" s="4">
        <v>97314.78</v>
      </c>
      <c r="G575" s="4">
        <v>0</v>
      </c>
      <c r="H575" s="4">
        <v>522543.61349999998</v>
      </c>
    </row>
    <row r="576" spans="1:8" x14ac:dyDescent="0.35">
      <c r="A576" s="3">
        <v>4440</v>
      </c>
      <c r="B576" s="3" t="s">
        <v>1115</v>
      </c>
      <c r="C576" t="s">
        <v>1116</v>
      </c>
      <c r="D576" s="19">
        <v>78550.83</v>
      </c>
      <c r="E576" s="4">
        <v>0</v>
      </c>
      <c r="F576" s="4">
        <v>776.75</v>
      </c>
      <c r="G576" s="4">
        <v>0</v>
      </c>
      <c r="H576" s="4">
        <v>11899.137000000001</v>
      </c>
    </row>
    <row r="577" spans="1:8" x14ac:dyDescent="0.35">
      <c r="A577" s="3">
        <v>92981</v>
      </c>
      <c r="B577" s="3" t="s">
        <v>1117</v>
      </c>
      <c r="C577" t="s">
        <v>1118</v>
      </c>
      <c r="D577" s="19">
        <v>99106.02</v>
      </c>
      <c r="E577" s="4">
        <v>0</v>
      </c>
      <c r="F577" s="4">
        <v>1662.33</v>
      </c>
      <c r="G577" s="4">
        <v>0</v>
      </c>
      <c r="H577" s="4">
        <v>15115.252500000001</v>
      </c>
    </row>
    <row r="578" spans="1:8" x14ac:dyDescent="0.35">
      <c r="A578" s="3">
        <v>4408</v>
      </c>
      <c r="B578" s="3" t="s">
        <v>1119</v>
      </c>
      <c r="C578" t="s">
        <v>1120</v>
      </c>
      <c r="D578" s="19">
        <v>398545.11</v>
      </c>
      <c r="E578" s="4">
        <v>15871.265442477876</v>
      </c>
      <c r="F578" s="4">
        <v>8890.67</v>
      </c>
      <c r="G578" s="4">
        <v>0</v>
      </c>
      <c r="H578" s="4">
        <v>61115.366999999991</v>
      </c>
    </row>
    <row r="579" spans="1:8" x14ac:dyDescent="0.35">
      <c r="A579" s="3">
        <v>79218</v>
      </c>
      <c r="B579" s="3" t="s">
        <v>1121</v>
      </c>
      <c r="C579" t="s">
        <v>1122</v>
      </c>
      <c r="D579" s="19">
        <v>60830.53</v>
      </c>
      <c r="E579" s="4">
        <v>0</v>
      </c>
      <c r="F579" s="4">
        <v>734.39</v>
      </c>
      <c r="G579" s="4">
        <v>0</v>
      </c>
      <c r="H579" s="4">
        <v>9234.7379999999994</v>
      </c>
    </row>
    <row r="580" spans="1:8" x14ac:dyDescent="0.35">
      <c r="A580" s="3">
        <v>4361</v>
      </c>
      <c r="B580" s="3" t="s">
        <v>1123</v>
      </c>
      <c r="C580" t="s">
        <v>1124</v>
      </c>
      <c r="D580" s="19">
        <v>61381.06</v>
      </c>
      <c r="E580" s="4">
        <v>0</v>
      </c>
      <c r="F580" s="4">
        <v>0</v>
      </c>
      <c r="G580" s="4">
        <v>0</v>
      </c>
      <c r="H580" s="4">
        <v>9207.1589999999997</v>
      </c>
    </row>
    <row r="581" spans="1:8" x14ac:dyDescent="0.35">
      <c r="A581" s="3">
        <v>4258</v>
      </c>
      <c r="B581" s="3" t="s">
        <v>1125</v>
      </c>
      <c r="C581" t="s">
        <v>1126</v>
      </c>
      <c r="D581" s="19">
        <v>2461811.96</v>
      </c>
      <c r="E581" s="4">
        <v>87092.404245283018</v>
      </c>
      <c r="F581" s="4">
        <v>109946.23</v>
      </c>
      <c r="G581" s="4">
        <v>725.71768976897692</v>
      </c>
      <c r="H581" s="4">
        <v>385763.72849999997</v>
      </c>
    </row>
    <row r="582" spans="1:8" x14ac:dyDescent="0.35">
      <c r="A582" s="3">
        <v>4287</v>
      </c>
      <c r="B582" s="3" t="s">
        <v>1127</v>
      </c>
      <c r="C582" t="s">
        <v>1128</v>
      </c>
      <c r="D582" s="19">
        <v>2360085.66</v>
      </c>
      <c r="E582" s="4">
        <v>133626.83170691092</v>
      </c>
      <c r="F582" s="4">
        <v>0</v>
      </c>
      <c r="G582" s="4">
        <v>0</v>
      </c>
      <c r="H582" s="4">
        <v>354012.84899999999</v>
      </c>
    </row>
    <row r="583" spans="1:8" x14ac:dyDescent="0.35">
      <c r="A583" s="3">
        <v>4219</v>
      </c>
      <c r="B583" s="3" t="s">
        <v>1129</v>
      </c>
      <c r="C583" t="s">
        <v>1130</v>
      </c>
      <c r="D583" s="19">
        <v>310249.8</v>
      </c>
      <c r="E583" s="4">
        <v>0</v>
      </c>
      <c r="F583" s="4">
        <v>8496.32</v>
      </c>
      <c r="G583" s="4">
        <v>0</v>
      </c>
      <c r="H583" s="4">
        <v>47811.917999999998</v>
      </c>
    </row>
    <row r="584" spans="1:8" x14ac:dyDescent="0.35">
      <c r="A584" s="3">
        <v>4305</v>
      </c>
      <c r="B584" s="3" t="s">
        <v>1131</v>
      </c>
      <c r="C584" t="s">
        <v>1132</v>
      </c>
      <c r="D584" s="19">
        <v>46595.66</v>
      </c>
      <c r="E584" s="4">
        <v>0</v>
      </c>
      <c r="F584" s="4">
        <v>956.53</v>
      </c>
      <c r="G584" s="4">
        <v>0</v>
      </c>
      <c r="H584" s="4">
        <v>7132.8285000000005</v>
      </c>
    </row>
    <row r="585" spans="1:8" x14ac:dyDescent="0.35">
      <c r="A585" s="3">
        <v>6355</v>
      </c>
      <c r="B585" s="3" t="s">
        <v>1133</v>
      </c>
      <c r="C585" t="s">
        <v>1134</v>
      </c>
      <c r="D585" s="19">
        <v>100405.73</v>
      </c>
      <c r="E585" s="4">
        <v>0</v>
      </c>
      <c r="F585" s="4">
        <v>2135.6799999999998</v>
      </c>
      <c r="G585" s="4">
        <v>0</v>
      </c>
      <c r="H585" s="4">
        <v>15381.211499999998</v>
      </c>
    </row>
    <row r="586" spans="1:8" x14ac:dyDescent="0.35">
      <c r="A586" s="3">
        <v>91340</v>
      </c>
      <c r="B586" s="3" t="s">
        <v>1135</v>
      </c>
      <c r="C586" t="s">
        <v>1136</v>
      </c>
      <c r="D586" s="19">
        <v>6727.81</v>
      </c>
      <c r="E586" s="4">
        <v>0</v>
      </c>
      <c r="F586" s="4">
        <v>0</v>
      </c>
      <c r="G586" s="4">
        <v>0</v>
      </c>
      <c r="H586" s="4">
        <v>1009.1715</v>
      </c>
    </row>
    <row r="587" spans="1:8" x14ac:dyDescent="0.35">
      <c r="A587" s="3">
        <v>395879</v>
      </c>
      <c r="B587" s="3" t="s">
        <v>1137</v>
      </c>
      <c r="C587" t="s">
        <v>1138</v>
      </c>
      <c r="D587" s="19">
        <v>0</v>
      </c>
      <c r="E587" s="4">
        <v>0</v>
      </c>
      <c r="F587" s="4">
        <v>0</v>
      </c>
      <c r="G587" s="4">
        <v>0</v>
      </c>
      <c r="H587" s="4">
        <v>0</v>
      </c>
    </row>
    <row r="588" spans="1:8" x14ac:dyDescent="0.35">
      <c r="A588" s="3">
        <v>92978</v>
      </c>
      <c r="B588" s="3" t="s">
        <v>1139</v>
      </c>
      <c r="C588" t="s">
        <v>1140</v>
      </c>
      <c r="D588" s="19">
        <v>134946.15</v>
      </c>
      <c r="E588" s="4">
        <v>0</v>
      </c>
      <c r="F588" s="4">
        <v>1565.24</v>
      </c>
      <c r="G588" s="4">
        <v>0</v>
      </c>
      <c r="H588" s="4">
        <v>20476.708499999997</v>
      </c>
    </row>
    <row r="589" spans="1:8" x14ac:dyDescent="0.35">
      <c r="A589" s="3">
        <v>90287</v>
      </c>
      <c r="B589" s="3" t="s">
        <v>1141</v>
      </c>
      <c r="C589" t="s">
        <v>1142</v>
      </c>
      <c r="D589" s="19">
        <v>418172.9</v>
      </c>
      <c r="E589" s="4">
        <v>0</v>
      </c>
      <c r="F589" s="4">
        <v>612.66</v>
      </c>
      <c r="G589" s="4">
        <v>0</v>
      </c>
      <c r="H589" s="4">
        <v>62817.833999999995</v>
      </c>
    </row>
    <row r="590" spans="1:8" x14ac:dyDescent="0.35">
      <c r="A590" s="3">
        <v>91250</v>
      </c>
      <c r="B590" s="3" t="s">
        <v>1143</v>
      </c>
      <c r="C590" t="s">
        <v>1144</v>
      </c>
      <c r="D590" s="19">
        <v>147246.85999999999</v>
      </c>
      <c r="E590" s="4">
        <v>0</v>
      </c>
      <c r="F590" s="4">
        <v>172.84</v>
      </c>
      <c r="G590" s="4">
        <v>0</v>
      </c>
      <c r="H590" s="4">
        <v>22112.954999999998</v>
      </c>
    </row>
    <row r="591" spans="1:8" x14ac:dyDescent="0.35">
      <c r="A591" s="3">
        <v>92976</v>
      </c>
      <c r="B591" s="3" t="s">
        <v>1145</v>
      </c>
      <c r="C591" t="s">
        <v>1146</v>
      </c>
      <c r="D591" s="19">
        <v>8553.76</v>
      </c>
      <c r="E591" s="4">
        <v>0</v>
      </c>
      <c r="F591" s="4">
        <v>0</v>
      </c>
      <c r="G591" s="4">
        <v>0</v>
      </c>
      <c r="H591" s="4">
        <v>1283.0640000000001</v>
      </c>
    </row>
    <row r="592" spans="1:8" x14ac:dyDescent="0.35">
      <c r="A592" s="3">
        <v>4264</v>
      </c>
      <c r="B592" s="3" t="s">
        <v>1147</v>
      </c>
      <c r="C592" t="s">
        <v>1148</v>
      </c>
      <c r="D592" s="19">
        <v>550828.59</v>
      </c>
      <c r="E592" s="4">
        <v>1430.7236103896103</v>
      </c>
      <c r="F592" s="4">
        <v>10957.31</v>
      </c>
      <c r="G592" s="4">
        <v>0</v>
      </c>
      <c r="H592" s="4">
        <v>84267.884999999995</v>
      </c>
    </row>
    <row r="593" spans="1:8" x14ac:dyDescent="0.35">
      <c r="A593" s="3">
        <v>4288</v>
      </c>
      <c r="B593" s="3" t="s">
        <v>1149</v>
      </c>
      <c r="C593" t="s">
        <v>1150</v>
      </c>
      <c r="D593" s="19">
        <v>2428362.4500000002</v>
      </c>
      <c r="E593" s="4">
        <v>0</v>
      </c>
      <c r="F593" s="4">
        <v>0</v>
      </c>
      <c r="G593" s="4">
        <v>0</v>
      </c>
      <c r="H593" s="4">
        <v>364254.36749999999</v>
      </c>
    </row>
    <row r="594" spans="1:8" x14ac:dyDescent="0.35">
      <c r="A594" s="3">
        <v>4450</v>
      </c>
      <c r="B594" s="3" t="s">
        <v>1151</v>
      </c>
      <c r="C594" t="s">
        <v>1152</v>
      </c>
      <c r="D594" s="19">
        <v>275245.34999999998</v>
      </c>
      <c r="E594" s="4">
        <v>0</v>
      </c>
      <c r="F594" s="4">
        <v>8060.75</v>
      </c>
      <c r="G594" s="4">
        <v>0</v>
      </c>
      <c r="H594" s="4">
        <v>42495.914999999994</v>
      </c>
    </row>
    <row r="595" spans="1:8" x14ac:dyDescent="0.35">
      <c r="A595" s="3">
        <v>4168</v>
      </c>
      <c r="B595" s="3" t="s">
        <v>1153</v>
      </c>
      <c r="C595" t="s">
        <v>1154</v>
      </c>
      <c r="D595" s="19">
        <v>198007.14</v>
      </c>
      <c r="E595" s="4">
        <v>0</v>
      </c>
      <c r="F595" s="4">
        <v>6960.42</v>
      </c>
      <c r="G595" s="4">
        <v>0</v>
      </c>
      <c r="H595" s="4">
        <v>30745.134000000002</v>
      </c>
    </row>
    <row r="596" spans="1:8" x14ac:dyDescent="0.35">
      <c r="A596" s="3">
        <v>4215</v>
      </c>
      <c r="B596" s="3" t="s">
        <v>1155</v>
      </c>
      <c r="C596" t="s">
        <v>1156</v>
      </c>
      <c r="D596" s="19">
        <v>20332.55</v>
      </c>
      <c r="E596" s="4">
        <v>0</v>
      </c>
      <c r="F596" s="4">
        <v>936.88</v>
      </c>
      <c r="G596" s="4">
        <v>0</v>
      </c>
      <c r="H596" s="4">
        <v>3190.4144999999999</v>
      </c>
    </row>
    <row r="597" spans="1:8" x14ac:dyDescent="0.35">
      <c r="A597" s="3">
        <v>4376</v>
      </c>
      <c r="B597" s="3" t="s">
        <v>1157</v>
      </c>
      <c r="C597" t="s">
        <v>1158</v>
      </c>
      <c r="D597" s="19">
        <v>32628.13</v>
      </c>
      <c r="E597" s="4">
        <v>0</v>
      </c>
      <c r="F597" s="4">
        <v>1171.92</v>
      </c>
      <c r="G597" s="4">
        <v>0</v>
      </c>
      <c r="H597" s="4">
        <v>5070.0075000000006</v>
      </c>
    </row>
    <row r="598" spans="1:8" x14ac:dyDescent="0.35">
      <c r="A598" s="3">
        <v>4225</v>
      </c>
      <c r="B598" s="3" t="s">
        <v>1159</v>
      </c>
      <c r="C598" t="s">
        <v>1160</v>
      </c>
      <c r="D598" s="19">
        <v>19921.27</v>
      </c>
      <c r="E598" s="4">
        <v>0</v>
      </c>
      <c r="F598" s="4">
        <v>1504.95</v>
      </c>
      <c r="G598" s="4">
        <v>0</v>
      </c>
      <c r="H598" s="4">
        <v>3213.933</v>
      </c>
    </row>
    <row r="599" spans="1:8" x14ac:dyDescent="0.35">
      <c r="A599" s="3">
        <v>90859</v>
      </c>
      <c r="B599" s="3" t="s">
        <v>1161</v>
      </c>
      <c r="C599" t="s">
        <v>1162</v>
      </c>
      <c r="D599" s="19">
        <v>126173.23</v>
      </c>
      <c r="E599" s="4">
        <v>0</v>
      </c>
      <c r="F599" s="4">
        <v>0</v>
      </c>
      <c r="G599" s="4">
        <v>0</v>
      </c>
      <c r="H599" s="4">
        <v>18925.984499999999</v>
      </c>
    </row>
    <row r="600" spans="1:8" x14ac:dyDescent="0.35">
      <c r="A600" s="3">
        <v>4197</v>
      </c>
      <c r="B600" s="3" t="s">
        <v>1163</v>
      </c>
      <c r="C600" t="s">
        <v>1164</v>
      </c>
      <c r="D600" s="19">
        <v>380332.62</v>
      </c>
      <c r="E600" s="4">
        <v>0</v>
      </c>
      <c r="F600" s="4">
        <v>9159.82</v>
      </c>
      <c r="G600" s="4">
        <v>0</v>
      </c>
      <c r="H600" s="4">
        <v>58423.866000000002</v>
      </c>
    </row>
    <row r="601" spans="1:8" x14ac:dyDescent="0.35">
      <c r="A601" s="3">
        <v>79073</v>
      </c>
      <c r="B601" s="3" t="s">
        <v>1165</v>
      </c>
      <c r="C601" t="s">
        <v>1166</v>
      </c>
      <c r="D601" s="19">
        <v>76249.320000000007</v>
      </c>
      <c r="E601" s="4">
        <v>0</v>
      </c>
      <c r="F601" s="4">
        <v>934.9</v>
      </c>
      <c r="G601" s="4">
        <v>0</v>
      </c>
      <c r="H601" s="4">
        <v>11577.633</v>
      </c>
    </row>
    <row r="602" spans="1:8" x14ac:dyDescent="0.35">
      <c r="A602" s="3">
        <v>79979</v>
      </c>
      <c r="B602" s="3" t="s">
        <v>1167</v>
      </c>
      <c r="C602" t="s">
        <v>1168</v>
      </c>
      <c r="D602" s="19">
        <v>70539.12</v>
      </c>
      <c r="E602" s="4">
        <v>0</v>
      </c>
      <c r="F602" s="4">
        <v>1183.06</v>
      </c>
      <c r="G602" s="4">
        <v>0</v>
      </c>
      <c r="H602" s="4">
        <v>10758.326999999999</v>
      </c>
    </row>
    <row r="603" spans="1:8" x14ac:dyDescent="0.35">
      <c r="A603" s="3">
        <v>6374</v>
      </c>
      <c r="B603" s="3" t="s">
        <v>1169</v>
      </c>
      <c r="C603" t="s">
        <v>1170</v>
      </c>
      <c r="D603" s="19">
        <v>19275.09</v>
      </c>
      <c r="E603" s="4">
        <v>0</v>
      </c>
      <c r="F603" s="4">
        <v>0</v>
      </c>
      <c r="G603" s="4">
        <v>0</v>
      </c>
      <c r="H603" s="4">
        <v>2891.2635</v>
      </c>
    </row>
    <row r="604" spans="1:8" x14ac:dyDescent="0.35">
      <c r="A604" s="3">
        <v>4403</v>
      </c>
      <c r="B604" s="3" t="s">
        <v>1171</v>
      </c>
      <c r="C604" t="s">
        <v>1172</v>
      </c>
      <c r="D604" s="19">
        <v>10629686.439999999</v>
      </c>
      <c r="E604" s="4">
        <v>313296.02138947364</v>
      </c>
      <c r="F604" s="4">
        <v>305011.75</v>
      </c>
      <c r="G604" s="4">
        <v>3009.984375</v>
      </c>
      <c r="H604" s="4">
        <v>1640204.7285</v>
      </c>
    </row>
    <row r="605" spans="1:8" x14ac:dyDescent="0.35">
      <c r="A605" s="3">
        <v>4422</v>
      </c>
      <c r="B605" s="3" t="s">
        <v>1173</v>
      </c>
      <c r="C605" t="s">
        <v>1174</v>
      </c>
      <c r="D605" s="19">
        <v>93725.37</v>
      </c>
      <c r="E605" s="4">
        <v>0</v>
      </c>
      <c r="F605" s="4">
        <v>0</v>
      </c>
      <c r="G605" s="4">
        <v>0</v>
      </c>
      <c r="H605" s="4">
        <v>14058.805499999999</v>
      </c>
    </row>
    <row r="606" spans="1:8" x14ac:dyDescent="0.35">
      <c r="A606" s="3">
        <v>4310</v>
      </c>
      <c r="B606" s="3" t="s">
        <v>1175</v>
      </c>
      <c r="C606" t="s">
        <v>1176</v>
      </c>
      <c r="D606" s="19">
        <v>0</v>
      </c>
      <c r="E606" s="4">
        <v>0</v>
      </c>
      <c r="F606" s="4">
        <v>0</v>
      </c>
      <c r="G606" s="4">
        <v>0</v>
      </c>
      <c r="H606" s="4">
        <v>0</v>
      </c>
    </row>
    <row r="607" spans="1:8" x14ac:dyDescent="0.35">
      <c r="A607" s="3">
        <v>4277</v>
      </c>
      <c r="B607" s="3" t="s">
        <v>1177</v>
      </c>
      <c r="C607" t="s">
        <v>1178</v>
      </c>
      <c r="D607" s="19">
        <v>292737.63</v>
      </c>
      <c r="E607" s="4">
        <v>0</v>
      </c>
      <c r="F607" s="4">
        <v>3316.16</v>
      </c>
      <c r="G607" s="4">
        <v>0</v>
      </c>
      <c r="H607" s="4">
        <v>44408.068499999994</v>
      </c>
    </row>
    <row r="608" spans="1:8" x14ac:dyDescent="0.35">
      <c r="A608" s="3">
        <v>4413</v>
      </c>
      <c r="B608" s="3" t="s">
        <v>1179</v>
      </c>
      <c r="C608" t="s">
        <v>1180</v>
      </c>
      <c r="D608" s="19">
        <v>2441006.85</v>
      </c>
      <c r="E608" s="4">
        <v>11612.782350142721</v>
      </c>
      <c r="F608" s="4">
        <v>41852.85</v>
      </c>
      <c r="G608" s="4">
        <v>0</v>
      </c>
      <c r="H608" s="4">
        <v>372428.95500000002</v>
      </c>
    </row>
    <row r="609" spans="1:8" x14ac:dyDescent="0.35">
      <c r="A609" s="3">
        <v>4380</v>
      </c>
      <c r="B609" s="3" t="s">
        <v>1181</v>
      </c>
      <c r="C609" t="s">
        <v>1182</v>
      </c>
      <c r="D609" s="19">
        <v>14819.05</v>
      </c>
      <c r="E609" s="4">
        <v>0</v>
      </c>
      <c r="F609" s="4">
        <v>373.28</v>
      </c>
      <c r="G609" s="4">
        <v>0</v>
      </c>
      <c r="H609" s="4">
        <v>2278.8494999999998</v>
      </c>
    </row>
    <row r="610" spans="1:8" x14ac:dyDescent="0.35">
      <c r="A610" s="3">
        <v>79957</v>
      </c>
      <c r="B610" s="3" t="s">
        <v>1183</v>
      </c>
      <c r="C610" t="s">
        <v>1184</v>
      </c>
      <c r="D610" s="19">
        <v>40681.31</v>
      </c>
      <c r="E610" s="4">
        <v>0</v>
      </c>
      <c r="F610" s="4">
        <v>1726.1</v>
      </c>
      <c r="G610" s="4">
        <v>0</v>
      </c>
      <c r="H610" s="4">
        <v>6361.1114999999991</v>
      </c>
    </row>
    <row r="611" spans="1:8" x14ac:dyDescent="0.35">
      <c r="A611" s="3">
        <v>4190</v>
      </c>
      <c r="B611" s="3" t="s">
        <v>1185</v>
      </c>
      <c r="C611" t="s">
        <v>1186</v>
      </c>
      <c r="D611" s="19">
        <v>27347.25</v>
      </c>
      <c r="E611" s="4">
        <v>0</v>
      </c>
      <c r="F611" s="4">
        <v>0</v>
      </c>
      <c r="G611" s="4">
        <v>0</v>
      </c>
      <c r="H611" s="4">
        <v>4102.0874999999996</v>
      </c>
    </row>
    <row r="612" spans="1:8" x14ac:dyDescent="0.35">
      <c r="A612" s="3">
        <v>1000291</v>
      </c>
      <c r="B612" s="3" t="s">
        <v>1187</v>
      </c>
      <c r="C612" t="s">
        <v>1188</v>
      </c>
      <c r="D612" s="19">
        <v>1693.94</v>
      </c>
      <c r="E612" s="4">
        <v>0</v>
      </c>
      <c r="F612" s="4">
        <v>0</v>
      </c>
      <c r="G612" s="4">
        <v>0</v>
      </c>
      <c r="H612" s="4">
        <v>254.09100000000001</v>
      </c>
    </row>
    <row r="613" spans="1:8" x14ac:dyDescent="0.35">
      <c r="A613" s="3">
        <v>90317</v>
      </c>
      <c r="B613" s="3" t="s">
        <v>1189</v>
      </c>
      <c r="C613" t="s">
        <v>1190</v>
      </c>
      <c r="D613" s="19">
        <v>31912.959999999999</v>
      </c>
      <c r="E613" s="4">
        <v>0</v>
      </c>
      <c r="F613" s="4">
        <v>231</v>
      </c>
      <c r="G613" s="4">
        <v>0</v>
      </c>
      <c r="H613" s="4">
        <v>4821.5940000000001</v>
      </c>
    </row>
    <row r="614" spans="1:8" x14ac:dyDescent="0.35">
      <c r="A614" s="3">
        <v>80992</v>
      </c>
      <c r="B614" s="3" t="s">
        <v>1191</v>
      </c>
      <c r="C614" t="s">
        <v>1192</v>
      </c>
      <c r="D614" s="19">
        <v>107286.77</v>
      </c>
      <c r="E614" s="4">
        <v>0</v>
      </c>
      <c r="F614" s="4">
        <v>0</v>
      </c>
      <c r="G614" s="4">
        <v>0</v>
      </c>
      <c r="H614" s="4">
        <v>16093.0155</v>
      </c>
    </row>
    <row r="615" spans="1:8" x14ac:dyDescent="0.35">
      <c r="A615" s="3">
        <v>4162</v>
      </c>
      <c r="B615" s="3" t="s">
        <v>1193</v>
      </c>
      <c r="C615" t="s">
        <v>1194</v>
      </c>
      <c r="D615" s="19">
        <v>28276.02</v>
      </c>
      <c r="E615" s="4">
        <v>0</v>
      </c>
      <c r="F615" s="4">
        <v>796.61</v>
      </c>
      <c r="G615" s="4">
        <v>0</v>
      </c>
      <c r="H615" s="4">
        <v>4360.8945000000003</v>
      </c>
    </row>
    <row r="616" spans="1:8" x14ac:dyDescent="0.35">
      <c r="A616" s="3">
        <v>92985</v>
      </c>
      <c r="B616" s="3" t="s">
        <v>1195</v>
      </c>
      <c r="C616" t="s">
        <v>1196</v>
      </c>
      <c r="D616" s="19">
        <v>59474.43</v>
      </c>
      <c r="E616" s="4">
        <v>0</v>
      </c>
      <c r="F616" s="4">
        <v>1585.45</v>
      </c>
      <c r="G616" s="4">
        <v>0</v>
      </c>
      <c r="H616" s="4">
        <v>9158.982</v>
      </c>
    </row>
    <row r="617" spans="1:8" x14ac:dyDescent="0.35">
      <c r="A617" s="3">
        <v>4339</v>
      </c>
      <c r="B617" s="3" t="s">
        <v>1197</v>
      </c>
      <c r="C617" t="s">
        <v>1198</v>
      </c>
      <c r="D617" s="19">
        <v>81909.279999999999</v>
      </c>
      <c r="E617" s="4">
        <v>0</v>
      </c>
      <c r="F617" s="4">
        <v>345.22</v>
      </c>
      <c r="G617" s="4">
        <v>0</v>
      </c>
      <c r="H617" s="4">
        <v>12338.174999999999</v>
      </c>
    </row>
    <row r="618" spans="1:8" x14ac:dyDescent="0.35">
      <c r="A618" s="3">
        <v>79907</v>
      </c>
      <c r="B618" s="3" t="s">
        <v>1199</v>
      </c>
      <c r="C618" t="s">
        <v>1200</v>
      </c>
      <c r="D618" s="19">
        <v>0</v>
      </c>
      <c r="E618" s="4">
        <v>0</v>
      </c>
      <c r="F618" s="4">
        <v>0</v>
      </c>
      <c r="G618" s="4">
        <v>0</v>
      </c>
      <c r="H618" s="4">
        <v>0</v>
      </c>
    </row>
    <row r="619" spans="1:8" x14ac:dyDescent="0.35">
      <c r="A619" s="3">
        <v>91948</v>
      </c>
      <c r="B619" s="3" t="s">
        <v>1201</v>
      </c>
      <c r="C619" t="s">
        <v>1202</v>
      </c>
      <c r="D619" s="19">
        <v>326956.14</v>
      </c>
      <c r="E619" s="4">
        <v>0</v>
      </c>
      <c r="F619" s="4">
        <v>7110.19</v>
      </c>
      <c r="G619" s="4">
        <v>0</v>
      </c>
      <c r="H619" s="4">
        <v>50109.949500000002</v>
      </c>
    </row>
    <row r="620" spans="1:8" x14ac:dyDescent="0.35">
      <c r="A620" s="3">
        <v>4260</v>
      </c>
      <c r="B620" s="3" t="s">
        <v>1203</v>
      </c>
      <c r="C620" t="s">
        <v>1204</v>
      </c>
      <c r="D620" s="19">
        <v>4982127.4000000004</v>
      </c>
      <c r="E620" s="4">
        <v>50140.348947849961</v>
      </c>
      <c r="F620" s="4">
        <v>241232.64000000001</v>
      </c>
      <c r="G620" s="4">
        <v>947.8689194499018</v>
      </c>
      <c r="H620" s="4">
        <v>783504.00599999994</v>
      </c>
    </row>
    <row r="621" spans="1:8" x14ac:dyDescent="0.35">
      <c r="A621" s="3">
        <v>4504</v>
      </c>
      <c r="B621" s="3" t="s">
        <v>1205</v>
      </c>
      <c r="C621" t="s">
        <v>1206</v>
      </c>
      <c r="D621" s="19">
        <v>54605.93</v>
      </c>
      <c r="E621" s="4">
        <v>0</v>
      </c>
      <c r="F621" s="4">
        <v>1303.68</v>
      </c>
      <c r="G621" s="4">
        <v>0</v>
      </c>
      <c r="H621" s="4">
        <v>8386.441499999999</v>
      </c>
    </row>
    <row r="622" spans="1:8" x14ac:dyDescent="0.35">
      <c r="A622" s="3">
        <v>4512</v>
      </c>
      <c r="B622" s="3" t="s">
        <v>1207</v>
      </c>
      <c r="C622" t="s">
        <v>1208</v>
      </c>
      <c r="D622" s="19">
        <v>27741.56</v>
      </c>
      <c r="E622" s="4">
        <v>0</v>
      </c>
      <c r="F622" s="4">
        <v>2871.23</v>
      </c>
      <c r="G622" s="4">
        <v>0</v>
      </c>
      <c r="H622" s="4">
        <v>4591.9184999999998</v>
      </c>
    </row>
    <row r="623" spans="1:8" x14ac:dyDescent="0.35">
      <c r="A623" s="3">
        <v>79497</v>
      </c>
      <c r="B623" s="3" t="s">
        <v>1209</v>
      </c>
      <c r="C623" t="s">
        <v>1210</v>
      </c>
      <c r="D623" s="19">
        <v>64689.82</v>
      </c>
      <c r="E623" s="4">
        <v>0</v>
      </c>
      <c r="F623" s="4">
        <v>968.43</v>
      </c>
      <c r="G623" s="4">
        <v>0</v>
      </c>
      <c r="H623" s="4">
        <v>9848.7374999999993</v>
      </c>
    </row>
    <row r="624" spans="1:8" x14ac:dyDescent="0.35">
      <c r="A624" s="3">
        <v>79990</v>
      </c>
      <c r="B624" s="3" t="s">
        <v>1211</v>
      </c>
      <c r="C624" t="s">
        <v>1212</v>
      </c>
      <c r="D624" s="19">
        <v>13621.68</v>
      </c>
      <c r="E624" s="4">
        <v>0</v>
      </c>
      <c r="F624" s="4">
        <v>89.03</v>
      </c>
      <c r="G624" s="4">
        <v>0</v>
      </c>
      <c r="H624" s="4">
        <v>2056.6064999999999</v>
      </c>
    </row>
    <row r="625" spans="1:8" x14ac:dyDescent="0.35">
      <c r="A625" s="3">
        <v>90036</v>
      </c>
      <c r="B625" s="3" t="s">
        <v>1213</v>
      </c>
      <c r="C625" t="s">
        <v>1214</v>
      </c>
      <c r="D625" s="19">
        <v>38348.769999999997</v>
      </c>
      <c r="E625" s="4">
        <v>0</v>
      </c>
      <c r="F625" s="4">
        <v>488.72</v>
      </c>
      <c r="G625" s="4">
        <v>0</v>
      </c>
      <c r="H625" s="4">
        <v>5825.6234999999997</v>
      </c>
    </row>
    <row r="626" spans="1:8" x14ac:dyDescent="0.35">
      <c r="A626" s="3">
        <v>91937</v>
      </c>
      <c r="B626" s="3" t="s">
        <v>1215</v>
      </c>
      <c r="C626" t="s">
        <v>1216</v>
      </c>
      <c r="D626" s="19">
        <v>94561.600000000006</v>
      </c>
      <c r="E626" s="4">
        <v>0</v>
      </c>
      <c r="F626" s="4">
        <v>0</v>
      </c>
      <c r="G626" s="4">
        <v>0</v>
      </c>
      <c r="H626" s="4">
        <v>14184.24</v>
      </c>
    </row>
    <row r="627" spans="1:8" x14ac:dyDescent="0.35">
      <c r="A627" s="3">
        <v>4394</v>
      </c>
      <c r="B627" s="3" t="s">
        <v>1217</v>
      </c>
      <c r="C627" t="s">
        <v>1218</v>
      </c>
      <c r="D627" s="19">
        <v>580556.62</v>
      </c>
      <c r="E627" s="4">
        <v>0</v>
      </c>
      <c r="F627" s="4">
        <v>18669.740000000002</v>
      </c>
      <c r="G627" s="4">
        <v>0</v>
      </c>
      <c r="H627" s="4">
        <v>89883.953999999998</v>
      </c>
    </row>
    <row r="628" spans="1:8" x14ac:dyDescent="0.35">
      <c r="A628" s="3">
        <v>4236</v>
      </c>
      <c r="B628" s="3" t="s">
        <v>1219</v>
      </c>
      <c r="C628" t="s">
        <v>1220</v>
      </c>
      <c r="D628" s="19">
        <v>283077.88</v>
      </c>
      <c r="E628" s="4">
        <v>24977.460000000003</v>
      </c>
      <c r="F628" s="4">
        <v>4679.1899999999996</v>
      </c>
      <c r="G628" s="4">
        <v>406.88608695652169</v>
      </c>
      <c r="H628" s="4">
        <v>43163.5605</v>
      </c>
    </row>
    <row r="629" spans="1:8" x14ac:dyDescent="0.35">
      <c r="A629" s="3">
        <v>4170</v>
      </c>
      <c r="B629" s="3" t="s">
        <v>1221</v>
      </c>
      <c r="C629" t="s">
        <v>1222</v>
      </c>
      <c r="D629" s="19">
        <v>248737.14</v>
      </c>
      <c r="E629" s="4">
        <v>1516.6898780487807</v>
      </c>
      <c r="F629" s="4">
        <v>5678.23</v>
      </c>
      <c r="G629" s="4">
        <v>0</v>
      </c>
      <c r="H629" s="4">
        <v>38162.305500000002</v>
      </c>
    </row>
    <row r="630" spans="1:8" x14ac:dyDescent="0.35">
      <c r="A630" s="3">
        <v>4193</v>
      </c>
      <c r="B630" s="3" t="s">
        <v>1223</v>
      </c>
      <c r="C630" t="s">
        <v>1224</v>
      </c>
      <c r="D630" s="19">
        <v>164798.51</v>
      </c>
      <c r="E630" s="4">
        <v>0</v>
      </c>
      <c r="F630" s="4">
        <v>2872.34</v>
      </c>
      <c r="G630" s="4">
        <v>0</v>
      </c>
      <c r="H630" s="4">
        <v>25150.627499999999</v>
      </c>
    </row>
    <row r="631" spans="1:8" x14ac:dyDescent="0.35">
      <c r="A631" s="3">
        <v>4261</v>
      </c>
      <c r="B631" s="3" t="s">
        <v>1225</v>
      </c>
      <c r="C631" t="s">
        <v>1226</v>
      </c>
      <c r="D631" s="19">
        <v>232946.21</v>
      </c>
      <c r="E631" s="4">
        <v>0</v>
      </c>
      <c r="F631" s="4">
        <v>12447.1</v>
      </c>
      <c r="G631" s="4">
        <v>0</v>
      </c>
      <c r="H631" s="4">
        <v>36808.996500000001</v>
      </c>
    </row>
    <row r="632" spans="1:8" x14ac:dyDescent="0.35">
      <c r="A632" s="3">
        <v>4154</v>
      </c>
      <c r="B632" s="3" t="s">
        <v>1227</v>
      </c>
      <c r="C632" t="s">
        <v>1228</v>
      </c>
      <c r="D632" s="19">
        <v>475049.71</v>
      </c>
      <c r="E632" s="4">
        <v>15685.603632075472</v>
      </c>
      <c r="F632" s="4">
        <v>9151.42</v>
      </c>
      <c r="G632" s="4">
        <v>0</v>
      </c>
      <c r="H632" s="4">
        <v>72630.169500000004</v>
      </c>
    </row>
    <row r="633" spans="1:8" x14ac:dyDescent="0.35">
      <c r="A633" s="3">
        <v>4387</v>
      </c>
      <c r="B633" s="3" t="s">
        <v>1229</v>
      </c>
      <c r="C633" t="s">
        <v>1230</v>
      </c>
      <c r="D633" s="19">
        <v>490115.12</v>
      </c>
      <c r="E633" s="4">
        <v>14462.413377049181</v>
      </c>
      <c r="F633" s="4">
        <v>8517.17</v>
      </c>
      <c r="G633" s="4">
        <v>0</v>
      </c>
      <c r="H633" s="4">
        <v>74794.843499999988</v>
      </c>
    </row>
    <row r="634" spans="1:8" x14ac:dyDescent="0.35">
      <c r="A634" s="3">
        <v>4485</v>
      </c>
      <c r="B634" s="3" t="s">
        <v>1231</v>
      </c>
      <c r="C634" t="s">
        <v>1232</v>
      </c>
      <c r="D634" s="19">
        <v>8833.57</v>
      </c>
      <c r="E634" s="4">
        <v>0</v>
      </c>
      <c r="F634" s="4">
        <v>581.01</v>
      </c>
      <c r="G634" s="4">
        <v>0</v>
      </c>
      <c r="H634" s="4">
        <v>1412.1869999999999</v>
      </c>
    </row>
    <row r="635" spans="1:8" x14ac:dyDescent="0.35">
      <c r="A635" s="3">
        <v>79379</v>
      </c>
      <c r="B635" s="3" t="s">
        <v>1233</v>
      </c>
      <c r="C635" t="s">
        <v>1234</v>
      </c>
      <c r="D635" s="19">
        <v>13261.26</v>
      </c>
      <c r="E635" s="4">
        <v>0</v>
      </c>
      <c r="F635" s="4">
        <v>0</v>
      </c>
      <c r="G635" s="4">
        <v>0</v>
      </c>
      <c r="H635" s="4">
        <v>1989.1889999999999</v>
      </c>
    </row>
    <row r="636" spans="1:8" x14ac:dyDescent="0.35">
      <c r="A636" s="3">
        <v>79533</v>
      </c>
      <c r="B636" s="3" t="s">
        <v>1235</v>
      </c>
      <c r="C636" t="s">
        <v>1236</v>
      </c>
      <c r="D636" s="19">
        <v>9402.09</v>
      </c>
      <c r="E636" s="4">
        <v>0</v>
      </c>
      <c r="F636" s="4">
        <v>0</v>
      </c>
      <c r="G636" s="4">
        <v>0</v>
      </c>
      <c r="H636" s="4">
        <v>1410.3135</v>
      </c>
    </row>
    <row r="637" spans="1:8" x14ac:dyDescent="0.35">
      <c r="A637" s="3">
        <v>79492</v>
      </c>
      <c r="B637" s="3" t="s">
        <v>1237</v>
      </c>
      <c r="C637" t="s">
        <v>1238</v>
      </c>
      <c r="D637" s="19">
        <v>1135.75</v>
      </c>
      <c r="E637" s="4">
        <v>0</v>
      </c>
      <c r="F637" s="4">
        <v>0</v>
      </c>
      <c r="G637" s="4">
        <v>0</v>
      </c>
      <c r="H637" s="4">
        <v>170.36249999999998</v>
      </c>
    </row>
    <row r="638" spans="1:8" x14ac:dyDescent="0.35">
      <c r="A638" s="3">
        <v>4213</v>
      </c>
      <c r="B638" s="3" t="s">
        <v>1239</v>
      </c>
      <c r="C638" t="s">
        <v>1240</v>
      </c>
      <c r="D638" s="19">
        <v>14441.33</v>
      </c>
      <c r="E638" s="4">
        <v>0</v>
      </c>
      <c r="F638" s="4">
        <v>1451.96</v>
      </c>
      <c r="G638" s="4">
        <v>0</v>
      </c>
      <c r="H638" s="4">
        <v>2383.9935</v>
      </c>
    </row>
    <row r="639" spans="1:8" x14ac:dyDescent="0.35">
      <c r="A639" s="3">
        <v>4385</v>
      </c>
      <c r="B639" s="3" t="s">
        <v>1241</v>
      </c>
      <c r="C639" t="s">
        <v>1242</v>
      </c>
      <c r="D639" s="19">
        <v>79341.03</v>
      </c>
      <c r="E639" s="4">
        <v>0</v>
      </c>
      <c r="F639" s="4">
        <v>1794.74</v>
      </c>
      <c r="G639" s="4">
        <v>0</v>
      </c>
      <c r="H639" s="4">
        <v>12170.3655</v>
      </c>
    </row>
    <row r="640" spans="1:8" x14ac:dyDescent="0.35">
      <c r="A640" s="3">
        <v>4377</v>
      </c>
      <c r="B640" s="3" t="s">
        <v>1243</v>
      </c>
      <c r="C640" t="s">
        <v>1244</v>
      </c>
      <c r="D640" s="19">
        <v>7375.03</v>
      </c>
      <c r="E640" s="4">
        <v>0</v>
      </c>
      <c r="F640" s="4">
        <v>1048.94</v>
      </c>
      <c r="G640" s="4">
        <v>0</v>
      </c>
      <c r="H640" s="4">
        <v>1263.5954999999999</v>
      </c>
    </row>
    <row r="641" spans="1:8" x14ac:dyDescent="0.35">
      <c r="A641" s="3">
        <v>79524</v>
      </c>
      <c r="B641" s="3" t="s">
        <v>1245</v>
      </c>
      <c r="C641" t="s">
        <v>1246</v>
      </c>
      <c r="D641" s="19">
        <v>6833.43</v>
      </c>
      <c r="E641" s="4">
        <v>0</v>
      </c>
      <c r="F641" s="4">
        <v>0</v>
      </c>
      <c r="G641" s="4">
        <v>0</v>
      </c>
      <c r="H641" s="4">
        <v>1025.0145</v>
      </c>
    </row>
    <row r="642" spans="1:8" x14ac:dyDescent="0.35">
      <c r="A642" s="3">
        <v>79472</v>
      </c>
      <c r="B642" s="3" t="s">
        <v>1247</v>
      </c>
      <c r="C642" t="s">
        <v>1248</v>
      </c>
      <c r="D642" s="19">
        <v>4425.87</v>
      </c>
      <c r="E642" s="4">
        <v>0</v>
      </c>
      <c r="F642" s="4">
        <v>0</v>
      </c>
      <c r="G642" s="4">
        <v>0</v>
      </c>
      <c r="H642" s="4">
        <v>663.88049999999998</v>
      </c>
    </row>
    <row r="643" spans="1:8" x14ac:dyDescent="0.35">
      <c r="A643" s="3">
        <v>4499</v>
      </c>
      <c r="B643" s="3" t="s">
        <v>1249</v>
      </c>
      <c r="C643" t="s">
        <v>1250</v>
      </c>
      <c r="D643" s="19">
        <v>2099767.52</v>
      </c>
      <c r="E643" s="4">
        <v>48288.422195845698</v>
      </c>
      <c r="F643" s="4">
        <v>43978.17</v>
      </c>
      <c r="G643" s="4">
        <v>354.66266129032255</v>
      </c>
      <c r="H643" s="4">
        <v>321561.85349999997</v>
      </c>
    </row>
    <row r="644" spans="1:8" x14ac:dyDescent="0.35">
      <c r="A644" s="3">
        <v>4509</v>
      </c>
      <c r="B644" s="3" t="s">
        <v>1251</v>
      </c>
      <c r="C644" t="s">
        <v>1252</v>
      </c>
      <c r="D644" s="19">
        <v>25651.79</v>
      </c>
      <c r="E644" s="4">
        <v>0</v>
      </c>
      <c r="F644" s="4">
        <v>0</v>
      </c>
      <c r="G644" s="4">
        <v>0</v>
      </c>
      <c r="H644" s="4">
        <v>3847.7685000000001</v>
      </c>
    </row>
    <row r="645" spans="1:8" x14ac:dyDescent="0.35">
      <c r="A645" s="3">
        <v>4507</v>
      </c>
      <c r="B645" s="3" t="s">
        <v>1253</v>
      </c>
      <c r="C645" t="s">
        <v>1254</v>
      </c>
      <c r="D645" s="19">
        <v>2338767.27</v>
      </c>
      <c r="E645" s="4">
        <v>6858.55504398827</v>
      </c>
      <c r="F645" s="4">
        <v>0</v>
      </c>
      <c r="G645" s="4">
        <v>0</v>
      </c>
      <c r="H645" s="4">
        <v>350815.09049999999</v>
      </c>
    </row>
    <row r="646" spans="1:8" x14ac:dyDescent="0.35">
      <c r="A646" s="3">
        <v>100206</v>
      </c>
      <c r="B646" s="3" t="s">
        <v>1278</v>
      </c>
      <c r="C646" t="s">
        <v>1279</v>
      </c>
      <c r="D646" s="19">
        <v>7145.59</v>
      </c>
      <c r="E646" s="4">
        <v>0</v>
      </c>
      <c r="F646" s="4">
        <v>0</v>
      </c>
      <c r="G646" s="4">
        <v>0</v>
      </c>
      <c r="H646" s="4">
        <f>0.15*(D646+F646)</f>
        <v>1071.8385000000001</v>
      </c>
    </row>
    <row r="647" spans="1:8" x14ac:dyDescent="0.35">
      <c r="A647" s="3">
        <v>1002008</v>
      </c>
      <c r="B647" s="3" t="s">
        <v>1280</v>
      </c>
      <c r="C647" t="s">
        <v>1281</v>
      </c>
      <c r="D647" s="19">
        <v>35469.75</v>
      </c>
      <c r="E647" s="4">
        <v>0</v>
      </c>
      <c r="F647" s="4">
        <v>1146.01</v>
      </c>
      <c r="G647" s="4">
        <v>0</v>
      </c>
      <c r="H647" s="4">
        <f t="shared" ref="H647:H648" si="0">0.15*(D647+F647)</f>
        <v>5492.3640000000005</v>
      </c>
    </row>
    <row r="648" spans="1:8" x14ac:dyDescent="0.35">
      <c r="A648" s="3">
        <v>1002012</v>
      </c>
      <c r="B648" s="3" t="s">
        <v>1282</v>
      </c>
      <c r="C648" t="s">
        <v>181</v>
      </c>
      <c r="D648" s="19">
        <v>20175.93</v>
      </c>
      <c r="E648" s="4">
        <v>0</v>
      </c>
      <c r="F648" s="4">
        <v>398.03</v>
      </c>
      <c r="G648" s="4">
        <v>0</v>
      </c>
      <c r="H648" s="4">
        <f t="shared" si="0"/>
        <v>3086.0939999999996</v>
      </c>
    </row>
  </sheetData>
  <printOptions gridLines="1"/>
  <pageMargins left="0.7" right="0.7" top="0.75" bottom="0.75" header="0.3" footer="0.3"/>
  <pageSetup scale="54" fitToHeight="0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23EFB-9E37-42B5-9DEF-0B15038A41AD}">
  <sheetPr>
    <pageSetUpPr fitToPage="1"/>
  </sheetPr>
  <dimension ref="A1:H646"/>
  <sheetViews>
    <sheetView zoomScale="130" zoomScaleNormal="130" workbookViewId="0">
      <pane xSplit="3" ySplit="2" topLeftCell="D3" activePane="bottomRight" state="frozen"/>
      <selection pane="topRight"/>
      <selection pane="bottomLeft"/>
      <selection pane="bottomRight" activeCell="E9" sqref="E9"/>
    </sheetView>
  </sheetViews>
  <sheetFormatPr defaultColWidth="8.54296875" defaultRowHeight="14.5" x14ac:dyDescent="0.35"/>
  <cols>
    <col min="1" max="1" width="10.54296875" style="3" customWidth="1"/>
    <col min="2" max="2" width="10" style="3" bestFit="1" customWidth="1"/>
    <col min="3" max="3" width="60.54296875" customWidth="1"/>
    <col min="4" max="4" width="22.54296875" style="3" customWidth="1"/>
    <col min="5" max="5" width="22.54296875" style="4" customWidth="1"/>
    <col min="6" max="6" width="22.54296875" style="3" customWidth="1"/>
    <col min="7" max="7" width="22.54296875" style="8" customWidth="1"/>
    <col min="8" max="8" width="22.54296875" style="3" customWidth="1"/>
    <col min="9" max="16384" width="8.54296875" style="3"/>
  </cols>
  <sheetData>
    <row r="1" spans="1:8" customFormat="1" x14ac:dyDescent="0.35">
      <c r="A1" t="s">
        <v>0</v>
      </c>
      <c r="C1" s="1" t="s">
        <v>1</v>
      </c>
      <c r="E1" s="16" t="s">
        <v>2</v>
      </c>
      <c r="G1" s="2"/>
    </row>
    <row r="2" spans="1:8" ht="29.25" customHeight="1" x14ac:dyDescent="0.35">
      <c r="A2" s="3" t="s">
        <v>3</v>
      </c>
      <c r="B2" s="3" t="s">
        <v>4</v>
      </c>
      <c r="C2" t="s">
        <v>5</v>
      </c>
      <c r="D2" s="3" t="s">
        <v>6</v>
      </c>
      <c r="E2" s="4" t="s">
        <v>7</v>
      </c>
      <c r="F2" s="3" t="s">
        <v>8</v>
      </c>
      <c r="G2" s="3" t="s">
        <v>9</v>
      </c>
      <c r="H2" s="3" t="s">
        <v>10</v>
      </c>
    </row>
    <row r="3" spans="1:8" x14ac:dyDescent="0.35">
      <c r="A3" s="3">
        <v>1000166</v>
      </c>
      <c r="B3" s="3" t="s">
        <v>11</v>
      </c>
      <c r="C3" t="s">
        <v>12</v>
      </c>
      <c r="D3" s="19">
        <v>45202.239999999998</v>
      </c>
      <c r="E3" s="4">
        <v>0</v>
      </c>
      <c r="F3" s="4">
        <v>0</v>
      </c>
      <c r="G3" s="4">
        <v>0</v>
      </c>
      <c r="H3" s="4">
        <v>6780.3359999999993</v>
      </c>
    </row>
    <row r="4" spans="1:8" x14ac:dyDescent="0.35">
      <c r="A4" s="3">
        <v>90199</v>
      </c>
      <c r="B4" s="3" t="s">
        <v>13</v>
      </c>
      <c r="C4" t="s">
        <v>14</v>
      </c>
      <c r="D4" s="4">
        <v>111894.39999999999</v>
      </c>
      <c r="E4" s="4">
        <v>0</v>
      </c>
      <c r="F4" s="4">
        <v>866.86</v>
      </c>
      <c r="G4" s="4">
        <v>0</v>
      </c>
      <c r="H4" s="4">
        <v>16914.188999999998</v>
      </c>
    </row>
    <row r="5" spans="1:8" x14ac:dyDescent="0.35">
      <c r="A5" s="3">
        <v>85540</v>
      </c>
      <c r="B5" s="3" t="s">
        <v>15</v>
      </c>
      <c r="C5" t="s">
        <v>16</v>
      </c>
      <c r="D5" s="4">
        <v>20686.96</v>
      </c>
      <c r="E5" s="4">
        <v>0</v>
      </c>
      <c r="F5" s="4">
        <v>0</v>
      </c>
      <c r="G5" s="4">
        <v>0</v>
      </c>
      <c r="H5" s="4">
        <v>3103.0439999999999</v>
      </c>
    </row>
    <row r="6" spans="1:8" x14ac:dyDescent="0.35">
      <c r="A6" s="3">
        <v>90878</v>
      </c>
      <c r="B6" s="3" t="s">
        <v>17</v>
      </c>
      <c r="C6" t="s">
        <v>18</v>
      </c>
      <c r="D6" s="4">
        <v>1131931.6499999999</v>
      </c>
      <c r="E6" s="4">
        <v>0</v>
      </c>
      <c r="F6" s="4">
        <v>8226.23</v>
      </c>
      <c r="G6" s="4">
        <v>0</v>
      </c>
      <c r="H6" s="4">
        <v>171023.68199999997</v>
      </c>
    </row>
    <row r="7" spans="1:8" x14ac:dyDescent="0.35">
      <c r="A7" s="3">
        <v>79961</v>
      </c>
      <c r="B7" s="3" t="s">
        <v>19</v>
      </c>
      <c r="C7" t="s">
        <v>20</v>
      </c>
      <c r="D7" s="4">
        <v>99771.3</v>
      </c>
      <c r="E7" s="4">
        <v>0</v>
      </c>
      <c r="F7" s="4">
        <v>691.15</v>
      </c>
      <c r="G7" s="4">
        <v>0</v>
      </c>
      <c r="H7" s="4">
        <v>15069.367499999998</v>
      </c>
    </row>
    <row r="8" spans="1:8" x14ac:dyDescent="0.35">
      <c r="A8" s="3">
        <v>92768</v>
      </c>
      <c r="B8" s="3" t="s">
        <v>21</v>
      </c>
      <c r="C8" t="s">
        <v>20</v>
      </c>
      <c r="D8" s="4">
        <v>192002.42</v>
      </c>
      <c r="E8" s="4">
        <v>0</v>
      </c>
      <c r="F8" s="4">
        <v>2731.32</v>
      </c>
      <c r="G8" s="4">
        <v>0</v>
      </c>
      <c r="H8" s="4">
        <v>29210.061000000002</v>
      </c>
    </row>
    <row r="9" spans="1:8" x14ac:dyDescent="0.35">
      <c r="A9" s="3">
        <v>78897</v>
      </c>
      <c r="B9" s="3" t="s">
        <v>22</v>
      </c>
      <c r="C9" t="s">
        <v>23</v>
      </c>
      <c r="D9" s="4">
        <v>73214.92</v>
      </c>
      <c r="E9" s="4">
        <v>0</v>
      </c>
      <c r="F9" s="4">
        <v>1158.72</v>
      </c>
      <c r="G9" s="4">
        <v>0</v>
      </c>
      <c r="H9" s="4">
        <v>11156.046</v>
      </c>
    </row>
    <row r="10" spans="1:8" x14ac:dyDescent="0.35">
      <c r="A10" s="3">
        <v>79213</v>
      </c>
      <c r="B10" s="3" t="s">
        <v>24</v>
      </c>
      <c r="C10" t="s">
        <v>25</v>
      </c>
      <c r="D10" s="4">
        <v>35066.29</v>
      </c>
      <c r="E10" s="4">
        <v>0</v>
      </c>
      <c r="F10" s="4">
        <v>0</v>
      </c>
      <c r="G10" s="4">
        <v>0</v>
      </c>
      <c r="H10" s="4">
        <v>5259.9435000000003</v>
      </c>
    </row>
    <row r="11" spans="1:8" x14ac:dyDescent="0.35">
      <c r="A11" s="3">
        <v>4325</v>
      </c>
      <c r="B11" s="3" t="s">
        <v>26</v>
      </c>
      <c r="C11" t="s">
        <v>27</v>
      </c>
      <c r="D11" s="4">
        <v>51648.41</v>
      </c>
      <c r="E11" s="4">
        <v>0</v>
      </c>
      <c r="F11" s="4">
        <v>503.93</v>
      </c>
      <c r="G11" s="4">
        <v>0</v>
      </c>
      <c r="H11" s="4">
        <v>7822.8510000000006</v>
      </c>
    </row>
    <row r="12" spans="1:8" x14ac:dyDescent="0.35">
      <c r="A12" s="3">
        <v>79437</v>
      </c>
      <c r="B12" s="3" t="s">
        <v>28</v>
      </c>
      <c r="C12" t="s">
        <v>29</v>
      </c>
      <c r="D12" s="4">
        <v>79853.149999999994</v>
      </c>
      <c r="E12" s="4">
        <v>0</v>
      </c>
      <c r="F12" s="4">
        <v>1714.53</v>
      </c>
      <c r="G12" s="4">
        <v>0</v>
      </c>
      <c r="H12" s="4">
        <v>12235.151999999998</v>
      </c>
    </row>
    <row r="13" spans="1:8" x14ac:dyDescent="0.35">
      <c r="A13" s="3">
        <v>4289</v>
      </c>
      <c r="B13" s="3" t="s">
        <v>30</v>
      </c>
      <c r="C13" t="s">
        <v>31</v>
      </c>
      <c r="D13" s="4">
        <v>1603546.47</v>
      </c>
      <c r="E13" s="4">
        <v>18754.929473684209</v>
      </c>
      <c r="F13" s="4">
        <v>0</v>
      </c>
      <c r="G13" s="4">
        <v>0</v>
      </c>
      <c r="H13" s="4">
        <v>240531.9705</v>
      </c>
    </row>
    <row r="14" spans="1:8" x14ac:dyDescent="0.35">
      <c r="A14" s="3">
        <v>4249</v>
      </c>
      <c r="B14" s="3" t="s">
        <v>32</v>
      </c>
      <c r="C14" t="s">
        <v>33</v>
      </c>
      <c r="D14" s="4">
        <v>30453.49</v>
      </c>
      <c r="E14" s="4">
        <v>0</v>
      </c>
      <c r="F14" s="4">
        <v>375.32</v>
      </c>
      <c r="G14" s="4">
        <v>0</v>
      </c>
      <c r="H14" s="4">
        <v>4624.3215</v>
      </c>
    </row>
    <row r="15" spans="1:8" x14ac:dyDescent="0.35">
      <c r="A15" s="3">
        <v>79053</v>
      </c>
      <c r="B15" s="3" t="s">
        <v>34</v>
      </c>
      <c r="C15" t="s">
        <v>35</v>
      </c>
      <c r="D15" s="4">
        <v>16193.75</v>
      </c>
      <c r="E15" s="4">
        <v>0</v>
      </c>
      <c r="F15" s="4">
        <v>0</v>
      </c>
      <c r="G15" s="4">
        <v>0</v>
      </c>
      <c r="H15" s="4">
        <v>2429.0625</v>
      </c>
    </row>
    <row r="16" spans="1:8" x14ac:dyDescent="0.35">
      <c r="A16" s="3">
        <v>449790</v>
      </c>
      <c r="B16" s="3" t="s">
        <v>36</v>
      </c>
      <c r="C16" t="s">
        <v>37</v>
      </c>
      <c r="D16" s="4">
        <v>2992.81</v>
      </c>
      <c r="E16" s="4">
        <v>0</v>
      </c>
      <c r="F16" s="4">
        <v>0</v>
      </c>
      <c r="G16" s="4">
        <v>0</v>
      </c>
      <c r="H16" s="4">
        <v>448.92149999999998</v>
      </c>
    </row>
    <row r="17" spans="1:8" x14ac:dyDescent="0.35">
      <c r="A17" s="3">
        <v>4409</v>
      </c>
      <c r="B17" s="3" t="s">
        <v>38</v>
      </c>
      <c r="C17" t="s">
        <v>39</v>
      </c>
      <c r="D17" s="4">
        <v>85269.62</v>
      </c>
      <c r="E17" s="4">
        <v>0</v>
      </c>
      <c r="F17" s="4">
        <v>1677.66</v>
      </c>
      <c r="G17" s="4">
        <v>0</v>
      </c>
      <c r="H17" s="4">
        <v>13042.091999999999</v>
      </c>
    </row>
    <row r="18" spans="1:8" x14ac:dyDescent="0.35">
      <c r="A18" s="3">
        <v>5978</v>
      </c>
      <c r="B18" s="3" t="s">
        <v>40</v>
      </c>
      <c r="C18" t="s">
        <v>41</v>
      </c>
      <c r="D18" s="4">
        <v>5117.59</v>
      </c>
      <c r="E18" s="4">
        <v>0</v>
      </c>
      <c r="F18" s="4">
        <v>1505.37</v>
      </c>
      <c r="G18" s="4">
        <v>0</v>
      </c>
      <c r="H18" s="4">
        <v>993.44399999999996</v>
      </c>
    </row>
    <row r="19" spans="1:8" x14ac:dyDescent="0.35">
      <c r="A19" s="3">
        <v>78966</v>
      </c>
      <c r="B19" s="3" t="s">
        <v>42</v>
      </c>
      <c r="C19" t="s">
        <v>43</v>
      </c>
      <c r="D19" s="4">
        <v>5620.01</v>
      </c>
      <c r="E19" s="4">
        <v>0</v>
      </c>
      <c r="F19" s="4">
        <v>0</v>
      </c>
      <c r="G19" s="4">
        <v>0</v>
      </c>
      <c r="H19" s="4">
        <v>843.00149999999996</v>
      </c>
    </row>
    <row r="20" spans="1:8" x14ac:dyDescent="0.35">
      <c r="A20" s="3">
        <v>4280</v>
      </c>
      <c r="B20" s="3" t="s">
        <v>44</v>
      </c>
      <c r="C20" t="s">
        <v>45</v>
      </c>
      <c r="D20" s="4">
        <v>2414590.0499999998</v>
      </c>
      <c r="E20" s="4">
        <v>23423.670654810023</v>
      </c>
      <c r="F20" s="4">
        <v>61507.45</v>
      </c>
      <c r="G20" s="4">
        <v>0</v>
      </c>
      <c r="H20" s="4">
        <v>371414.625</v>
      </c>
    </row>
    <row r="21" spans="1:8" x14ac:dyDescent="0.35">
      <c r="A21" s="3">
        <v>4161</v>
      </c>
      <c r="B21" s="3" t="s">
        <v>46</v>
      </c>
      <c r="C21" t="s">
        <v>47</v>
      </c>
      <c r="D21" s="4">
        <v>11073.15</v>
      </c>
      <c r="E21" s="4">
        <v>0</v>
      </c>
      <c r="F21" s="4">
        <v>509.78</v>
      </c>
      <c r="G21" s="4">
        <v>0</v>
      </c>
      <c r="H21" s="4">
        <v>1737.4395</v>
      </c>
    </row>
    <row r="22" spans="1:8" x14ac:dyDescent="0.35">
      <c r="A22" s="3">
        <v>4418</v>
      </c>
      <c r="B22" s="3" t="s">
        <v>48</v>
      </c>
      <c r="C22" t="s">
        <v>49</v>
      </c>
      <c r="D22" s="4">
        <v>177180.45</v>
      </c>
      <c r="E22" s="4">
        <v>7281.3883561643834</v>
      </c>
      <c r="F22" s="4">
        <v>3395.62</v>
      </c>
      <c r="G22" s="4">
        <v>0</v>
      </c>
      <c r="H22" s="4">
        <v>27086.410500000002</v>
      </c>
    </row>
    <row r="23" spans="1:8" x14ac:dyDescent="0.35">
      <c r="A23" s="3">
        <v>80995</v>
      </c>
      <c r="B23" s="3" t="s">
        <v>50</v>
      </c>
      <c r="C23" t="s">
        <v>51</v>
      </c>
      <c r="D23" s="4">
        <v>94206.74</v>
      </c>
      <c r="E23" s="4">
        <v>0</v>
      </c>
      <c r="F23" s="4">
        <v>0</v>
      </c>
      <c r="G23" s="4">
        <v>0</v>
      </c>
      <c r="H23" s="4">
        <v>14131.011</v>
      </c>
    </row>
    <row r="24" spans="1:8" x14ac:dyDescent="0.35">
      <c r="A24" s="3">
        <v>79883</v>
      </c>
      <c r="B24" s="3" t="s">
        <v>52</v>
      </c>
      <c r="C24" t="s">
        <v>53</v>
      </c>
      <c r="D24" s="4">
        <v>37531.96</v>
      </c>
      <c r="E24" s="4">
        <v>0</v>
      </c>
      <c r="F24" s="4">
        <v>0</v>
      </c>
      <c r="G24" s="4">
        <v>0</v>
      </c>
      <c r="H24" s="4">
        <v>5629.7939999999999</v>
      </c>
    </row>
    <row r="25" spans="1:8" x14ac:dyDescent="0.35">
      <c r="A25" s="3">
        <v>79874</v>
      </c>
      <c r="B25" s="3" t="s">
        <v>54</v>
      </c>
      <c r="C25" t="s">
        <v>55</v>
      </c>
      <c r="D25" s="4">
        <v>57560.79</v>
      </c>
      <c r="E25" s="4">
        <v>0</v>
      </c>
      <c r="F25" s="4">
        <v>0</v>
      </c>
      <c r="G25" s="4">
        <v>0</v>
      </c>
      <c r="H25" s="4">
        <v>8634.1185000000005</v>
      </c>
    </row>
    <row r="26" spans="1:8" x14ac:dyDescent="0.35">
      <c r="A26" s="3">
        <v>79872</v>
      </c>
      <c r="B26" s="3" t="s">
        <v>56</v>
      </c>
      <c r="C26" t="s">
        <v>57</v>
      </c>
      <c r="D26" s="4">
        <v>52328.29</v>
      </c>
      <c r="E26" s="4">
        <v>0</v>
      </c>
      <c r="F26" s="4">
        <v>0</v>
      </c>
      <c r="G26" s="4">
        <v>0</v>
      </c>
      <c r="H26" s="4">
        <v>7849.2434999999996</v>
      </c>
    </row>
    <row r="27" spans="1:8" x14ac:dyDescent="0.35">
      <c r="A27" s="3">
        <v>79873</v>
      </c>
      <c r="B27" s="3" t="s">
        <v>58</v>
      </c>
      <c r="C27" t="s">
        <v>59</v>
      </c>
      <c r="D27" s="4">
        <v>35763.040000000001</v>
      </c>
      <c r="E27" s="4">
        <v>0</v>
      </c>
      <c r="F27" s="4">
        <v>0</v>
      </c>
      <c r="G27" s="4">
        <v>0</v>
      </c>
      <c r="H27" s="4">
        <v>5364.4560000000001</v>
      </c>
    </row>
    <row r="28" spans="1:8" x14ac:dyDescent="0.35">
      <c r="A28" s="3">
        <v>79875</v>
      </c>
      <c r="B28" s="3" t="s">
        <v>60</v>
      </c>
      <c r="C28" t="s">
        <v>61</v>
      </c>
      <c r="D28" s="4">
        <v>98966.51</v>
      </c>
      <c r="E28" s="4">
        <v>0</v>
      </c>
      <c r="F28" s="4">
        <v>0</v>
      </c>
      <c r="G28" s="4">
        <v>0</v>
      </c>
      <c r="H28" s="4">
        <v>14844.976499999999</v>
      </c>
    </row>
    <row r="29" spans="1:8" x14ac:dyDescent="0.35">
      <c r="A29" s="3">
        <v>80989</v>
      </c>
      <c r="B29" s="3" t="s">
        <v>62</v>
      </c>
      <c r="C29" t="s">
        <v>63</v>
      </c>
      <c r="D29" s="4">
        <v>110745.39</v>
      </c>
      <c r="E29" s="4">
        <v>0</v>
      </c>
      <c r="F29" s="4">
        <v>0</v>
      </c>
      <c r="G29" s="4">
        <v>0</v>
      </c>
      <c r="H29" s="4">
        <v>16611.808499999999</v>
      </c>
    </row>
    <row r="30" spans="1:8" x14ac:dyDescent="0.35">
      <c r="A30" s="3">
        <v>88334</v>
      </c>
      <c r="B30" s="3" t="s">
        <v>64</v>
      </c>
      <c r="C30" t="s">
        <v>65</v>
      </c>
      <c r="D30" s="4">
        <v>70594.63</v>
      </c>
      <c r="E30" s="4">
        <v>0</v>
      </c>
      <c r="F30" s="4">
        <v>0</v>
      </c>
      <c r="G30" s="4">
        <v>0</v>
      </c>
      <c r="H30" s="4">
        <v>10589.1945</v>
      </c>
    </row>
    <row r="31" spans="1:8" x14ac:dyDescent="0.35">
      <c r="A31" s="3">
        <v>79877</v>
      </c>
      <c r="B31" s="3" t="s">
        <v>66</v>
      </c>
      <c r="C31" t="s">
        <v>67</v>
      </c>
      <c r="D31" s="4">
        <v>78503.63</v>
      </c>
      <c r="E31" s="4">
        <v>0</v>
      </c>
      <c r="F31" s="4">
        <v>0</v>
      </c>
      <c r="G31" s="4">
        <v>0</v>
      </c>
      <c r="H31" s="4">
        <v>11775.5445</v>
      </c>
    </row>
    <row r="32" spans="1:8" x14ac:dyDescent="0.35">
      <c r="A32" s="3">
        <v>79879</v>
      </c>
      <c r="B32" s="3" t="s">
        <v>68</v>
      </c>
      <c r="C32" t="s">
        <v>69</v>
      </c>
      <c r="D32" s="4">
        <v>75639.039999999994</v>
      </c>
      <c r="E32" s="4">
        <v>0</v>
      </c>
      <c r="F32" s="4">
        <v>0</v>
      </c>
      <c r="G32" s="4">
        <v>0</v>
      </c>
      <c r="H32" s="4">
        <v>11345.855999999998</v>
      </c>
    </row>
    <row r="33" spans="1:8" x14ac:dyDescent="0.35">
      <c r="A33" s="3">
        <v>1001346</v>
      </c>
      <c r="B33" s="3" t="s">
        <v>70</v>
      </c>
      <c r="C33" t="s">
        <v>71</v>
      </c>
      <c r="D33" s="4">
        <v>39051.599999999999</v>
      </c>
      <c r="E33" s="4">
        <v>0</v>
      </c>
      <c r="F33" s="4">
        <v>0</v>
      </c>
      <c r="G33" s="4">
        <v>0</v>
      </c>
      <c r="H33" s="4">
        <v>5857.74</v>
      </c>
    </row>
    <row r="34" spans="1:8" x14ac:dyDescent="0.35">
      <c r="A34" s="3">
        <v>4348</v>
      </c>
      <c r="B34" s="3" t="s">
        <v>72</v>
      </c>
      <c r="C34" t="s">
        <v>73</v>
      </c>
      <c r="D34" s="4">
        <v>2019301.67</v>
      </c>
      <c r="E34" s="4">
        <v>0</v>
      </c>
      <c r="F34" s="4">
        <v>14025.65</v>
      </c>
      <c r="G34" s="4">
        <v>0</v>
      </c>
      <c r="H34" s="4">
        <v>304999.09799999994</v>
      </c>
    </row>
    <row r="35" spans="1:8" x14ac:dyDescent="0.35">
      <c r="A35" s="3">
        <v>4406</v>
      </c>
      <c r="B35" s="3" t="s">
        <v>74</v>
      </c>
      <c r="C35" t="s">
        <v>75</v>
      </c>
      <c r="D35" s="4">
        <v>2924260.91</v>
      </c>
      <c r="E35" s="6">
        <v>30282.755934263845</v>
      </c>
      <c r="F35" s="4">
        <v>73966.45</v>
      </c>
      <c r="G35" s="4">
        <v>0</v>
      </c>
      <c r="H35" s="4">
        <v>449734.10400000005</v>
      </c>
    </row>
    <row r="36" spans="1:8" x14ac:dyDescent="0.35">
      <c r="A36" s="3">
        <v>4506</v>
      </c>
      <c r="B36" s="3" t="s">
        <v>76</v>
      </c>
      <c r="C36" t="s">
        <v>77</v>
      </c>
      <c r="D36" s="4">
        <v>48386.6</v>
      </c>
      <c r="E36" s="4">
        <v>0</v>
      </c>
      <c r="F36" s="4">
        <v>0</v>
      </c>
      <c r="G36" s="4">
        <v>0</v>
      </c>
      <c r="H36" s="4">
        <v>7257.99</v>
      </c>
    </row>
    <row r="37" spans="1:8" x14ac:dyDescent="0.35">
      <c r="A37" s="3">
        <v>90532</v>
      </c>
      <c r="B37" s="3" t="s">
        <v>78</v>
      </c>
      <c r="C37" t="s">
        <v>79</v>
      </c>
      <c r="D37" s="4">
        <v>138071.35</v>
      </c>
      <c r="E37" s="4">
        <v>0</v>
      </c>
      <c r="F37" s="4">
        <v>895.42</v>
      </c>
      <c r="G37" s="4">
        <v>0</v>
      </c>
      <c r="H37" s="4">
        <v>20845.015500000001</v>
      </c>
    </row>
    <row r="38" spans="1:8" x14ac:dyDescent="0.35">
      <c r="A38" s="3">
        <v>79547</v>
      </c>
      <c r="B38" s="3" t="s">
        <v>80</v>
      </c>
      <c r="C38" t="s">
        <v>81</v>
      </c>
      <c r="D38" s="4">
        <v>391.37</v>
      </c>
      <c r="E38" s="4">
        <v>0</v>
      </c>
      <c r="F38" s="4">
        <v>0</v>
      </c>
      <c r="G38" s="4">
        <v>0</v>
      </c>
      <c r="H38" s="4">
        <v>58.705500000000001</v>
      </c>
    </row>
    <row r="39" spans="1:8" x14ac:dyDescent="0.35">
      <c r="A39" s="3">
        <v>4178</v>
      </c>
      <c r="B39" s="3" t="s">
        <v>82</v>
      </c>
      <c r="C39" t="s">
        <v>83</v>
      </c>
      <c r="D39" s="4">
        <v>4604.7299999999996</v>
      </c>
      <c r="E39" s="4">
        <v>0</v>
      </c>
      <c r="F39" s="4">
        <v>697.88</v>
      </c>
      <c r="G39" s="4">
        <v>0</v>
      </c>
      <c r="H39" s="4">
        <v>795.39149999999995</v>
      </c>
    </row>
    <row r="40" spans="1:8" x14ac:dyDescent="0.35">
      <c r="A40" s="3">
        <v>4443</v>
      </c>
      <c r="B40" s="3" t="s">
        <v>84</v>
      </c>
      <c r="C40" t="s">
        <v>85</v>
      </c>
      <c r="D40" s="4">
        <v>743341.33</v>
      </c>
      <c r="E40" s="4">
        <v>18232.900547169811</v>
      </c>
      <c r="F40" s="4">
        <v>26775.599999999999</v>
      </c>
      <c r="G40" s="4">
        <v>0</v>
      </c>
      <c r="H40" s="4">
        <v>115517.53949999998</v>
      </c>
    </row>
    <row r="41" spans="1:8" x14ac:dyDescent="0.35">
      <c r="A41" s="3">
        <v>79426</v>
      </c>
      <c r="B41" s="3" t="s">
        <v>86</v>
      </c>
      <c r="C41" t="s">
        <v>87</v>
      </c>
      <c r="D41" s="4">
        <v>42637.53</v>
      </c>
      <c r="E41" s="4">
        <v>0</v>
      </c>
      <c r="F41" s="4">
        <v>499.95</v>
      </c>
      <c r="G41" s="4">
        <v>0</v>
      </c>
      <c r="H41" s="4">
        <v>6470.6219999999994</v>
      </c>
    </row>
    <row r="42" spans="1:8" x14ac:dyDescent="0.35">
      <c r="A42" s="3">
        <v>92980</v>
      </c>
      <c r="B42" s="3" t="s">
        <v>88</v>
      </c>
      <c r="C42" t="s">
        <v>89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</row>
    <row r="43" spans="1:8" x14ac:dyDescent="0.35">
      <c r="A43" s="3">
        <v>92312</v>
      </c>
      <c r="B43" s="3" t="s">
        <v>90</v>
      </c>
      <c r="C43" t="s">
        <v>91</v>
      </c>
      <c r="D43" s="4">
        <v>78030.11</v>
      </c>
      <c r="E43" s="4">
        <v>0</v>
      </c>
      <c r="F43" s="4">
        <v>586.77</v>
      </c>
      <c r="G43" s="4">
        <v>0</v>
      </c>
      <c r="H43" s="4">
        <v>11792.532000000001</v>
      </c>
    </row>
    <row r="44" spans="1:8" x14ac:dyDescent="0.35">
      <c r="A44" s="3">
        <v>90917</v>
      </c>
      <c r="B44" s="3" t="s">
        <v>92</v>
      </c>
      <c r="C44" t="s">
        <v>93</v>
      </c>
      <c r="D44" s="4">
        <v>75675.63</v>
      </c>
      <c r="E44" s="4">
        <v>0</v>
      </c>
      <c r="F44" s="4">
        <v>566.66</v>
      </c>
      <c r="G44" s="4">
        <v>0</v>
      </c>
      <c r="H44" s="4">
        <v>11436.343500000001</v>
      </c>
    </row>
    <row r="45" spans="1:8" x14ac:dyDescent="0.35">
      <c r="A45" s="3">
        <v>92314</v>
      </c>
      <c r="B45" s="3" t="s">
        <v>94</v>
      </c>
      <c r="C45" t="s">
        <v>95</v>
      </c>
      <c r="D45" s="4">
        <v>71206.31</v>
      </c>
      <c r="E45" s="4">
        <v>0</v>
      </c>
      <c r="F45" s="4">
        <v>648.41999999999996</v>
      </c>
      <c r="G45" s="4">
        <v>0</v>
      </c>
      <c r="H45" s="4">
        <v>10778.209499999999</v>
      </c>
    </row>
    <row r="46" spans="1:8" x14ac:dyDescent="0.35">
      <c r="A46" s="3">
        <v>91878</v>
      </c>
      <c r="B46" s="3" t="s">
        <v>96</v>
      </c>
      <c r="C46" t="s">
        <v>97</v>
      </c>
      <c r="D46" s="4">
        <v>78444</v>
      </c>
      <c r="E46" s="4">
        <v>0</v>
      </c>
      <c r="F46" s="4">
        <v>1412.09</v>
      </c>
      <c r="G46" s="4">
        <v>0</v>
      </c>
      <c r="H46" s="4">
        <v>11978.413499999999</v>
      </c>
    </row>
    <row r="47" spans="1:8" x14ac:dyDescent="0.35">
      <c r="A47" s="3">
        <v>92656</v>
      </c>
      <c r="B47" s="3" t="s">
        <v>98</v>
      </c>
      <c r="C47" t="s">
        <v>99</v>
      </c>
      <c r="D47" s="4">
        <v>100878.57</v>
      </c>
      <c r="E47" s="4">
        <v>0</v>
      </c>
      <c r="F47" s="4">
        <v>906.51</v>
      </c>
      <c r="G47" s="4">
        <v>0</v>
      </c>
      <c r="H47" s="4">
        <v>15267.761999999999</v>
      </c>
    </row>
    <row r="48" spans="1:8" x14ac:dyDescent="0.35">
      <c r="A48" s="3">
        <v>91758</v>
      </c>
      <c r="B48" s="3" t="s">
        <v>100</v>
      </c>
      <c r="C48" t="s">
        <v>101</v>
      </c>
      <c r="D48" s="4">
        <v>103347.72</v>
      </c>
      <c r="E48" s="4">
        <v>0</v>
      </c>
      <c r="F48" s="4">
        <v>1027.32</v>
      </c>
      <c r="G48" s="4">
        <v>0</v>
      </c>
      <c r="H48" s="4">
        <v>15656.256000000001</v>
      </c>
    </row>
    <row r="49" spans="1:8" x14ac:dyDescent="0.35">
      <c r="A49" s="3">
        <v>90857</v>
      </c>
      <c r="B49" s="3" t="s">
        <v>102</v>
      </c>
      <c r="C49" t="s">
        <v>103</v>
      </c>
      <c r="D49" s="4">
        <v>146796.54</v>
      </c>
      <c r="E49" s="4">
        <v>0</v>
      </c>
      <c r="F49" s="4">
        <v>1020.37</v>
      </c>
      <c r="G49" s="4">
        <v>0</v>
      </c>
      <c r="H49" s="4">
        <v>22172.536499999998</v>
      </c>
    </row>
    <row r="50" spans="1:8" x14ac:dyDescent="0.35">
      <c r="A50" s="3">
        <v>1001937</v>
      </c>
      <c r="B50" s="3" t="s">
        <v>104</v>
      </c>
      <c r="C50" t="s">
        <v>105</v>
      </c>
      <c r="D50" s="4">
        <v>40166.36</v>
      </c>
      <c r="E50" s="4">
        <v>0</v>
      </c>
      <c r="F50" s="4">
        <v>1574.88</v>
      </c>
      <c r="G50" s="4">
        <v>0</v>
      </c>
      <c r="H50" s="4">
        <v>6261.1859999999997</v>
      </c>
    </row>
    <row r="51" spans="1:8" x14ac:dyDescent="0.35">
      <c r="A51" s="3">
        <v>90915</v>
      </c>
      <c r="B51" s="3" t="s">
        <v>106</v>
      </c>
      <c r="C51" t="s">
        <v>105</v>
      </c>
      <c r="D51" s="4">
        <v>126070.98</v>
      </c>
      <c r="E51" s="4">
        <v>0</v>
      </c>
      <c r="F51" s="4">
        <v>762.85</v>
      </c>
      <c r="G51" s="4">
        <v>0</v>
      </c>
      <c r="H51" s="4">
        <v>19025.074499999999</v>
      </c>
    </row>
    <row r="52" spans="1:8" x14ac:dyDescent="0.35">
      <c r="A52" s="3">
        <v>90916</v>
      </c>
      <c r="B52" s="3" t="s">
        <v>107</v>
      </c>
      <c r="C52" t="s">
        <v>108</v>
      </c>
      <c r="D52" s="4">
        <v>103444.09</v>
      </c>
      <c r="E52" s="4">
        <v>0</v>
      </c>
      <c r="F52" s="4">
        <v>983.78</v>
      </c>
      <c r="G52" s="4">
        <v>0</v>
      </c>
      <c r="H52" s="4">
        <v>15664.180499999999</v>
      </c>
    </row>
    <row r="53" spans="1:8" x14ac:dyDescent="0.35">
      <c r="A53" s="3">
        <v>89486</v>
      </c>
      <c r="B53" s="3" t="s">
        <v>109</v>
      </c>
      <c r="C53" t="s">
        <v>110</v>
      </c>
      <c r="D53" s="4">
        <v>78553.740000000005</v>
      </c>
      <c r="E53" s="4">
        <v>0</v>
      </c>
      <c r="F53" s="4">
        <v>0</v>
      </c>
      <c r="G53" s="4">
        <v>0</v>
      </c>
      <c r="H53" s="4">
        <v>11783.061</v>
      </c>
    </row>
    <row r="54" spans="1:8" x14ac:dyDescent="0.35">
      <c r="A54" s="3">
        <v>134379</v>
      </c>
      <c r="B54" s="3" t="s">
        <v>111</v>
      </c>
      <c r="C54" t="s">
        <v>112</v>
      </c>
      <c r="D54" s="4">
        <v>26188.78</v>
      </c>
      <c r="E54" s="4">
        <v>0</v>
      </c>
      <c r="F54" s="4">
        <v>0</v>
      </c>
      <c r="G54" s="4">
        <v>0</v>
      </c>
      <c r="H54" s="4">
        <v>3928.3169999999996</v>
      </c>
    </row>
    <row r="55" spans="1:8" x14ac:dyDescent="0.35">
      <c r="A55" s="3">
        <v>4331</v>
      </c>
      <c r="B55" s="3" t="s">
        <v>113</v>
      </c>
      <c r="C55" t="s">
        <v>114</v>
      </c>
      <c r="D55" s="4">
        <v>41993.68</v>
      </c>
      <c r="E55" s="4">
        <v>0</v>
      </c>
      <c r="F55" s="4">
        <v>0</v>
      </c>
      <c r="G55" s="4">
        <v>0</v>
      </c>
      <c r="H55" s="4">
        <v>6299.0519999999997</v>
      </c>
    </row>
    <row r="56" spans="1:8" x14ac:dyDescent="0.35">
      <c r="A56" s="3">
        <v>91131</v>
      </c>
      <c r="B56" s="3" t="s">
        <v>115</v>
      </c>
      <c r="C56" t="s">
        <v>114</v>
      </c>
      <c r="D56" s="4">
        <v>47540.72</v>
      </c>
      <c r="E56" s="4">
        <v>0</v>
      </c>
      <c r="F56" s="4">
        <v>0</v>
      </c>
      <c r="G56" s="4">
        <v>0</v>
      </c>
      <c r="H56" s="4">
        <v>7131.1080000000002</v>
      </c>
    </row>
    <row r="57" spans="1:8" x14ac:dyDescent="0.35">
      <c r="A57" s="3">
        <v>90779</v>
      </c>
      <c r="B57" s="3" t="s">
        <v>116</v>
      </c>
      <c r="C57" t="s">
        <v>114</v>
      </c>
      <c r="D57" s="4">
        <v>55941.279999999999</v>
      </c>
      <c r="E57" s="4">
        <v>0</v>
      </c>
      <c r="F57" s="4">
        <v>0</v>
      </c>
      <c r="G57" s="4">
        <v>0</v>
      </c>
      <c r="H57" s="4">
        <v>8391.1919999999991</v>
      </c>
    </row>
    <row r="58" spans="1:8" x14ac:dyDescent="0.35">
      <c r="A58" s="3">
        <v>85816</v>
      </c>
      <c r="B58" s="3" t="s">
        <v>117</v>
      </c>
      <c r="C58" t="s">
        <v>114</v>
      </c>
      <c r="D58" s="4">
        <v>78071.320000000007</v>
      </c>
      <c r="E58" s="4">
        <v>0</v>
      </c>
      <c r="F58" s="4">
        <v>0</v>
      </c>
      <c r="G58" s="4">
        <v>0</v>
      </c>
      <c r="H58" s="4">
        <v>11710.698</v>
      </c>
    </row>
    <row r="59" spans="1:8" x14ac:dyDescent="0.35">
      <c r="A59" s="3">
        <v>91958</v>
      </c>
      <c r="B59" s="3" t="s">
        <v>118</v>
      </c>
      <c r="C59" t="s">
        <v>119</v>
      </c>
      <c r="D59" s="4">
        <v>161888.85</v>
      </c>
      <c r="E59" s="4">
        <v>0</v>
      </c>
      <c r="F59" s="4">
        <v>4822.3999999999996</v>
      </c>
      <c r="G59" s="4">
        <v>0</v>
      </c>
      <c r="H59" s="4">
        <v>25006.6875</v>
      </c>
    </row>
    <row r="60" spans="1:8" x14ac:dyDescent="0.35">
      <c r="A60" s="3">
        <v>4346</v>
      </c>
      <c r="B60" s="3" t="s">
        <v>120</v>
      </c>
      <c r="C60" t="s">
        <v>121</v>
      </c>
      <c r="D60" s="4">
        <v>19948.099999999999</v>
      </c>
      <c r="E60" s="4">
        <v>0</v>
      </c>
      <c r="F60" s="4">
        <v>0</v>
      </c>
      <c r="G60" s="4">
        <v>0</v>
      </c>
      <c r="H60" s="4">
        <v>2992.2149999999997</v>
      </c>
    </row>
    <row r="61" spans="1:8" x14ac:dyDescent="0.35">
      <c r="A61" s="3">
        <v>1002079</v>
      </c>
      <c r="B61" s="3" t="s">
        <v>122</v>
      </c>
      <c r="C61" t="s">
        <v>123</v>
      </c>
      <c r="D61" s="4">
        <v>14184.05</v>
      </c>
      <c r="E61" s="4">
        <v>0</v>
      </c>
      <c r="F61" s="4">
        <v>283.24</v>
      </c>
      <c r="G61" s="4">
        <v>0</v>
      </c>
      <c r="H61" s="4">
        <v>2170.0934999999999</v>
      </c>
    </row>
    <row r="62" spans="1:8" x14ac:dyDescent="0.35">
      <c r="A62" s="3">
        <v>79947</v>
      </c>
      <c r="B62" s="3" t="s">
        <v>124</v>
      </c>
      <c r="C62" t="s">
        <v>125</v>
      </c>
      <c r="D62" s="4">
        <v>360930.39</v>
      </c>
      <c r="E62" s="4">
        <v>0</v>
      </c>
      <c r="F62" s="4">
        <v>2507.35</v>
      </c>
      <c r="G62" s="4">
        <v>0</v>
      </c>
      <c r="H62" s="4">
        <v>54515.661</v>
      </c>
    </row>
    <row r="63" spans="1:8" x14ac:dyDescent="0.35">
      <c r="A63" s="3">
        <v>87407</v>
      </c>
      <c r="B63" s="3" t="s">
        <v>126</v>
      </c>
      <c r="C63" t="s">
        <v>127</v>
      </c>
      <c r="D63" s="4">
        <v>299306.48</v>
      </c>
      <c r="E63" s="4">
        <v>0</v>
      </c>
      <c r="F63" s="4">
        <v>1917.32</v>
      </c>
      <c r="G63" s="4">
        <v>0</v>
      </c>
      <c r="H63" s="4">
        <v>45183.57</v>
      </c>
    </row>
    <row r="64" spans="1:8" x14ac:dyDescent="0.35">
      <c r="A64" s="3">
        <v>8336</v>
      </c>
      <c r="B64" s="3" t="s">
        <v>128</v>
      </c>
      <c r="C64" t="s">
        <v>129</v>
      </c>
      <c r="D64" s="4">
        <v>83644.850000000006</v>
      </c>
      <c r="E64" s="4">
        <v>0</v>
      </c>
      <c r="F64" s="4">
        <v>0</v>
      </c>
      <c r="G64" s="4">
        <v>0</v>
      </c>
      <c r="H64" s="4">
        <v>12546.727500000001</v>
      </c>
    </row>
    <row r="65" spans="1:8" x14ac:dyDescent="0.35">
      <c r="A65" s="3">
        <v>8326</v>
      </c>
      <c r="B65" s="3" t="s">
        <v>130</v>
      </c>
      <c r="C65" t="s">
        <v>131</v>
      </c>
      <c r="D65" s="4">
        <v>86883.98</v>
      </c>
      <c r="E65" s="4">
        <v>0</v>
      </c>
      <c r="F65" s="4">
        <v>0</v>
      </c>
      <c r="G65" s="4">
        <v>0</v>
      </c>
      <c r="H65" s="4">
        <v>13032.597</v>
      </c>
    </row>
    <row r="66" spans="1:8" x14ac:dyDescent="0.35">
      <c r="A66" s="3">
        <v>90758</v>
      </c>
      <c r="B66" s="3" t="s">
        <v>132</v>
      </c>
      <c r="C66" t="s">
        <v>133</v>
      </c>
      <c r="D66" s="4">
        <v>187767.31</v>
      </c>
      <c r="E66" s="4">
        <v>0</v>
      </c>
      <c r="F66" s="4">
        <v>912.1</v>
      </c>
      <c r="G66" s="4">
        <v>0</v>
      </c>
      <c r="H66" s="4">
        <v>28301.911499999998</v>
      </c>
    </row>
    <row r="67" spans="1:8" x14ac:dyDescent="0.35">
      <c r="A67" s="3">
        <v>1001949</v>
      </c>
      <c r="B67" s="3" t="s">
        <v>134</v>
      </c>
      <c r="C67" t="s">
        <v>135</v>
      </c>
      <c r="D67" s="4">
        <v>2127.19</v>
      </c>
      <c r="E67" s="4">
        <v>0</v>
      </c>
      <c r="F67" s="4">
        <v>0</v>
      </c>
      <c r="G67" s="4">
        <v>0</v>
      </c>
      <c r="H67" s="4">
        <v>319.07850000000002</v>
      </c>
    </row>
    <row r="68" spans="1:8" x14ac:dyDescent="0.35">
      <c r="A68" s="3">
        <v>92566</v>
      </c>
      <c r="B68" s="3" t="s">
        <v>136</v>
      </c>
      <c r="C68" t="s">
        <v>137</v>
      </c>
      <c r="D68" s="4">
        <v>11048.05</v>
      </c>
      <c r="E68" s="4">
        <v>0</v>
      </c>
      <c r="F68" s="4">
        <v>50.4</v>
      </c>
      <c r="G68" s="4">
        <v>0</v>
      </c>
      <c r="H68" s="4">
        <v>1664.7674999999997</v>
      </c>
    </row>
    <row r="69" spans="1:8" x14ac:dyDescent="0.35">
      <c r="A69" s="3">
        <v>4345</v>
      </c>
      <c r="B69" s="3" t="s">
        <v>138</v>
      </c>
      <c r="C69" t="s">
        <v>139</v>
      </c>
      <c r="D69" s="4">
        <v>107339.38</v>
      </c>
      <c r="E69" s="4">
        <v>0</v>
      </c>
      <c r="F69" s="4">
        <v>0</v>
      </c>
      <c r="G69" s="4">
        <v>0</v>
      </c>
      <c r="H69" s="4">
        <v>16100.906999999999</v>
      </c>
    </row>
    <row r="70" spans="1:8" x14ac:dyDescent="0.35">
      <c r="A70" s="3">
        <v>6393</v>
      </c>
      <c r="B70" s="3" t="s">
        <v>140</v>
      </c>
      <c r="C70" t="s">
        <v>141</v>
      </c>
      <c r="D70" s="4">
        <v>207614.85</v>
      </c>
      <c r="E70" s="4">
        <v>0</v>
      </c>
      <c r="F70" s="4">
        <v>17942.3</v>
      </c>
      <c r="G70" s="4">
        <v>0</v>
      </c>
      <c r="H70" s="4">
        <v>33833.572499999995</v>
      </c>
    </row>
    <row r="71" spans="1:8" x14ac:dyDescent="0.35">
      <c r="A71" s="3">
        <v>4274</v>
      </c>
      <c r="B71" s="3" t="s">
        <v>142</v>
      </c>
      <c r="C71" t="s">
        <v>143</v>
      </c>
      <c r="D71" s="4">
        <v>41928.660000000003</v>
      </c>
      <c r="E71" s="4">
        <v>0</v>
      </c>
      <c r="F71" s="4">
        <v>532.4</v>
      </c>
      <c r="G71" s="4">
        <v>0</v>
      </c>
      <c r="H71" s="4">
        <v>6369.1590000000006</v>
      </c>
    </row>
    <row r="72" spans="1:8" x14ac:dyDescent="0.35">
      <c r="A72" s="3">
        <v>4187</v>
      </c>
      <c r="B72" s="3" t="s">
        <v>144</v>
      </c>
      <c r="C72" t="s">
        <v>145</v>
      </c>
      <c r="D72" s="4">
        <v>8965.83</v>
      </c>
      <c r="E72" s="4">
        <v>0</v>
      </c>
      <c r="F72" s="4">
        <v>320.04000000000002</v>
      </c>
      <c r="G72" s="4">
        <v>0</v>
      </c>
      <c r="H72" s="4">
        <v>1392.8805</v>
      </c>
    </row>
    <row r="73" spans="1:8" x14ac:dyDescent="0.35">
      <c r="A73" s="3">
        <v>4471</v>
      </c>
      <c r="B73" s="3" t="s">
        <v>146</v>
      </c>
      <c r="C73" t="s">
        <v>147</v>
      </c>
      <c r="D73" s="4">
        <v>58386.38</v>
      </c>
      <c r="E73" s="9">
        <v>0</v>
      </c>
      <c r="F73" s="4">
        <v>784.27</v>
      </c>
      <c r="G73" s="4">
        <v>0</v>
      </c>
      <c r="H73" s="4">
        <v>8875.597499999998</v>
      </c>
    </row>
    <row r="74" spans="1:8" x14ac:dyDescent="0.35">
      <c r="A74" s="3">
        <v>92716</v>
      </c>
      <c r="B74" s="3" t="s">
        <v>148</v>
      </c>
      <c r="C74" t="s">
        <v>149</v>
      </c>
      <c r="D74" s="4">
        <v>17853.96</v>
      </c>
      <c r="E74" s="4">
        <v>0</v>
      </c>
      <c r="F74" s="4">
        <v>747.71</v>
      </c>
      <c r="G74" s="4">
        <v>0</v>
      </c>
      <c r="H74" s="4">
        <v>2790.2504999999996</v>
      </c>
    </row>
    <row r="75" spans="1:8" x14ac:dyDescent="0.35">
      <c r="A75" s="3">
        <v>90273</v>
      </c>
      <c r="B75" s="3" t="s">
        <v>150</v>
      </c>
      <c r="C75" t="s">
        <v>149</v>
      </c>
      <c r="D75" s="4">
        <v>18420.47</v>
      </c>
      <c r="E75" s="4">
        <v>0</v>
      </c>
      <c r="F75" s="4">
        <v>0</v>
      </c>
      <c r="G75" s="4">
        <v>0</v>
      </c>
      <c r="H75" s="4">
        <v>2763.0705000000003</v>
      </c>
    </row>
    <row r="76" spans="1:8" x14ac:dyDescent="0.35">
      <c r="A76" s="3">
        <v>346763</v>
      </c>
      <c r="B76" s="3" t="s">
        <v>151</v>
      </c>
      <c r="C76" t="s">
        <v>149</v>
      </c>
      <c r="D76" s="4">
        <v>42255.59</v>
      </c>
      <c r="E76" s="4">
        <v>0</v>
      </c>
      <c r="F76" s="4">
        <v>0</v>
      </c>
      <c r="G76" s="4">
        <v>0</v>
      </c>
      <c r="H76" s="4">
        <v>6338.3384999999989</v>
      </c>
    </row>
    <row r="77" spans="1:8" x14ac:dyDescent="0.35">
      <c r="A77" s="3">
        <v>92327</v>
      </c>
      <c r="B77" s="3" t="s">
        <v>152</v>
      </c>
      <c r="C77" t="s">
        <v>149</v>
      </c>
      <c r="D77" s="4">
        <v>48165.27</v>
      </c>
      <c r="E77" s="4">
        <v>0</v>
      </c>
      <c r="F77" s="4">
        <v>0</v>
      </c>
      <c r="G77" s="4">
        <v>0</v>
      </c>
      <c r="H77" s="4">
        <v>7224.7904999999992</v>
      </c>
    </row>
    <row r="78" spans="1:8" x14ac:dyDescent="0.35">
      <c r="A78" s="3">
        <v>91303</v>
      </c>
      <c r="B78" s="3" t="s">
        <v>153</v>
      </c>
      <c r="C78" t="s">
        <v>149</v>
      </c>
      <c r="D78" s="4">
        <v>61636.67</v>
      </c>
      <c r="E78" s="4">
        <v>0</v>
      </c>
      <c r="F78" s="4">
        <v>0</v>
      </c>
      <c r="G78" s="4">
        <v>0</v>
      </c>
      <c r="H78" s="4">
        <v>9245.5005000000001</v>
      </c>
    </row>
    <row r="79" spans="1:8" x14ac:dyDescent="0.35">
      <c r="A79" s="3">
        <v>92325</v>
      </c>
      <c r="B79" s="3" t="s">
        <v>154</v>
      </c>
      <c r="C79" t="s">
        <v>149</v>
      </c>
      <c r="D79" s="4">
        <v>73377.7</v>
      </c>
      <c r="E79" s="4">
        <v>0</v>
      </c>
      <c r="F79" s="4">
        <v>0</v>
      </c>
      <c r="G79" s="4">
        <v>0</v>
      </c>
      <c r="H79" s="4">
        <v>11006.654999999999</v>
      </c>
    </row>
    <row r="80" spans="1:8" x14ac:dyDescent="0.35">
      <c r="A80" s="3">
        <v>91305</v>
      </c>
      <c r="B80" s="3" t="s">
        <v>155</v>
      </c>
      <c r="C80" t="s">
        <v>149</v>
      </c>
      <c r="D80" s="4">
        <v>60220.61</v>
      </c>
      <c r="E80" s="4">
        <v>0</v>
      </c>
      <c r="F80" s="4">
        <v>0</v>
      </c>
      <c r="G80" s="4">
        <v>0</v>
      </c>
      <c r="H80" s="4">
        <v>9033.0915000000005</v>
      </c>
    </row>
    <row r="81" spans="1:8" x14ac:dyDescent="0.35">
      <c r="A81" s="3">
        <v>91307</v>
      </c>
      <c r="B81" s="3" t="s">
        <v>156</v>
      </c>
      <c r="C81" t="s">
        <v>149</v>
      </c>
      <c r="D81" s="4">
        <v>65977.84</v>
      </c>
      <c r="E81" s="4">
        <v>0</v>
      </c>
      <c r="F81" s="4">
        <v>463.36</v>
      </c>
      <c r="G81" s="4">
        <v>0</v>
      </c>
      <c r="H81" s="4">
        <v>9966.1799999999985</v>
      </c>
    </row>
    <row r="82" spans="1:8" x14ac:dyDescent="0.35">
      <c r="A82" s="3">
        <v>89949</v>
      </c>
      <c r="B82" s="3" t="s">
        <v>157</v>
      </c>
      <c r="C82" t="s">
        <v>149</v>
      </c>
      <c r="D82" s="4">
        <v>89772.4</v>
      </c>
      <c r="E82" s="4">
        <v>0</v>
      </c>
      <c r="F82" s="4">
        <v>725.29</v>
      </c>
      <c r="G82" s="4">
        <v>0</v>
      </c>
      <c r="H82" s="4">
        <v>13574.653499999999</v>
      </c>
    </row>
    <row r="83" spans="1:8" x14ac:dyDescent="0.35">
      <c r="A83" s="3">
        <v>92987</v>
      </c>
      <c r="B83" s="3" t="s">
        <v>158</v>
      </c>
      <c r="C83" t="s">
        <v>159</v>
      </c>
      <c r="D83" s="4">
        <v>37407.370000000003</v>
      </c>
      <c r="E83" s="4">
        <v>0</v>
      </c>
      <c r="F83" s="4">
        <v>0</v>
      </c>
      <c r="G83" s="4">
        <v>0</v>
      </c>
      <c r="H83" s="4">
        <v>5611.1055000000006</v>
      </c>
    </row>
    <row r="84" spans="1:8" x14ac:dyDescent="0.35">
      <c r="A84" s="3">
        <v>522074</v>
      </c>
      <c r="B84" s="3" t="s">
        <v>160</v>
      </c>
      <c r="C84" t="s">
        <v>161</v>
      </c>
      <c r="D84" s="4">
        <v>461195.4</v>
      </c>
      <c r="E84" s="4">
        <v>0</v>
      </c>
      <c r="F84" s="4">
        <v>3490.46</v>
      </c>
      <c r="G84" s="4">
        <v>0</v>
      </c>
      <c r="H84" s="4">
        <v>69702.879000000001</v>
      </c>
    </row>
    <row r="85" spans="1:8" x14ac:dyDescent="0.35">
      <c r="A85" s="3">
        <v>4272</v>
      </c>
      <c r="B85" s="3" t="s">
        <v>162</v>
      </c>
      <c r="C85" t="s">
        <v>163</v>
      </c>
      <c r="D85" s="4">
        <v>1237482.8999999999</v>
      </c>
      <c r="E85" s="4">
        <v>74577.62114402451</v>
      </c>
      <c r="F85" s="4">
        <v>14617.01</v>
      </c>
      <c r="G85" s="4">
        <v>838.68090163934426</v>
      </c>
      <c r="H85" s="4">
        <v>187814.98649999997</v>
      </c>
    </row>
    <row r="86" spans="1:8" x14ac:dyDescent="0.35">
      <c r="A86" s="3">
        <v>79929</v>
      </c>
      <c r="B86" s="3" t="s">
        <v>164</v>
      </c>
      <c r="C86" t="s">
        <v>165</v>
      </c>
      <c r="D86" s="4">
        <v>11232.42</v>
      </c>
      <c r="E86" s="4">
        <v>0</v>
      </c>
      <c r="F86" s="4">
        <v>0</v>
      </c>
      <c r="G86" s="4">
        <v>0</v>
      </c>
      <c r="H86" s="4">
        <v>1684.8630000000001</v>
      </c>
    </row>
    <row r="87" spans="1:8" x14ac:dyDescent="0.35">
      <c r="A87" s="3">
        <v>89869</v>
      </c>
      <c r="B87" s="3" t="s">
        <v>166</v>
      </c>
      <c r="C87" t="s">
        <v>167</v>
      </c>
      <c r="D87" s="4">
        <v>35013.300000000003</v>
      </c>
      <c r="E87" s="4">
        <v>0</v>
      </c>
      <c r="F87" s="4">
        <v>0</v>
      </c>
      <c r="G87" s="4">
        <v>0</v>
      </c>
      <c r="H87" s="4">
        <v>5251.9949999999999</v>
      </c>
    </row>
    <row r="88" spans="1:8" x14ac:dyDescent="0.35">
      <c r="A88" s="3">
        <v>4412</v>
      </c>
      <c r="B88" s="3" t="s">
        <v>168</v>
      </c>
      <c r="C88" t="s">
        <v>169</v>
      </c>
      <c r="D88" s="4">
        <v>290343.45</v>
      </c>
      <c r="E88" s="4">
        <v>5410.126397515528</v>
      </c>
      <c r="F88" s="4">
        <v>14032.27</v>
      </c>
      <c r="G88" s="4">
        <v>935.48466666666673</v>
      </c>
      <c r="H88" s="4">
        <v>45656.358</v>
      </c>
    </row>
    <row r="89" spans="1:8" x14ac:dyDescent="0.35">
      <c r="A89" s="3">
        <v>4468</v>
      </c>
      <c r="B89" s="3" t="s">
        <v>170</v>
      </c>
      <c r="C89" t="s">
        <v>171</v>
      </c>
      <c r="D89" s="4">
        <v>107105.31</v>
      </c>
      <c r="E89" s="4">
        <v>0</v>
      </c>
      <c r="F89" s="4">
        <v>3522.96</v>
      </c>
      <c r="G89" s="4">
        <v>0</v>
      </c>
      <c r="H89" s="4">
        <v>16594.2405</v>
      </c>
    </row>
    <row r="90" spans="1:8" x14ac:dyDescent="0.35">
      <c r="A90" s="3">
        <v>79204</v>
      </c>
      <c r="B90" s="3" t="s">
        <v>172</v>
      </c>
      <c r="C90" t="s">
        <v>173</v>
      </c>
      <c r="D90" s="4">
        <v>81448.2</v>
      </c>
      <c r="E90" s="4">
        <v>0</v>
      </c>
      <c r="F90" s="4">
        <v>647.16</v>
      </c>
      <c r="G90" s="4">
        <v>0</v>
      </c>
      <c r="H90" s="4">
        <v>12314.304</v>
      </c>
    </row>
    <row r="91" spans="1:8" x14ac:dyDescent="0.35">
      <c r="A91" s="3">
        <v>4294</v>
      </c>
      <c r="B91" s="3" t="s">
        <v>174</v>
      </c>
      <c r="C91" t="s">
        <v>175</v>
      </c>
      <c r="D91" s="4">
        <v>119832.1</v>
      </c>
      <c r="E91" s="4">
        <v>0</v>
      </c>
      <c r="F91" s="4">
        <v>1205.96</v>
      </c>
      <c r="G91" s="4">
        <v>0</v>
      </c>
      <c r="H91" s="4">
        <v>18155.709000000003</v>
      </c>
    </row>
    <row r="92" spans="1:8" x14ac:dyDescent="0.35">
      <c r="A92" s="3">
        <v>90885</v>
      </c>
      <c r="B92" s="3" t="s">
        <v>176</v>
      </c>
      <c r="C92" t="s">
        <v>177</v>
      </c>
      <c r="D92" s="4">
        <v>55763.81</v>
      </c>
      <c r="E92" s="4">
        <v>0</v>
      </c>
      <c r="F92" s="4">
        <v>1002.14</v>
      </c>
      <c r="G92" s="4">
        <v>0</v>
      </c>
      <c r="H92" s="4">
        <v>8514.8924999999999</v>
      </c>
    </row>
    <row r="93" spans="1:8" x14ac:dyDescent="0.35">
      <c r="A93" s="3">
        <v>4268</v>
      </c>
      <c r="B93" s="3" t="s">
        <v>178</v>
      </c>
      <c r="C93" t="s">
        <v>179</v>
      </c>
      <c r="D93" s="4">
        <v>552911.67000000004</v>
      </c>
      <c r="E93" s="4">
        <v>20541.610030959753</v>
      </c>
      <c r="F93" s="4">
        <v>16830.14</v>
      </c>
      <c r="G93" s="4">
        <v>0</v>
      </c>
      <c r="H93" s="4">
        <v>85461.271500000003</v>
      </c>
    </row>
    <row r="94" spans="1:8" x14ac:dyDescent="0.35">
      <c r="A94" s="3">
        <v>92734</v>
      </c>
      <c r="B94" s="3" t="s">
        <v>180</v>
      </c>
      <c r="C94" t="s">
        <v>181</v>
      </c>
      <c r="D94" s="4">
        <v>43297.24</v>
      </c>
      <c r="E94" s="4">
        <v>0</v>
      </c>
      <c r="F94" s="4">
        <v>0</v>
      </c>
      <c r="G94" s="4">
        <v>0</v>
      </c>
      <c r="H94" s="4">
        <v>6494.5859999999993</v>
      </c>
    </row>
    <row r="95" spans="1:8" x14ac:dyDescent="0.35">
      <c r="A95" s="3">
        <v>92349</v>
      </c>
      <c r="B95" s="3" t="s">
        <v>182</v>
      </c>
      <c r="C95" t="s">
        <v>181</v>
      </c>
      <c r="D95" s="4">
        <v>47026.96</v>
      </c>
      <c r="E95" s="4">
        <v>0</v>
      </c>
      <c r="F95" s="4">
        <v>861.81</v>
      </c>
      <c r="G95" s="4">
        <v>0</v>
      </c>
      <c r="H95" s="4">
        <v>7183.3154999999997</v>
      </c>
    </row>
    <row r="96" spans="1:8" x14ac:dyDescent="0.35">
      <c r="A96" s="3">
        <v>783027</v>
      </c>
      <c r="B96" s="3" t="s">
        <v>183</v>
      </c>
      <c r="C96" t="s">
        <v>181</v>
      </c>
      <c r="D96" s="4">
        <v>62367.16</v>
      </c>
      <c r="E96" s="4">
        <v>0</v>
      </c>
      <c r="F96" s="4">
        <v>1053.92</v>
      </c>
      <c r="G96" s="4">
        <v>0</v>
      </c>
      <c r="H96" s="4">
        <v>9513.1620000000003</v>
      </c>
    </row>
    <row r="97" spans="1:8" x14ac:dyDescent="0.35">
      <c r="A97" s="3">
        <v>549803</v>
      </c>
      <c r="B97" s="3" t="s">
        <v>184</v>
      </c>
      <c r="C97" t="s">
        <v>181</v>
      </c>
      <c r="D97" s="4">
        <v>92008.6</v>
      </c>
      <c r="E97" s="4">
        <v>0</v>
      </c>
      <c r="F97" s="4">
        <v>1870.87</v>
      </c>
      <c r="G97" s="4">
        <v>0</v>
      </c>
      <c r="H97" s="4">
        <v>14081.9205</v>
      </c>
    </row>
    <row r="98" spans="1:8" x14ac:dyDescent="0.35">
      <c r="A98" s="3">
        <v>92865</v>
      </c>
      <c r="B98" s="3" t="s">
        <v>185</v>
      </c>
      <c r="C98" t="s">
        <v>181</v>
      </c>
      <c r="D98" s="4">
        <v>66225.929999999993</v>
      </c>
      <c r="E98" s="4">
        <v>0</v>
      </c>
      <c r="F98" s="4">
        <v>529.53</v>
      </c>
      <c r="G98" s="4">
        <v>0</v>
      </c>
      <c r="H98" s="4">
        <v>10013.318999999998</v>
      </c>
    </row>
    <row r="99" spans="1:8" x14ac:dyDescent="0.35">
      <c r="A99" s="3">
        <v>92863</v>
      </c>
      <c r="B99" s="3" t="s">
        <v>186</v>
      </c>
      <c r="C99" t="s">
        <v>181</v>
      </c>
      <c r="D99" s="4">
        <v>73971.03</v>
      </c>
      <c r="E99" s="4">
        <v>0</v>
      </c>
      <c r="F99" s="4">
        <v>517.07000000000005</v>
      </c>
      <c r="G99" s="4">
        <v>0</v>
      </c>
      <c r="H99" s="4">
        <v>11173.215</v>
      </c>
    </row>
    <row r="100" spans="1:8" x14ac:dyDescent="0.35">
      <c r="A100" s="3">
        <v>90508</v>
      </c>
      <c r="B100" s="3" t="s">
        <v>187</v>
      </c>
      <c r="C100" t="s">
        <v>181</v>
      </c>
      <c r="D100" s="4">
        <v>82954.64</v>
      </c>
      <c r="E100" s="4">
        <v>0</v>
      </c>
      <c r="F100" s="4">
        <v>0</v>
      </c>
      <c r="G100" s="4">
        <v>0</v>
      </c>
      <c r="H100" s="4">
        <v>12443.196</v>
      </c>
    </row>
    <row r="101" spans="1:8" x14ac:dyDescent="0.35">
      <c r="A101" s="3">
        <v>92320</v>
      </c>
      <c r="B101" s="3" t="s">
        <v>188</v>
      </c>
      <c r="C101" t="s">
        <v>181</v>
      </c>
      <c r="D101" s="4">
        <v>78554.19</v>
      </c>
      <c r="E101" s="4">
        <v>0</v>
      </c>
      <c r="F101" s="4">
        <v>614.04999999999995</v>
      </c>
      <c r="G101" s="4">
        <v>0</v>
      </c>
      <c r="H101" s="4">
        <v>11875.236000000001</v>
      </c>
    </row>
    <row r="102" spans="1:8" x14ac:dyDescent="0.35">
      <c r="A102" s="3">
        <v>934316</v>
      </c>
      <c r="B102" s="3" t="s">
        <v>189</v>
      </c>
      <c r="C102" t="s">
        <v>181</v>
      </c>
      <c r="D102" s="4">
        <v>110948.8</v>
      </c>
      <c r="E102" s="4">
        <v>0</v>
      </c>
      <c r="F102" s="4">
        <v>1485.81</v>
      </c>
      <c r="G102" s="4">
        <v>0</v>
      </c>
      <c r="H102" s="4">
        <v>16865.191500000001</v>
      </c>
    </row>
    <row r="103" spans="1:8" x14ac:dyDescent="0.35">
      <c r="A103" s="3">
        <v>92997</v>
      </c>
      <c r="B103" s="3" t="s">
        <v>190</v>
      </c>
      <c r="C103" t="s">
        <v>181</v>
      </c>
      <c r="D103" s="4">
        <v>81387.929999999993</v>
      </c>
      <c r="E103" s="4">
        <v>0</v>
      </c>
      <c r="F103" s="4">
        <v>586.61</v>
      </c>
      <c r="G103" s="4">
        <v>0</v>
      </c>
      <c r="H103" s="4">
        <v>12296.180999999999</v>
      </c>
    </row>
    <row r="104" spans="1:8" x14ac:dyDescent="0.35">
      <c r="A104" s="3">
        <v>92318</v>
      </c>
      <c r="B104" s="3" t="s">
        <v>191</v>
      </c>
      <c r="C104" t="s">
        <v>181</v>
      </c>
      <c r="D104" s="4">
        <v>87683.27</v>
      </c>
      <c r="E104" s="4">
        <v>0</v>
      </c>
      <c r="F104" s="4">
        <v>2750.01</v>
      </c>
      <c r="G104" s="4">
        <v>0</v>
      </c>
      <c r="H104" s="4">
        <v>13564.992</v>
      </c>
    </row>
    <row r="105" spans="1:8" x14ac:dyDescent="0.35">
      <c r="A105" s="3">
        <v>273398</v>
      </c>
      <c r="B105" s="3" t="s">
        <v>192</v>
      </c>
      <c r="C105" t="s">
        <v>181</v>
      </c>
      <c r="D105" s="4">
        <v>92415.8</v>
      </c>
      <c r="E105" s="4">
        <v>0</v>
      </c>
      <c r="F105" s="4">
        <v>644.04999999999995</v>
      </c>
      <c r="G105" s="4">
        <v>0</v>
      </c>
      <c r="H105" s="4">
        <v>13958.977500000001</v>
      </c>
    </row>
    <row r="106" spans="1:8" x14ac:dyDescent="0.35">
      <c r="A106" s="3">
        <v>92736</v>
      </c>
      <c r="B106" s="3" t="s">
        <v>193</v>
      </c>
      <c r="C106" t="s">
        <v>181</v>
      </c>
      <c r="D106" s="4">
        <v>93525.92</v>
      </c>
      <c r="E106" s="4">
        <v>0</v>
      </c>
      <c r="F106" s="4">
        <v>1440.17</v>
      </c>
      <c r="G106" s="4">
        <v>0</v>
      </c>
      <c r="H106" s="4">
        <v>14244.913499999999</v>
      </c>
    </row>
    <row r="107" spans="1:8" x14ac:dyDescent="0.35">
      <c r="A107" s="3">
        <v>91339</v>
      </c>
      <c r="B107" s="3" t="s">
        <v>194</v>
      </c>
      <c r="C107" t="s">
        <v>181</v>
      </c>
      <c r="D107" s="4">
        <v>86558.720000000001</v>
      </c>
      <c r="E107" s="4">
        <v>0</v>
      </c>
      <c r="F107" s="4">
        <v>0</v>
      </c>
      <c r="G107" s="4">
        <v>0</v>
      </c>
      <c r="H107" s="4">
        <v>12983.807999999999</v>
      </c>
    </row>
    <row r="108" spans="1:8" x14ac:dyDescent="0.35">
      <c r="A108" s="3">
        <v>90862</v>
      </c>
      <c r="B108" s="3" t="s">
        <v>195</v>
      </c>
      <c r="C108" t="s">
        <v>181</v>
      </c>
      <c r="D108" s="4">
        <v>96870.07</v>
      </c>
      <c r="E108" s="4">
        <v>0</v>
      </c>
      <c r="F108" s="4">
        <v>823.21</v>
      </c>
      <c r="G108" s="4">
        <v>0</v>
      </c>
      <c r="H108" s="4">
        <v>14653.992000000002</v>
      </c>
    </row>
    <row r="109" spans="1:8" x14ac:dyDescent="0.35">
      <c r="A109" s="3">
        <v>91309</v>
      </c>
      <c r="B109" s="3" t="s">
        <v>196</v>
      </c>
      <c r="C109" t="s">
        <v>181</v>
      </c>
      <c r="D109" s="4">
        <v>97205.759999999995</v>
      </c>
      <c r="E109" s="4">
        <v>0</v>
      </c>
      <c r="F109" s="4">
        <v>0</v>
      </c>
      <c r="G109" s="4">
        <v>0</v>
      </c>
      <c r="H109" s="4">
        <v>14580.864</v>
      </c>
    </row>
    <row r="110" spans="1:8" x14ac:dyDescent="0.35">
      <c r="A110" s="3">
        <v>6361</v>
      </c>
      <c r="B110" s="3" t="s">
        <v>197</v>
      </c>
      <c r="C110" t="s">
        <v>181</v>
      </c>
      <c r="D110" s="4">
        <v>105623.93</v>
      </c>
      <c r="E110" s="4">
        <v>0</v>
      </c>
      <c r="F110" s="4">
        <v>1968.88</v>
      </c>
      <c r="G110" s="4">
        <v>0</v>
      </c>
      <c r="H110" s="4">
        <v>16138.921499999999</v>
      </c>
    </row>
    <row r="111" spans="1:8" x14ac:dyDescent="0.35">
      <c r="A111" s="3">
        <v>91949</v>
      </c>
      <c r="B111" s="3" t="s">
        <v>198</v>
      </c>
      <c r="C111" t="s">
        <v>181</v>
      </c>
      <c r="D111" s="4">
        <v>112212.84</v>
      </c>
      <c r="E111" s="4">
        <v>0</v>
      </c>
      <c r="F111" s="4">
        <v>714.22</v>
      </c>
      <c r="G111" s="4">
        <v>0</v>
      </c>
      <c r="H111" s="4">
        <v>16939.058999999997</v>
      </c>
    </row>
    <row r="112" spans="1:8" x14ac:dyDescent="0.35">
      <c r="A112" s="3">
        <v>91280</v>
      </c>
      <c r="B112" s="3" t="s">
        <v>199</v>
      </c>
      <c r="C112" t="s">
        <v>181</v>
      </c>
      <c r="D112" s="4">
        <v>102437.68</v>
      </c>
      <c r="E112" s="4">
        <v>0</v>
      </c>
      <c r="F112" s="4">
        <v>0</v>
      </c>
      <c r="G112" s="4">
        <v>0</v>
      </c>
      <c r="H112" s="4">
        <v>15365.651999999998</v>
      </c>
    </row>
    <row r="113" spans="1:8" x14ac:dyDescent="0.35">
      <c r="A113" s="3">
        <v>90841</v>
      </c>
      <c r="B113" s="3" t="s">
        <v>200</v>
      </c>
      <c r="C113" t="s">
        <v>181</v>
      </c>
      <c r="D113" s="4">
        <v>130316.32</v>
      </c>
      <c r="E113" s="4">
        <v>0</v>
      </c>
      <c r="F113" s="4">
        <v>0</v>
      </c>
      <c r="G113" s="4">
        <v>0</v>
      </c>
      <c r="H113" s="4">
        <v>19547.448</v>
      </c>
    </row>
    <row r="114" spans="1:8" x14ac:dyDescent="0.35">
      <c r="A114" s="3">
        <v>81078</v>
      </c>
      <c r="B114" s="3" t="s">
        <v>201</v>
      </c>
      <c r="C114" t="s">
        <v>181</v>
      </c>
      <c r="D114" s="4">
        <v>126173.64</v>
      </c>
      <c r="E114" s="4">
        <v>0</v>
      </c>
      <c r="F114" s="4">
        <v>0</v>
      </c>
      <c r="G114" s="4">
        <v>0</v>
      </c>
      <c r="H114" s="4">
        <v>18926.045999999998</v>
      </c>
    </row>
    <row r="115" spans="1:8" x14ac:dyDescent="0.35">
      <c r="A115" s="3">
        <v>90842</v>
      </c>
      <c r="B115" s="3" t="s">
        <v>202</v>
      </c>
      <c r="C115" t="s">
        <v>181</v>
      </c>
      <c r="D115" s="4">
        <v>150297.35999999999</v>
      </c>
      <c r="E115" s="4">
        <v>0</v>
      </c>
      <c r="F115" s="4">
        <v>0</v>
      </c>
      <c r="G115" s="4">
        <v>0</v>
      </c>
      <c r="H115" s="4">
        <v>22544.603999999996</v>
      </c>
    </row>
    <row r="116" spans="1:8" x14ac:dyDescent="0.35">
      <c r="A116" s="3">
        <v>4481</v>
      </c>
      <c r="B116" s="3" t="s">
        <v>203</v>
      </c>
      <c r="C116" t="s">
        <v>204</v>
      </c>
      <c r="D116" s="4">
        <v>73164.929999999993</v>
      </c>
      <c r="E116" s="4">
        <v>0</v>
      </c>
      <c r="F116" s="4">
        <v>623.99</v>
      </c>
      <c r="G116" s="4">
        <v>0</v>
      </c>
      <c r="H116" s="4">
        <v>11068.338</v>
      </c>
    </row>
    <row r="117" spans="1:8" x14ac:dyDescent="0.35">
      <c r="A117" s="3">
        <v>79983</v>
      </c>
      <c r="B117" s="3" t="s">
        <v>205</v>
      </c>
      <c r="C117" t="s">
        <v>206</v>
      </c>
      <c r="D117" s="4">
        <v>60745.24</v>
      </c>
      <c r="E117" s="4">
        <v>0</v>
      </c>
      <c r="F117" s="4">
        <v>2277.34</v>
      </c>
      <c r="G117" s="4">
        <v>0</v>
      </c>
      <c r="H117" s="4">
        <v>9453.3870000000006</v>
      </c>
    </row>
    <row r="118" spans="1:8" x14ac:dyDescent="0.35">
      <c r="A118" s="3">
        <v>10972</v>
      </c>
      <c r="B118" s="3" t="s">
        <v>207</v>
      </c>
      <c r="C118" t="s">
        <v>208</v>
      </c>
      <c r="D118" s="4">
        <v>53948.21</v>
      </c>
      <c r="E118" s="4">
        <v>0</v>
      </c>
      <c r="F118" s="4">
        <v>916.05</v>
      </c>
      <c r="G118" s="4">
        <v>0</v>
      </c>
      <c r="H118" s="4">
        <v>8229.6389999999992</v>
      </c>
    </row>
    <row r="119" spans="1:8" x14ac:dyDescent="0.35">
      <c r="A119" s="3">
        <v>4355</v>
      </c>
      <c r="B119" s="3" t="s">
        <v>209</v>
      </c>
      <c r="C119" t="s">
        <v>210</v>
      </c>
      <c r="D119" s="4">
        <v>447957.75</v>
      </c>
      <c r="E119" s="4">
        <v>0</v>
      </c>
      <c r="F119" s="4">
        <v>3338.94</v>
      </c>
      <c r="G119" s="4">
        <v>0</v>
      </c>
      <c r="H119" s="4">
        <v>67694.503499999992</v>
      </c>
    </row>
    <row r="120" spans="1:8" x14ac:dyDescent="0.35">
      <c r="A120" s="3">
        <v>79226</v>
      </c>
      <c r="B120" s="3" t="s">
        <v>211</v>
      </c>
      <c r="C120" t="s">
        <v>212</v>
      </c>
      <c r="D120" s="4">
        <v>277930.09000000003</v>
      </c>
      <c r="E120" s="4">
        <v>2316.0840833333336</v>
      </c>
      <c r="F120" s="4">
        <v>4554.6499999999996</v>
      </c>
      <c r="G120" s="4">
        <v>168.69074074074072</v>
      </c>
      <c r="H120" s="4">
        <v>42372.711000000003</v>
      </c>
    </row>
    <row r="121" spans="1:8" x14ac:dyDescent="0.35">
      <c r="A121" s="3">
        <v>4515</v>
      </c>
      <c r="B121" s="3" t="s">
        <v>213</v>
      </c>
      <c r="C121" t="s">
        <v>214</v>
      </c>
      <c r="D121" s="4">
        <v>33916.31</v>
      </c>
      <c r="E121" s="4">
        <v>0</v>
      </c>
      <c r="F121" s="4">
        <v>0</v>
      </c>
      <c r="G121" s="4">
        <v>0</v>
      </c>
      <c r="H121" s="4">
        <v>5087.4464999999991</v>
      </c>
    </row>
    <row r="122" spans="1:8" x14ac:dyDescent="0.35">
      <c r="A122" s="3">
        <v>4169</v>
      </c>
      <c r="B122" s="3" t="s">
        <v>215</v>
      </c>
      <c r="C122" t="s">
        <v>216</v>
      </c>
      <c r="D122" s="4">
        <v>141910.41</v>
      </c>
      <c r="E122" s="4">
        <v>2534.1144642857143</v>
      </c>
      <c r="F122" s="4">
        <v>1231.8499999999999</v>
      </c>
      <c r="G122" s="4">
        <v>0</v>
      </c>
      <c r="H122" s="4">
        <v>21471.339</v>
      </c>
    </row>
    <row r="123" spans="1:8" x14ac:dyDescent="0.35">
      <c r="A123" s="3">
        <v>89871</v>
      </c>
      <c r="B123" s="3" t="s">
        <v>217</v>
      </c>
      <c r="C123" t="s">
        <v>218</v>
      </c>
      <c r="D123" s="4">
        <v>14097.73</v>
      </c>
      <c r="E123" s="4">
        <v>0</v>
      </c>
      <c r="F123" s="4">
        <v>0</v>
      </c>
      <c r="G123" s="4">
        <v>0</v>
      </c>
      <c r="H123" s="4">
        <v>2114.6594999999998</v>
      </c>
    </row>
    <row r="124" spans="1:8" x14ac:dyDescent="0.35">
      <c r="A124" s="3">
        <v>4397</v>
      </c>
      <c r="B124" s="3" t="s">
        <v>219</v>
      </c>
      <c r="C124" t="s">
        <v>220</v>
      </c>
      <c r="D124" s="4">
        <v>424277.84</v>
      </c>
      <c r="E124" s="4">
        <v>3822.3228828828833</v>
      </c>
      <c r="F124" s="4">
        <v>10700.4</v>
      </c>
      <c r="G124" s="4">
        <v>382.15714285714284</v>
      </c>
      <c r="H124" s="4">
        <v>65246.736000000004</v>
      </c>
    </row>
    <row r="125" spans="1:8" x14ac:dyDescent="0.35">
      <c r="A125" s="3">
        <v>81041</v>
      </c>
      <c r="B125" s="3" t="s">
        <v>221</v>
      </c>
      <c r="C125" t="s">
        <v>222</v>
      </c>
      <c r="D125" s="4">
        <v>87667.44</v>
      </c>
      <c r="E125" s="4">
        <v>0</v>
      </c>
      <c r="F125" s="4">
        <v>0</v>
      </c>
      <c r="G125" s="4">
        <v>0</v>
      </c>
      <c r="H125" s="4">
        <v>13150.116</v>
      </c>
    </row>
    <row r="126" spans="1:8" x14ac:dyDescent="0.35">
      <c r="A126" s="3">
        <v>4224</v>
      </c>
      <c r="B126" s="3" t="s">
        <v>223</v>
      </c>
      <c r="C126" t="s">
        <v>224</v>
      </c>
      <c r="D126" s="4">
        <v>14093.03</v>
      </c>
      <c r="E126" s="4">
        <v>0</v>
      </c>
      <c r="F126" s="4">
        <v>407.95</v>
      </c>
      <c r="G126" s="4">
        <v>0</v>
      </c>
      <c r="H126" s="4">
        <v>2175.1469999999999</v>
      </c>
    </row>
    <row r="127" spans="1:8" x14ac:dyDescent="0.35">
      <c r="A127" s="3">
        <v>4513</v>
      </c>
      <c r="B127" s="3" t="s">
        <v>225</v>
      </c>
      <c r="C127" t="s">
        <v>226</v>
      </c>
      <c r="D127" s="4">
        <v>9213.27</v>
      </c>
      <c r="E127" s="4">
        <v>0</v>
      </c>
      <c r="F127" s="4">
        <v>381.75</v>
      </c>
      <c r="G127" s="4">
        <v>0</v>
      </c>
      <c r="H127" s="4">
        <v>1439.2529999999999</v>
      </c>
    </row>
    <row r="128" spans="1:8" x14ac:dyDescent="0.35">
      <c r="A128" s="3">
        <v>4171</v>
      </c>
      <c r="B128" s="3" t="s">
        <v>227</v>
      </c>
      <c r="C128" t="s">
        <v>228</v>
      </c>
      <c r="D128" s="4">
        <v>20361.25</v>
      </c>
      <c r="E128" s="4">
        <v>0</v>
      </c>
      <c r="F128" s="4">
        <v>393.32</v>
      </c>
      <c r="G128" s="4">
        <v>0</v>
      </c>
      <c r="H128" s="4">
        <v>3113.1855</v>
      </c>
    </row>
    <row r="129" spans="1:8" x14ac:dyDescent="0.35">
      <c r="A129" s="3">
        <v>4269</v>
      </c>
      <c r="B129" s="3" t="s">
        <v>229</v>
      </c>
      <c r="C129" t="s">
        <v>230</v>
      </c>
      <c r="D129" s="4">
        <v>1025710.17</v>
      </c>
      <c r="E129" s="4">
        <v>19630.816650717705</v>
      </c>
      <c r="F129" s="4">
        <v>9214.15</v>
      </c>
      <c r="G129" s="4">
        <v>0</v>
      </c>
      <c r="H129" s="4">
        <v>155238.64800000002</v>
      </c>
    </row>
    <row r="130" spans="1:8" x14ac:dyDescent="0.35">
      <c r="A130" s="3">
        <v>4284</v>
      </c>
      <c r="B130" s="3" t="s">
        <v>231</v>
      </c>
      <c r="C130" t="s">
        <v>232</v>
      </c>
      <c r="D130" s="4">
        <v>973711.85</v>
      </c>
      <c r="E130" s="4">
        <v>0</v>
      </c>
      <c r="F130" s="4">
        <v>0</v>
      </c>
      <c r="G130" s="4">
        <v>0</v>
      </c>
      <c r="H130" s="4">
        <v>146056.7775</v>
      </c>
    </row>
    <row r="131" spans="1:8" x14ac:dyDescent="0.35">
      <c r="A131" s="3">
        <v>4378</v>
      </c>
      <c r="B131" s="3" t="s">
        <v>233</v>
      </c>
      <c r="C131" t="s">
        <v>234</v>
      </c>
      <c r="D131" s="4">
        <v>542618.79</v>
      </c>
      <c r="E131" s="4">
        <v>1706.3483962264154</v>
      </c>
      <c r="F131" s="4">
        <v>10792.88</v>
      </c>
      <c r="G131" s="4">
        <v>0</v>
      </c>
      <c r="H131" s="4">
        <v>83011.750500000009</v>
      </c>
    </row>
    <row r="132" spans="1:8" x14ac:dyDescent="0.35">
      <c r="A132" s="3">
        <v>90327</v>
      </c>
      <c r="B132" s="3" t="s">
        <v>235</v>
      </c>
      <c r="C132" t="s">
        <v>236</v>
      </c>
      <c r="D132" s="4">
        <v>90208.86</v>
      </c>
      <c r="E132" s="4">
        <v>0</v>
      </c>
      <c r="F132" s="4">
        <v>866.45</v>
      </c>
      <c r="G132" s="4">
        <v>0</v>
      </c>
      <c r="H132" s="4">
        <v>13661.296499999999</v>
      </c>
    </row>
    <row r="133" spans="1:8" x14ac:dyDescent="0.35">
      <c r="A133" s="3">
        <v>79971</v>
      </c>
      <c r="B133" s="3" t="s">
        <v>237</v>
      </c>
      <c r="C133" t="s">
        <v>238</v>
      </c>
      <c r="D133" s="4">
        <v>25234.12</v>
      </c>
      <c r="E133" s="4">
        <v>0</v>
      </c>
      <c r="F133" s="4">
        <v>754.85</v>
      </c>
      <c r="G133" s="4">
        <v>0</v>
      </c>
      <c r="H133" s="4">
        <v>3898.3454999999994</v>
      </c>
    </row>
    <row r="134" spans="1:8" x14ac:dyDescent="0.35">
      <c r="A134" s="3">
        <v>79055</v>
      </c>
      <c r="B134" s="3" t="s">
        <v>239</v>
      </c>
      <c r="C134" t="s">
        <v>240</v>
      </c>
      <c r="D134" s="4">
        <v>89997.54</v>
      </c>
      <c r="E134" s="4">
        <v>0</v>
      </c>
      <c r="F134" s="4">
        <v>1092.83</v>
      </c>
      <c r="G134" s="4">
        <v>0</v>
      </c>
      <c r="H134" s="4">
        <v>13663.555499999999</v>
      </c>
    </row>
    <row r="135" spans="1:8" x14ac:dyDescent="0.35">
      <c r="A135" s="3">
        <v>78888</v>
      </c>
      <c r="B135" s="3" t="s">
        <v>241</v>
      </c>
      <c r="C135" t="s">
        <v>242</v>
      </c>
      <c r="D135" s="4">
        <v>25800.44</v>
      </c>
      <c r="E135" s="4">
        <v>0</v>
      </c>
      <c r="F135" s="4">
        <v>215.46</v>
      </c>
      <c r="G135" s="4">
        <v>0</v>
      </c>
      <c r="H135" s="4">
        <v>3902.3849999999993</v>
      </c>
    </row>
    <row r="136" spans="1:8" x14ac:dyDescent="0.35">
      <c r="A136" s="3">
        <v>79905</v>
      </c>
      <c r="B136" s="3" t="s">
        <v>243</v>
      </c>
      <c r="C136" t="s">
        <v>244</v>
      </c>
      <c r="D136" s="4">
        <v>101635.57</v>
      </c>
      <c r="E136" s="4">
        <v>0</v>
      </c>
      <c r="F136" s="4">
        <v>827.34</v>
      </c>
      <c r="G136" s="4">
        <v>0</v>
      </c>
      <c r="H136" s="4">
        <v>15369.4365</v>
      </c>
    </row>
    <row r="137" spans="1:8" x14ac:dyDescent="0.35">
      <c r="A137" s="3">
        <v>4470</v>
      </c>
      <c r="B137" s="3" t="s">
        <v>245</v>
      </c>
      <c r="C137" t="s">
        <v>246</v>
      </c>
      <c r="D137" s="4">
        <v>381131.16</v>
      </c>
      <c r="E137" s="4">
        <v>9220.9151612903224</v>
      </c>
      <c r="F137" s="4">
        <v>16188.9</v>
      </c>
      <c r="G137" s="4">
        <v>0</v>
      </c>
      <c r="H137" s="4">
        <v>59598.008999999998</v>
      </c>
    </row>
    <row r="138" spans="1:8" x14ac:dyDescent="0.35">
      <c r="A138" s="3">
        <v>1001161</v>
      </c>
      <c r="B138" s="3" t="s">
        <v>247</v>
      </c>
      <c r="C138" t="s">
        <v>248</v>
      </c>
      <c r="D138" s="4">
        <v>21901.56</v>
      </c>
      <c r="E138" s="4">
        <v>0</v>
      </c>
      <c r="F138" s="4">
        <v>89.25</v>
      </c>
      <c r="G138" s="4">
        <v>0</v>
      </c>
      <c r="H138" s="4">
        <v>3298.6215000000002</v>
      </c>
    </row>
    <row r="139" spans="1:8" x14ac:dyDescent="0.35">
      <c r="A139" s="3">
        <v>89758</v>
      </c>
      <c r="B139" s="3" t="s">
        <v>249</v>
      </c>
      <c r="C139" t="s">
        <v>248</v>
      </c>
      <c r="D139" s="4">
        <v>73055.72</v>
      </c>
      <c r="E139" s="4">
        <v>0</v>
      </c>
      <c r="F139" s="4">
        <v>622.15</v>
      </c>
      <c r="G139" s="4">
        <v>0</v>
      </c>
      <c r="H139" s="4">
        <v>11051.680499999999</v>
      </c>
    </row>
    <row r="140" spans="1:8" x14ac:dyDescent="0.35">
      <c r="A140" s="3">
        <v>4484</v>
      </c>
      <c r="B140" s="3" t="s">
        <v>250</v>
      </c>
      <c r="C140" t="s">
        <v>251</v>
      </c>
      <c r="D140" s="4">
        <v>44315.23</v>
      </c>
      <c r="E140" s="4">
        <v>0</v>
      </c>
      <c r="F140" s="4">
        <v>1487.57</v>
      </c>
      <c r="G140" s="4">
        <v>0</v>
      </c>
      <c r="H140" s="4">
        <v>6870.42</v>
      </c>
    </row>
    <row r="141" spans="1:8" x14ac:dyDescent="0.35">
      <c r="A141" s="3">
        <v>78858</v>
      </c>
      <c r="B141" s="3" t="s">
        <v>252</v>
      </c>
      <c r="C141" t="s">
        <v>253</v>
      </c>
      <c r="D141" s="4">
        <v>11345.63</v>
      </c>
      <c r="E141" s="4">
        <v>0</v>
      </c>
      <c r="F141" s="4">
        <v>310.64</v>
      </c>
      <c r="G141" s="4">
        <v>0</v>
      </c>
      <c r="H141" s="4">
        <v>1748.4404999999997</v>
      </c>
    </row>
    <row r="142" spans="1:8" x14ac:dyDescent="0.35">
      <c r="A142" s="3">
        <v>4400</v>
      </c>
      <c r="B142" s="3" t="s">
        <v>254</v>
      </c>
      <c r="C142" t="s">
        <v>255</v>
      </c>
      <c r="D142" s="4">
        <v>18832.68</v>
      </c>
      <c r="E142" s="4">
        <v>0</v>
      </c>
      <c r="F142" s="4">
        <v>0</v>
      </c>
      <c r="G142" s="4">
        <v>0</v>
      </c>
      <c r="H142" s="4">
        <v>2824.902</v>
      </c>
    </row>
    <row r="143" spans="1:8" x14ac:dyDescent="0.35">
      <c r="A143" s="3">
        <v>79047</v>
      </c>
      <c r="B143" s="3" t="s">
        <v>256</v>
      </c>
      <c r="C143" t="s">
        <v>257</v>
      </c>
      <c r="D143" s="4">
        <v>187004.76</v>
      </c>
      <c r="E143" s="4">
        <v>0</v>
      </c>
      <c r="F143" s="4">
        <v>1719.05</v>
      </c>
      <c r="G143" s="4">
        <v>0</v>
      </c>
      <c r="H143" s="4">
        <v>28308.571499999998</v>
      </c>
    </row>
    <row r="144" spans="1:8" x14ac:dyDescent="0.35">
      <c r="A144" s="3">
        <v>80001</v>
      </c>
      <c r="B144" s="3" t="s">
        <v>258</v>
      </c>
      <c r="C144" t="s">
        <v>259</v>
      </c>
      <c r="D144" s="4">
        <v>33506.910000000003</v>
      </c>
      <c r="E144" s="4">
        <v>0</v>
      </c>
      <c r="F144" s="4">
        <v>0</v>
      </c>
      <c r="G144" s="4">
        <v>0</v>
      </c>
      <c r="H144" s="4">
        <v>5026.0365000000002</v>
      </c>
    </row>
    <row r="145" spans="1:8" x14ac:dyDescent="0.35">
      <c r="A145" s="3">
        <v>4282</v>
      </c>
      <c r="B145" s="3" t="s">
        <v>260</v>
      </c>
      <c r="C145" t="s">
        <v>261</v>
      </c>
      <c r="D145" s="4">
        <v>3377721.3</v>
      </c>
      <c r="E145" s="4">
        <v>43866.51038961039</v>
      </c>
      <c r="F145" s="4">
        <v>101537.3</v>
      </c>
      <c r="G145" s="4">
        <v>849.68451882845181</v>
      </c>
      <c r="H145" s="4">
        <v>521888.78999999992</v>
      </c>
    </row>
    <row r="146" spans="1:8" x14ac:dyDescent="0.35">
      <c r="A146" s="3">
        <v>91934</v>
      </c>
      <c r="B146" s="3" t="s">
        <v>262</v>
      </c>
      <c r="C146" t="s">
        <v>263</v>
      </c>
      <c r="D146" s="4">
        <v>65213.59</v>
      </c>
      <c r="E146" s="4">
        <v>0</v>
      </c>
      <c r="F146" s="4">
        <v>609.19000000000005</v>
      </c>
      <c r="G146" s="4">
        <v>0</v>
      </c>
      <c r="H146" s="4">
        <v>9873.4169999999995</v>
      </c>
    </row>
    <row r="147" spans="1:8" x14ac:dyDescent="0.35">
      <c r="A147" s="3">
        <v>4446</v>
      </c>
      <c r="B147" s="3" t="s">
        <v>264</v>
      </c>
      <c r="C147" t="s">
        <v>265</v>
      </c>
      <c r="D147" s="4">
        <v>1408737.9</v>
      </c>
      <c r="E147" s="4">
        <v>18438.977748691097</v>
      </c>
      <c r="F147" s="4">
        <v>29945.119999999999</v>
      </c>
      <c r="G147" s="4">
        <v>0</v>
      </c>
      <c r="H147" s="4">
        <v>215802.45300000001</v>
      </c>
    </row>
    <row r="148" spans="1:8" x14ac:dyDescent="0.35">
      <c r="A148" s="3">
        <v>4453</v>
      </c>
      <c r="B148" s="3" t="s">
        <v>266</v>
      </c>
      <c r="C148" t="s">
        <v>267</v>
      </c>
      <c r="D148" s="4">
        <v>802431.28</v>
      </c>
      <c r="E148" s="4">
        <v>0</v>
      </c>
      <c r="F148" s="4">
        <v>0</v>
      </c>
      <c r="G148" s="4">
        <v>0</v>
      </c>
      <c r="H148" s="4">
        <v>120364.692</v>
      </c>
    </row>
    <row r="149" spans="1:8" x14ac:dyDescent="0.35">
      <c r="A149" s="3">
        <v>4410</v>
      </c>
      <c r="B149" s="3" t="s">
        <v>268</v>
      </c>
      <c r="C149" t="s">
        <v>269</v>
      </c>
      <c r="D149" s="4">
        <v>957698.46</v>
      </c>
      <c r="E149" s="4">
        <v>10882.937045454546</v>
      </c>
      <c r="F149" s="4">
        <v>13358.42</v>
      </c>
      <c r="G149" s="4">
        <v>256.8926923076923</v>
      </c>
      <c r="H149" s="4">
        <v>145658.53200000001</v>
      </c>
    </row>
    <row r="150" spans="1:8" x14ac:dyDescent="0.35">
      <c r="A150" s="3">
        <v>85749</v>
      </c>
      <c r="B150" s="3" t="s">
        <v>270</v>
      </c>
      <c r="C150" t="s">
        <v>271</v>
      </c>
      <c r="D150" s="4">
        <v>31762.93</v>
      </c>
      <c r="E150" s="4">
        <v>0</v>
      </c>
      <c r="F150" s="4">
        <v>424.94</v>
      </c>
      <c r="G150" s="4">
        <v>0</v>
      </c>
      <c r="H150" s="4">
        <v>4828.1804999999995</v>
      </c>
    </row>
    <row r="151" spans="1:8" x14ac:dyDescent="0.35">
      <c r="A151" s="3">
        <v>4244</v>
      </c>
      <c r="B151" s="3" t="s">
        <v>272</v>
      </c>
      <c r="C151" t="s">
        <v>273</v>
      </c>
      <c r="D151" s="4">
        <v>794237.92</v>
      </c>
      <c r="E151" s="4">
        <v>4713.5781602373891</v>
      </c>
      <c r="F151" s="4">
        <v>21574.91</v>
      </c>
      <c r="G151" s="4">
        <v>0</v>
      </c>
      <c r="H151" s="4">
        <v>122371.92450000001</v>
      </c>
    </row>
    <row r="152" spans="1:8" x14ac:dyDescent="0.35">
      <c r="A152" s="3">
        <v>4395</v>
      </c>
      <c r="B152" s="3" t="s">
        <v>274</v>
      </c>
      <c r="C152" t="s">
        <v>275</v>
      </c>
      <c r="D152" s="4">
        <v>42216.4</v>
      </c>
      <c r="E152" s="4">
        <v>0</v>
      </c>
      <c r="F152" s="4">
        <v>3181.98</v>
      </c>
      <c r="G152" s="4">
        <v>0</v>
      </c>
      <c r="H152" s="4">
        <v>6809.7570000000005</v>
      </c>
    </row>
    <row r="153" spans="1:8" x14ac:dyDescent="0.35">
      <c r="A153" s="3">
        <v>4191</v>
      </c>
      <c r="B153" s="3" t="s">
        <v>276</v>
      </c>
      <c r="C153" t="s">
        <v>277</v>
      </c>
      <c r="D153" s="4">
        <v>205648.02</v>
      </c>
      <c r="E153" s="4">
        <v>0</v>
      </c>
      <c r="F153" s="4">
        <v>1155.33</v>
      </c>
      <c r="G153" s="4">
        <v>0</v>
      </c>
      <c r="H153" s="4">
        <v>31020.502499999995</v>
      </c>
    </row>
    <row r="154" spans="1:8" x14ac:dyDescent="0.35">
      <c r="A154" s="3">
        <v>6362</v>
      </c>
      <c r="B154" s="3" t="s">
        <v>278</v>
      </c>
      <c r="C154" t="s">
        <v>279</v>
      </c>
      <c r="D154" s="4">
        <v>69870.81</v>
      </c>
      <c r="E154" s="4">
        <v>0</v>
      </c>
      <c r="F154" s="4">
        <v>1659.33</v>
      </c>
      <c r="G154" s="4">
        <v>0</v>
      </c>
      <c r="H154" s="4">
        <v>10729.520999999999</v>
      </c>
    </row>
    <row r="155" spans="1:8" x14ac:dyDescent="0.35">
      <c r="A155" s="3">
        <v>79886</v>
      </c>
      <c r="B155" s="3" t="s">
        <v>280</v>
      </c>
      <c r="C155" t="s">
        <v>281</v>
      </c>
      <c r="D155" s="4">
        <v>41178.769999999997</v>
      </c>
      <c r="E155" s="4">
        <v>0</v>
      </c>
      <c r="F155" s="4">
        <v>490.36</v>
      </c>
      <c r="G155" s="4">
        <v>0</v>
      </c>
      <c r="H155" s="4">
        <v>6250.3694999999998</v>
      </c>
    </row>
    <row r="156" spans="1:8" x14ac:dyDescent="0.35">
      <c r="A156" s="3">
        <v>88299</v>
      </c>
      <c r="B156" s="3" t="s">
        <v>282</v>
      </c>
      <c r="C156" t="s">
        <v>283</v>
      </c>
      <c r="D156" s="4">
        <v>95755.6</v>
      </c>
      <c r="E156" s="4">
        <v>0</v>
      </c>
      <c r="F156" s="4">
        <v>0</v>
      </c>
      <c r="G156" s="4">
        <v>0</v>
      </c>
      <c r="H156" s="4">
        <v>14363.34</v>
      </c>
    </row>
    <row r="157" spans="1:8" x14ac:dyDescent="0.35">
      <c r="A157" s="3">
        <v>4242</v>
      </c>
      <c r="B157" s="3" t="s">
        <v>284</v>
      </c>
      <c r="C157" t="s">
        <v>285</v>
      </c>
      <c r="D157" s="4">
        <v>7524520.4800000004</v>
      </c>
      <c r="E157" s="4">
        <v>78529.151119544607</v>
      </c>
      <c r="F157" s="4">
        <v>143319.41</v>
      </c>
      <c r="G157" s="4">
        <v>247.10243103448275</v>
      </c>
      <c r="H157" s="4">
        <v>1150175.9835000001</v>
      </c>
    </row>
    <row r="158" spans="1:8" x14ac:dyDescent="0.35">
      <c r="A158" s="3">
        <v>4158</v>
      </c>
      <c r="B158" s="3" t="s">
        <v>286</v>
      </c>
      <c r="C158" t="s">
        <v>287</v>
      </c>
      <c r="D158" s="4">
        <v>587980.74</v>
      </c>
      <c r="E158" s="4">
        <v>0</v>
      </c>
      <c r="F158" s="4">
        <v>6020.04</v>
      </c>
      <c r="G158" s="4">
        <v>0</v>
      </c>
      <c r="H158" s="4">
        <v>89100.116999999998</v>
      </c>
    </row>
    <row r="159" spans="1:8" x14ac:dyDescent="0.35">
      <c r="A159" s="3">
        <v>4474</v>
      </c>
      <c r="B159" s="3" t="s">
        <v>288</v>
      </c>
      <c r="C159" t="s">
        <v>289</v>
      </c>
      <c r="D159" s="4">
        <v>594028.17000000004</v>
      </c>
      <c r="E159" s="4">
        <v>3857.3257792207796</v>
      </c>
      <c r="F159" s="4">
        <v>22799.26</v>
      </c>
      <c r="G159" s="4">
        <v>899.97078947368414</v>
      </c>
      <c r="H159" s="4">
        <v>92524.114500000011</v>
      </c>
    </row>
    <row r="160" spans="1:8" x14ac:dyDescent="0.35">
      <c r="A160" s="3">
        <v>90138</v>
      </c>
      <c r="B160" s="3" t="s">
        <v>290</v>
      </c>
      <c r="C160" t="s">
        <v>291</v>
      </c>
      <c r="D160" s="4">
        <v>85579.03</v>
      </c>
      <c r="E160" s="4">
        <v>0</v>
      </c>
      <c r="F160" s="4">
        <v>1658.82</v>
      </c>
      <c r="G160" s="4">
        <v>0</v>
      </c>
      <c r="H160" s="4">
        <v>13085.6775</v>
      </c>
    </row>
    <row r="161" spans="1:8" x14ac:dyDescent="0.35">
      <c r="A161" s="3">
        <v>5186</v>
      </c>
      <c r="B161" s="3" t="s">
        <v>292</v>
      </c>
      <c r="C161" t="s">
        <v>293</v>
      </c>
      <c r="D161" s="4">
        <v>105634.02</v>
      </c>
      <c r="E161" s="4">
        <v>0</v>
      </c>
      <c r="F161" s="4">
        <v>1050.5999999999999</v>
      </c>
      <c r="G161" s="4">
        <v>0</v>
      </c>
      <c r="H161" s="4">
        <v>16002.693000000001</v>
      </c>
    </row>
    <row r="162" spans="1:8" x14ac:dyDescent="0.35">
      <c r="A162" s="3">
        <v>92316</v>
      </c>
      <c r="B162" s="3" t="s">
        <v>294</v>
      </c>
      <c r="C162" t="s">
        <v>295</v>
      </c>
      <c r="D162" s="4">
        <v>68462.039999999994</v>
      </c>
      <c r="E162" s="4">
        <v>0</v>
      </c>
      <c r="F162" s="4">
        <v>0</v>
      </c>
      <c r="G162" s="4">
        <v>0</v>
      </c>
      <c r="H162" s="4">
        <v>10269.305999999999</v>
      </c>
    </row>
    <row r="163" spans="1:8" x14ac:dyDescent="0.35">
      <c r="A163" s="3">
        <v>85448</v>
      </c>
      <c r="B163" s="3" t="s">
        <v>296</v>
      </c>
      <c r="C163" t="s">
        <v>297</v>
      </c>
      <c r="D163" s="4">
        <v>46928.99</v>
      </c>
      <c r="E163" s="4">
        <v>0</v>
      </c>
      <c r="F163" s="4">
        <v>0</v>
      </c>
      <c r="G163" s="4">
        <v>0</v>
      </c>
      <c r="H163" s="4">
        <v>7039.3484999999991</v>
      </c>
    </row>
    <row r="164" spans="1:8" x14ac:dyDescent="0.35">
      <c r="A164" s="3">
        <v>4486</v>
      </c>
      <c r="B164" s="3" t="s">
        <v>298</v>
      </c>
      <c r="C164" t="s">
        <v>299</v>
      </c>
      <c r="D164" s="4">
        <v>88682.98</v>
      </c>
      <c r="E164" s="4">
        <v>0</v>
      </c>
      <c r="F164" s="4">
        <v>1749.93</v>
      </c>
      <c r="G164" s="4">
        <v>0</v>
      </c>
      <c r="H164" s="4">
        <v>13564.936499999998</v>
      </c>
    </row>
    <row r="165" spans="1:8" x14ac:dyDescent="0.35">
      <c r="A165" s="3">
        <v>81027</v>
      </c>
      <c r="B165" s="3" t="s">
        <v>300</v>
      </c>
      <c r="C165" t="s">
        <v>301</v>
      </c>
      <c r="D165" s="4">
        <v>49350.94</v>
      </c>
      <c r="E165" s="4">
        <v>0</v>
      </c>
      <c r="F165" s="4">
        <v>505.23</v>
      </c>
      <c r="G165" s="4">
        <v>0</v>
      </c>
      <c r="H165" s="4">
        <v>7478.4255000000003</v>
      </c>
    </row>
    <row r="166" spans="1:8" x14ac:dyDescent="0.35">
      <c r="A166" s="3">
        <v>1001687</v>
      </c>
      <c r="B166" s="3" t="s">
        <v>302</v>
      </c>
      <c r="C166" t="s">
        <v>303</v>
      </c>
      <c r="D166" s="4">
        <v>47471</v>
      </c>
      <c r="E166" s="4">
        <v>0</v>
      </c>
      <c r="F166" s="4">
        <v>0</v>
      </c>
      <c r="G166" s="4">
        <v>0</v>
      </c>
      <c r="H166" s="4">
        <v>7120.65</v>
      </c>
    </row>
    <row r="167" spans="1:8" x14ac:dyDescent="0.35">
      <c r="A167" s="3">
        <v>79546</v>
      </c>
      <c r="B167" s="3" t="s">
        <v>304</v>
      </c>
      <c r="C167" t="s">
        <v>305</v>
      </c>
      <c r="D167" s="4">
        <v>439.78</v>
      </c>
      <c r="E167" s="4">
        <v>0</v>
      </c>
      <c r="F167" s="4">
        <v>0</v>
      </c>
      <c r="G167" s="4">
        <v>0</v>
      </c>
      <c r="H167" s="4">
        <v>65.966999999999999</v>
      </c>
    </row>
    <row r="168" spans="1:8" x14ac:dyDescent="0.35">
      <c r="A168" s="3">
        <v>4177</v>
      </c>
      <c r="B168" s="3" t="s">
        <v>306</v>
      </c>
      <c r="C168" t="s">
        <v>307</v>
      </c>
      <c r="D168" s="4">
        <v>16694.7</v>
      </c>
      <c r="E168" s="4">
        <v>0</v>
      </c>
      <c r="F168" s="4">
        <v>381.62</v>
      </c>
      <c r="G168" s="4">
        <v>0</v>
      </c>
      <c r="H168" s="4">
        <v>2561.4479999999999</v>
      </c>
    </row>
    <row r="169" spans="1:8" x14ac:dyDescent="0.35">
      <c r="A169" s="3">
        <v>10386</v>
      </c>
      <c r="B169" s="3" t="s">
        <v>308</v>
      </c>
      <c r="C169" t="s">
        <v>309</v>
      </c>
      <c r="D169" s="4">
        <v>18976.830000000002</v>
      </c>
      <c r="E169" s="4">
        <v>0</v>
      </c>
      <c r="F169" s="4">
        <v>0</v>
      </c>
      <c r="G169" s="4">
        <v>0</v>
      </c>
      <c r="H169" s="4">
        <v>2846.5245</v>
      </c>
    </row>
    <row r="170" spans="1:8" x14ac:dyDescent="0.35">
      <c r="A170" s="3">
        <v>1001669</v>
      </c>
      <c r="B170" s="3" t="s">
        <v>310</v>
      </c>
      <c r="C170" t="s">
        <v>311</v>
      </c>
      <c r="D170" s="4">
        <v>32178.04</v>
      </c>
      <c r="E170" s="4">
        <v>0</v>
      </c>
      <c r="F170" s="4">
        <v>141.16</v>
      </c>
      <c r="G170" s="4">
        <v>0</v>
      </c>
      <c r="H170" s="4">
        <v>4847.88</v>
      </c>
    </row>
    <row r="171" spans="1:8" x14ac:dyDescent="0.35">
      <c r="A171" s="3">
        <v>4370</v>
      </c>
      <c r="B171" s="3" t="s">
        <v>312</v>
      </c>
      <c r="C171" t="s">
        <v>313</v>
      </c>
      <c r="D171" s="4">
        <v>165912.03</v>
      </c>
      <c r="E171" s="4">
        <v>13655.31111111111</v>
      </c>
      <c r="F171" s="4">
        <v>17469.28</v>
      </c>
      <c r="G171" s="4">
        <v>0</v>
      </c>
      <c r="H171" s="4">
        <v>27507.196499999998</v>
      </c>
    </row>
    <row r="172" spans="1:8" x14ac:dyDescent="0.35">
      <c r="A172" s="3">
        <v>4381</v>
      </c>
      <c r="B172" s="3" t="s">
        <v>314</v>
      </c>
      <c r="C172" t="s">
        <v>315</v>
      </c>
      <c r="D172" s="4">
        <v>400726.05</v>
      </c>
      <c r="E172" s="4">
        <v>0</v>
      </c>
      <c r="F172" s="4">
        <v>0</v>
      </c>
      <c r="G172" s="4">
        <v>0</v>
      </c>
      <c r="H172" s="4">
        <v>60108.907499999994</v>
      </c>
    </row>
    <row r="173" spans="1:8" x14ac:dyDescent="0.35">
      <c r="A173" s="3">
        <v>79467</v>
      </c>
      <c r="B173" s="3" t="s">
        <v>316</v>
      </c>
      <c r="C173" t="s">
        <v>317</v>
      </c>
      <c r="D173" s="4">
        <v>90444.53</v>
      </c>
      <c r="E173" s="4">
        <v>0</v>
      </c>
      <c r="F173" s="4">
        <v>0</v>
      </c>
      <c r="G173" s="4">
        <v>0</v>
      </c>
      <c r="H173" s="4">
        <v>13566.6795</v>
      </c>
    </row>
    <row r="174" spans="1:8" x14ac:dyDescent="0.35">
      <c r="A174" s="3">
        <v>90533</v>
      </c>
      <c r="B174" s="3" t="s">
        <v>318</v>
      </c>
      <c r="C174" t="s">
        <v>319</v>
      </c>
      <c r="D174" s="4">
        <v>25468.36</v>
      </c>
      <c r="E174" s="4">
        <v>0</v>
      </c>
      <c r="F174" s="4">
        <v>0</v>
      </c>
      <c r="G174" s="4">
        <v>0</v>
      </c>
      <c r="H174" s="4">
        <v>3820.2539999999999</v>
      </c>
    </row>
    <row r="175" spans="1:8" x14ac:dyDescent="0.35">
      <c r="A175" s="3">
        <v>4160</v>
      </c>
      <c r="B175" s="3" t="s">
        <v>320</v>
      </c>
      <c r="C175" t="s">
        <v>321</v>
      </c>
      <c r="D175" s="4">
        <v>37812.5</v>
      </c>
      <c r="E175" s="4">
        <v>0</v>
      </c>
      <c r="F175" s="4">
        <v>812.25</v>
      </c>
      <c r="G175" s="4">
        <v>0</v>
      </c>
      <c r="H175" s="4">
        <v>5793.7124999999996</v>
      </c>
    </row>
    <row r="176" spans="1:8" x14ac:dyDescent="0.35">
      <c r="A176" s="3">
        <v>89556</v>
      </c>
      <c r="B176" s="3" t="s">
        <v>322</v>
      </c>
      <c r="C176" t="s">
        <v>323</v>
      </c>
      <c r="D176" s="4">
        <v>14442.73</v>
      </c>
      <c r="E176" s="4">
        <v>0</v>
      </c>
      <c r="F176" s="4">
        <v>344.51</v>
      </c>
      <c r="G176" s="4">
        <v>0</v>
      </c>
      <c r="H176" s="4">
        <v>2218.0859999999998</v>
      </c>
    </row>
    <row r="177" spans="1:8" x14ac:dyDescent="0.35">
      <c r="A177" s="3">
        <v>4479</v>
      </c>
      <c r="B177" s="3" t="s">
        <v>324</v>
      </c>
      <c r="C177" t="s">
        <v>325</v>
      </c>
      <c r="D177" s="4">
        <v>35509.01</v>
      </c>
      <c r="E177" s="4">
        <v>0</v>
      </c>
      <c r="F177" s="4">
        <v>475.44</v>
      </c>
      <c r="G177" s="4">
        <v>0</v>
      </c>
      <c r="H177" s="4">
        <v>5397.6675000000005</v>
      </c>
    </row>
    <row r="178" spans="1:8" x14ac:dyDescent="0.35">
      <c r="A178" s="3">
        <v>4416</v>
      </c>
      <c r="B178" s="3" t="s">
        <v>326</v>
      </c>
      <c r="C178" t="s">
        <v>327</v>
      </c>
      <c r="D178" s="4">
        <v>124373.26</v>
      </c>
      <c r="E178" s="4">
        <v>2859.1554022988503</v>
      </c>
      <c r="F178" s="4">
        <v>3183.14</v>
      </c>
      <c r="G178" s="4">
        <v>0</v>
      </c>
      <c r="H178" s="4">
        <v>19133.46</v>
      </c>
    </row>
    <row r="179" spans="1:8" x14ac:dyDescent="0.35">
      <c r="A179" s="3">
        <v>4442</v>
      </c>
      <c r="B179" s="3" t="s">
        <v>328</v>
      </c>
      <c r="C179" t="s">
        <v>329</v>
      </c>
      <c r="D179" s="4">
        <v>587519.53</v>
      </c>
      <c r="E179" s="4">
        <v>0</v>
      </c>
      <c r="F179" s="4">
        <v>16651.580000000002</v>
      </c>
      <c r="G179" s="4">
        <v>0</v>
      </c>
      <c r="H179" s="4">
        <v>90625.666499999992</v>
      </c>
    </row>
    <row r="180" spans="1:8" x14ac:dyDescent="0.35">
      <c r="A180" s="3">
        <v>1001671</v>
      </c>
      <c r="B180" s="3" t="s">
        <v>330</v>
      </c>
      <c r="C180" t="s">
        <v>331</v>
      </c>
      <c r="D180" s="4">
        <v>0</v>
      </c>
      <c r="E180" s="4">
        <v>0</v>
      </c>
      <c r="F180" s="4">
        <v>0</v>
      </c>
      <c r="G180" s="4">
        <v>0</v>
      </c>
      <c r="H180" s="4">
        <v>0</v>
      </c>
    </row>
    <row r="181" spans="1:8" x14ac:dyDescent="0.35">
      <c r="A181" s="3">
        <v>79077</v>
      </c>
      <c r="B181" s="3" t="s">
        <v>332</v>
      </c>
      <c r="C181" t="s">
        <v>333</v>
      </c>
      <c r="D181" s="4">
        <v>20450.03</v>
      </c>
      <c r="E181" s="4">
        <v>0</v>
      </c>
      <c r="F181" s="4">
        <v>0</v>
      </c>
      <c r="G181" s="4">
        <v>0</v>
      </c>
      <c r="H181" s="4">
        <v>3067.5044999999996</v>
      </c>
    </row>
    <row r="182" spans="1:8" x14ac:dyDescent="0.35">
      <c r="A182" s="3">
        <v>79988</v>
      </c>
      <c r="B182" s="3" t="s">
        <v>334</v>
      </c>
      <c r="C182" t="s">
        <v>335</v>
      </c>
      <c r="D182" s="4">
        <v>46720.51</v>
      </c>
      <c r="E182" s="4">
        <v>0</v>
      </c>
      <c r="F182" s="4">
        <v>0</v>
      </c>
      <c r="G182" s="4">
        <v>0</v>
      </c>
      <c r="H182" s="4">
        <v>7008.0765000000001</v>
      </c>
    </row>
    <row r="183" spans="1:8" x14ac:dyDescent="0.35">
      <c r="A183" s="3">
        <v>4487</v>
      </c>
      <c r="B183" s="3" t="s">
        <v>336</v>
      </c>
      <c r="C183" t="s">
        <v>337</v>
      </c>
      <c r="D183" s="4">
        <v>384719.86</v>
      </c>
      <c r="E183" s="4">
        <v>22948.202175438593</v>
      </c>
      <c r="F183" s="4">
        <v>14302.04</v>
      </c>
      <c r="G183" s="4">
        <v>681.04952380952386</v>
      </c>
      <c r="H183" s="4">
        <v>59853.284999999989</v>
      </c>
    </row>
    <row r="184" spans="1:8" x14ac:dyDescent="0.35">
      <c r="A184" s="3">
        <v>79074</v>
      </c>
      <c r="B184" s="3" t="s">
        <v>338</v>
      </c>
      <c r="C184" t="s">
        <v>339</v>
      </c>
      <c r="D184" s="4">
        <v>46856.74</v>
      </c>
      <c r="E184" s="4">
        <v>0</v>
      </c>
      <c r="F184" s="4">
        <v>328.13</v>
      </c>
      <c r="G184" s="4">
        <v>0</v>
      </c>
      <c r="H184" s="4">
        <v>7077.7304999999988</v>
      </c>
    </row>
    <row r="185" spans="1:8" x14ac:dyDescent="0.35">
      <c r="A185" s="3">
        <v>4300</v>
      </c>
      <c r="B185" s="3" t="s">
        <v>340</v>
      </c>
      <c r="C185" t="s">
        <v>341</v>
      </c>
      <c r="D185" s="4">
        <v>17338.39</v>
      </c>
      <c r="E185" s="4">
        <v>0</v>
      </c>
      <c r="F185" s="4">
        <v>0</v>
      </c>
      <c r="G185" s="4">
        <v>0</v>
      </c>
      <c r="H185" s="4">
        <v>2600.7584999999999</v>
      </c>
    </row>
    <row r="186" spans="1:8" x14ac:dyDescent="0.35">
      <c r="A186" s="3">
        <v>90331</v>
      </c>
      <c r="B186" s="3" t="s">
        <v>342</v>
      </c>
      <c r="C186" t="s">
        <v>343</v>
      </c>
      <c r="D186" s="4">
        <v>17311.63</v>
      </c>
      <c r="E186" s="4">
        <v>0</v>
      </c>
      <c r="F186" s="4">
        <v>0</v>
      </c>
      <c r="G186" s="4">
        <v>0</v>
      </c>
      <c r="H186" s="4">
        <v>2596.7445000000002</v>
      </c>
    </row>
    <row r="187" spans="1:8" x14ac:dyDescent="0.35">
      <c r="A187" s="3">
        <v>80032</v>
      </c>
      <c r="B187" s="3" t="s">
        <v>344</v>
      </c>
      <c r="C187" t="s">
        <v>345</v>
      </c>
      <c r="D187" s="4">
        <v>25929.08</v>
      </c>
      <c r="E187" s="4">
        <v>0</v>
      </c>
      <c r="F187" s="4">
        <v>0</v>
      </c>
      <c r="G187" s="4">
        <v>0</v>
      </c>
      <c r="H187" s="4">
        <v>3889.3620000000001</v>
      </c>
    </row>
    <row r="188" spans="1:8" x14ac:dyDescent="0.35">
      <c r="A188" s="3">
        <v>4501</v>
      </c>
      <c r="B188" s="3" t="s">
        <v>346</v>
      </c>
      <c r="C188" t="s">
        <v>347</v>
      </c>
      <c r="D188" s="4">
        <v>1243889.56</v>
      </c>
      <c r="E188" s="4">
        <v>0</v>
      </c>
      <c r="F188" s="4">
        <v>22374.19</v>
      </c>
      <c r="G188" s="4">
        <v>0</v>
      </c>
      <c r="H188" s="4">
        <v>189939.5625</v>
      </c>
    </row>
    <row r="189" spans="1:8" x14ac:dyDescent="0.35">
      <c r="A189" s="3">
        <v>4263</v>
      </c>
      <c r="B189" s="3" t="s">
        <v>348</v>
      </c>
      <c r="C189" t="s">
        <v>349</v>
      </c>
      <c r="D189" s="4">
        <v>1387877.2</v>
      </c>
      <c r="E189" s="4">
        <v>87261.740119760478</v>
      </c>
      <c r="F189" s="4">
        <v>59212.71</v>
      </c>
      <c r="G189" s="4">
        <v>569.35298076923084</v>
      </c>
      <c r="H189" s="4">
        <v>217063.48649999997</v>
      </c>
    </row>
    <row r="190" spans="1:8" x14ac:dyDescent="0.35">
      <c r="A190" s="3">
        <v>79443</v>
      </c>
      <c r="B190" s="3" t="s">
        <v>350</v>
      </c>
      <c r="C190" t="s">
        <v>351</v>
      </c>
      <c r="D190" s="4">
        <v>44616.3</v>
      </c>
      <c r="E190" s="4">
        <v>0</v>
      </c>
      <c r="F190" s="4">
        <v>1063.69</v>
      </c>
      <c r="G190" s="4">
        <v>0</v>
      </c>
      <c r="H190" s="4">
        <v>6851.9985000000006</v>
      </c>
    </row>
    <row r="191" spans="1:8" x14ac:dyDescent="0.35">
      <c r="A191" s="3">
        <v>4483</v>
      </c>
      <c r="B191" s="3" t="s">
        <v>352</v>
      </c>
      <c r="C191" t="s">
        <v>353</v>
      </c>
      <c r="D191" s="4">
        <v>1865.09</v>
      </c>
      <c r="E191" s="4">
        <v>0</v>
      </c>
      <c r="F191" s="4">
        <v>5.58</v>
      </c>
      <c r="G191" s="4">
        <v>0</v>
      </c>
      <c r="H191" s="4">
        <v>280.60049999999995</v>
      </c>
    </row>
    <row r="192" spans="1:8" x14ac:dyDescent="0.35">
      <c r="A192" s="3">
        <v>89917</v>
      </c>
      <c r="B192" s="3" t="s">
        <v>354</v>
      </c>
      <c r="C192" t="s">
        <v>355</v>
      </c>
      <c r="D192" s="4">
        <v>93210.12</v>
      </c>
      <c r="E192" s="4">
        <v>0</v>
      </c>
      <c r="F192" s="4">
        <v>1312.11</v>
      </c>
      <c r="G192" s="4">
        <v>0</v>
      </c>
      <c r="H192" s="4">
        <v>14178.334499999999</v>
      </c>
    </row>
    <row r="193" spans="1:8" x14ac:dyDescent="0.35">
      <c r="A193" s="3">
        <v>79049</v>
      </c>
      <c r="B193" s="3" t="s">
        <v>356</v>
      </c>
      <c r="C193" t="s">
        <v>357</v>
      </c>
      <c r="D193" s="4">
        <v>120902.49</v>
      </c>
      <c r="E193" s="4">
        <v>0</v>
      </c>
      <c r="F193" s="4">
        <v>893.63</v>
      </c>
      <c r="G193" s="4">
        <v>0</v>
      </c>
      <c r="H193" s="4">
        <v>18269.418000000001</v>
      </c>
    </row>
    <row r="194" spans="1:8" x14ac:dyDescent="0.35">
      <c r="A194" s="3">
        <v>89914</v>
      </c>
      <c r="B194" s="3" t="s">
        <v>358</v>
      </c>
      <c r="C194" t="s">
        <v>359</v>
      </c>
      <c r="D194" s="4">
        <v>79023.960000000006</v>
      </c>
      <c r="E194" s="4">
        <v>0</v>
      </c>
      <c r="F194" s="4">
        <v>680.97</v>
      </c>
      <c r="G194" s="4">
        <v>0</v>
      </c>
      <c r="H194" s="4">
        <v>11955.739500000001</v>
      </c>
    </row>
    <row r="195" spans="1:8" x14ac:dyDescent="0.35">
      <c r="A195" s="3">
        <v>89915</v>
      </c>
      <c r="B195" s="3" t="s">
        <v>360</v>
      </c>
      <c r="C195" t="s">
        <v>361</v>
      </c>
      <c r="D195" s="4">
        <v>81771.850000000006</v>
      </c>
      <c r="E195" s="4">
        <v>0</v>
      </c>
      <c r="F195" s="4">
        <v>716.96</v>
      </c>
      <c r="G195" s="4">
        <v>0</v>
      </c>
      <c r="H195" s="4">
        <v>12373.321500000002</v>
      </c>
    </row>
    <row r="196" spans="1:8" x14ac:dyDescent="0.35">
      <c r="A196" s="3">
        <v>90284</v>
      </c>
      <c r="B196" s="3" t="s">
        <v>362</v>
      </c>
      <c r="C196" t="s">
        <v>363</v>
      </c>
      <c r="D196" s="4">
        <v>0</v>
      </c>
      <c r="E196" s="4">
        <v>0</v>
      </c>
      <c r="F196" s="4">
        <v>0</v>
      </c>
      <c r="G196" s="4">
        <v>0</v>
      </c>
      <c r="H196" s="4">
        <v>0</v>
      </c>
    </row>
    <row r="197" spans="1:8" x14ac:dyDescent="0.35">
      <c r="A197" s="3">
        <v>90541</v>
      </c>
      <c r="B197" s="3" t="s">
        <v>364</v>
      </c>
      <c r="C197" t="s">
        <v>365</v>
      </c>
      <c r="D197" s="4">
        <v>0</v>
      </c>
      <c r="E197" s="4">
        <v>0</v>
      </c>
      <c r="F197" s="4">
        <v>0</v>
      </c>
      <c r="G197" s="4">
        <v>0</v>
      </c>
      <c r="H197" s="4">
        <v>0</v>
      </c>
    </row>
    <row r="198" spans="1:8" x14ac:dyDescent="0.35">
      <c r="A198" s="3">
        <v>79496</v>
      </c>
      <c r="B198" s="3" t="s">
        <v>366</v>
      </c>
      <c r="C198" t="s">
        <v>367</v>
      </c>
      <c r="D198" s="4">
        <v>5925.19</v>
      </c>
      <c r="E198" s="4">
        <v>0</v>
      </c>
      <c r="F198" s="4">
        <v>0</v>
      </c>
      <c r="G198" s="4">
        <v>0</v>
      </c>
      <c r="H198" s="4">
        <v>888.77849999999989</v>
      </c>
    </row>
    <row r="199" spans="1:8" x14ac:dyDescent="0.35">
      <c r="A199" s="3">
        <v>4246</v>
      </c>
      <c r="B199" s="3" t="s">
        <v>368</v>
      </c>
      <c r="C199" t="s">
        <v>369</v>
      </c>
      <c r="D199" s="4">
        <v>6519973.4199999999</v>
      </c>
      <c r="E199" s="4">
        <v>56885.674134228182</v>
      </c>
      <c r="F199" s="4">
        <v>170451.15</v>
      </c>
      <c r="G199" s="4">
        <v>517.30242792109254</v>
      </c>
      <c r="H199" s="4">
        <v>1003563.6855</v>
      </c>
    </row>
    <row r="200" spans="1:8" x14ac:dyDescent="0.35">
      <c r="A200" s="3">
        <v>81099</v>
      </c>
      <c r="B200" s="3" t="s">
        <v>370</v>
      </c>
      <c r="C200" t="s">
        <v>371</v>
      </c>
      <c r="D200" s="4">
        <v>146661.96</v>
      </c>
      <c r="E200" s="4">
        <v>0</v>
      </c>
      <c r="F200" s="4">
        <v>889.14</v>
      </c>
      <c r="G200" s="4">
        <v>0</v>
      </c>
      <c r="H200" s="4">
        <v>22132.665000000001</v>
      </c>
    </row>
    <row r="201" spans="1:8" x14ac:dyDescent="0.35">
      <c r="A201" s="3">
        <v>1001917</v>
      </c>
      <c r="B201" s="3" t="s">
        <v>372</v>
      </c>
      <c r="C201" t="s">
        <v>373</v>
      </c>
      <c r="D201" s="4">
        <v>12941.14</v>
      </c>
      <c r="E201" s="4">
        <v>0</v>
      </c>
      <c r="F201" s="4">
        <v>0</v>
      </c>
      <c r="G201" s="4">
        <v>0</v>
      </c>
      <c r="H201" s="4">
        <v>1941.1709999999998</v>
      </c>
    </row>
    <row r="202" spans="1:8" x14ac:dyDescent="0.35">
      <c r="A202" s="3">
        <v>88308</v>
      </c>
      <c r="B202" s="3" t="s">
        <v>374</v>
      </c>
      <c r="C202" t="s">
        <v>375</v>
      </c>
      <c r="D202" s="4">
        <v>6938.71</v>
      </c>
      <c r="E202" s="4">
        <v>0</v>
      </c>
      <c r="F202" s="4">
        <v>366.76</v>
      </c>
      <c r="G202" s="4">
        <v>0</v>
      </c>
      <c r="H202" s="4">
        <v>1095.8205</v>
      </c>
    </row>
    <row r="203" spans="1:8" x14ac:dyDescent="0.35">
      <c r="A203" s="3">
        <v>92302</v>
      </c>
      <c r="B203" s="3" t="s">
        <v>376</v>
      </c>
      <c r="C203" t="s">
        <v>377</v>
      </c>
      <c r="D203" s="4">
        <v>73666.39</v>
      </c>
      <c r="E203" s="4">
        <v>0</v>
      </c>
      <c r="F203" s="4">
        <v>895.25</v>
      </c>
      <c r="G203" s="4">
        <v>0</v>
      </c>
      <c r="H203" s="4">
        <v>11184.245999999999</v>
      </c>
    </row>
    <row r="204" spans="1:8" x14ac:dyDescent="0.35">
      <c r="A204" s="3">
        <v>88321</v>
      </c>
      <c r="B204" s="3" t="s">
        <v>378</v>
      </c>
      <c r="C204" t="s">
        <v>379</v>
      </c>
      <c r="D204" s="4">
        <v>21103.9</v>
      </c>
      <c r="E204" s="4">
        <v>0</v>
      </c>
      <c r="F204" s="4">
        <v>534.33000000000004</v>
      </c>
      <c r="G204" s="4">
        <v>0</v>
      </c>
      <c r="H204" s="4">
        <v>3245.7345000000005</v>
      </c>
    </row>
    <row r="205" spans="1:8" x14ac:dyDescent="0.35">
      <c r="A205" s="3">
        <v>6258</v>
      </c>
      <c r="B205" s="3" t="s">
        <v>380</v>
      </c>
      <c r="C205" t="s">
        <v>381</v>
      </c>
      <c r="D205" s="4">
        <v>72109.78</v>
      </c>
      <c r="E205" s="4">
        <v>0</v>
      </c>
      <c r="F205" s="4">
        <v>1319.98</v>
      </c>
      <c r="G205" s="4">
        <v>0</v>
      </c>
      <c r="H205" s="4">
        <v>11014.463999999998</v>
      </c>
    </row>
    <row r="206" spans="1:8" x14ac:dyDescent="0.35">
      <c r="A206" s="3">
        <v>6357</v>
      </c>
      <c r="B206" s="3" t="s">
        <v>382</v>
      </c>
      <c r="C206" t="s">
        <v>383</v>
      </c>
      <c r="D206" s="4">
        <v>17196.22</v>
      </c>
      <c r="E206" s="4">
        <v>0</v>
      </c>
      <c r="F206" s="4">
        <v>454.63</v>
      </c>
      <c r="G206" s="4">
        <v>0</v>
      </c>
      <c r="H206" s="4">
        <v>2647.6275000000001</v>
      </c>
    </row>
    <row r="207" spans="1:8" x14ac:dyDescent="0.35">
      <c r="A207" s="3">
        <v>4179</v>
      </c>
      <c r="B207" s="3" t="s">
        <v>384</v>
      </c>
      <c r="C207" t="s">
        <v>385</v>
      </c>
      <c r="D207" s="4">
        <v>10677.47</v>
      </c>
      <c r="E207" s="4">
        <v>0</v>
      </c>
      <c r="F207" s="4">
        <v>126.46</v>
      </c>
      <c r="G207" s="4">
        <v>0</v>
      </c>
      <c r="H207" s="4">
        <v>1620.5894999999998</v>
      </c>
    </row>
    <row r="208" spans="1:8" x14ac:dyDescent="0.35">
      <c r="A208" s="3">
        <v>4174</v>
      </c>
      <c r="B208" s="3" t="s">
        <v>386</v>
      </c>
      <c r="C208" t="s">
        <v>387</v>
      </c>
      <c r="D208" s="4">
        <v>847224.2</v>
      </c>
      <c r="E208" s="4">
        <v>18191.930674846626</v>
      </c>
      <c r="F208" s="4">
        <v>8647.92</v>
      </c>
      <c r="G208" s="4">
        <v>270.2475</v>
      </c>
      <c r="H208" s="4">
        <v>128380.818</v>
      </c>
    </row>
    <row r="209" spans="1:8" x14ac:dyDescent="0.35">
      <c r="A209" s="3">
        <v>4228</v>
      </c>
      <c r="B209" s="3" t="s">
        <v>388</v>
      </c>
      <c r="C209" t="s">
        <v>389</v>
      </c>
      <c r="D209" s="4">
        <v>90347.42</v>
      </c>
      <c r="E209" s="4">
        <v>5089.9954929577461</v>
      </c>
      <c r="F209" s="4">
        <v>1323.01</v>
      </c>
      <c r="G209" s="4">
        <v>0</v>
      </c>
      <c r="H209" s="4">
        <v>13750.564499999999</v>
      </c>
    </row>
    <row r="210" spans="1:8" x14ac:dyDescent="0.35">
      <c r="A210" s="3">
        <v>4243</v>
      </c>
      <c r="B210" s="3" t="s">
        <v>390</v>
      </c>
      <c r="C210" t="s">
        <v>391</v>
      </c>
      <c r="D210" s="4">
        <v>4172376.2</v>
      </c>
      <c r="E210" s="4">
        <v>42808.918301121455</v>
      </c>
      <c r="F210" s="4">
        <v>55334.879999999997</v>
      </c>
      <c r="G210" s="4">
        <v>98.460640569395011</v>
      </c>
      <c r="H210" s="4">
        <v>634156.66200000001</v>
      </c>
    </row>
    <row r="211" spans="1:8" x14ac:dyDescent="0.35">
      <c r="A211" s="3">
        <v>91170</v>
      </c>
      <c r="B211" s="3" t="s">
        <v>392</v>
      </c>
      <c r="C211" t="s">
        <v>393</v>
      </c>
      <c r="D211" s="4">
        <v>0</v>
      </c>
      <c r="E211" s="4">
        <v>0</v>
      </c>
      <c r="F211" s="4">
        <v>0</v>
      </c>
      <c r="G211" s="4">
        <v>0</v>
      </c>
      <c r="H211" s="4">
        <v>0</v>
      </c>
    </row>
    <row r="212" spans="1:8" x14ac:dyDescent="0.35">
      <c r="A212" s="3">
        <v>91938</v>
      </c>
      <c r="B212" s="3" t="s">
        <v>394</v>
      </c>
      <c r="C212" t="s">
        <v>395</v>
      </c>
      <c r="D212" s="4">
        <v>62652.4</v>
      </c>
      <c r="E212" s="4">
        <v>0</v>
      </c>
      <c r="F212" s="4">
        <v>619.73</v>
      </c>
      <c r="G212" s="4">
        <v>0</v>
      </c>
      <c r="H212" s="4">
        <v>9490.8194999999996</v>
      </c>
    </row>
    <row r="213" spans="1:8" x14ac:dyDescent="0.35">
      <c r="A213" s="3">
        <v>91939</v>
      </c>
      <c r="B213" s="3" t="s">
        <v>396</v>
      </c>
      <c r="C213" t="s">
        <v>397</v>
      </c>
      <c r="D213" s="4">
        <v>32742.2</v>
      </c>
      <c r="E213" s="4">
        <v>0</v>
      </c>
      <c r="F213" s="4">
        <v>569.86</v>
      </c>
      <c r="G213" s="4">
        <v>0</v>
      </c>
      <c r="H213" s="4">
        <v>4996.8089999999993</v>
      </c>
    </row>
    <row r="214" spans="1:8" x14ac:dyDescent="0.35">
      <c r="A214" s="3">
        <v>89850</v>
      </c>
      <c r="B214" s="3" t="s">
        <v>398</v>
      </c>
      <c r="C214" t="s">
        <v>399</v>
      </c>
      <c r="D214" s="4">
        <v>81940.350000000006</v>
      </c>
      <c r="E214" s="4">
        <v>0</v>
      </c>
      <c r="F214" s="4">
        <v>1507.22</v>
      </c>
      <c r="G214" s="4">
        <v>0</v>
      </c>
      <c r="H214" s="4">
        <v>12517.1355</v>
      </c>
    </row>
    <row r="215" spans="1:8" x14ac:dyDescent="0.35">
      <c r="A215" s="3">
        <v>87401</v>
      </c>
      <c r="B215" s="3" t="s">
        <v>400</v>
      </c>
      <c r="C215" t="s">
        <v>401</v>
      </c>
      <c r="D215" s="4">
        <v>109917.01</v>
      </c>
      <c r="E215" s="4">
        <v>0</v>
      </c>
      <c r="F215" s="4">
        <v>2876.74</v>
      </c>
      <c r="G215" s="4">
        <v>0</v>
      </c>
      <c r="H215" s="4">
        <v>16919.0625</v>
      </c>
    </row>
    <row r="216" spans="1:8" x14ac:dyDescent="0.35">
      <c r="A216" s="3">
        <v>90506</v>
      </c>
      <c r="B216" s="3" t="s">
        <v>402</v>
      </c>
      <c r="C216" t="s">
        <v>403</v>
      </c>
      <c r="D216" s="4">
        <v>5770.63</v>
      </c>
      <c r="E216" s="4">
        <v>0</v>
      </c>
      <c r="F216" s="4">
        <v>342.25</v>
      </c>
      <c r="G216" s="4">
        <v>0</v>
      </c>
      <c r="H216" s="4">
        <v>916.93200000000002</v>
      </c>
    </row>
    <row r="217" spans="1:8" x14ac:dyDescent="0.35">
      <c r="A217" s="3">
        <v>4421</v>
      </c>
      <c r="B217" s="3" t="s">
        <v>404</v>
      </c>
      <c r="C217" t="s">
        <v>405</v>
      </c>
      <c r="D217" s="4">
        <v>29446.81</v>
      </c>
      <c r="E217" s="4">
        <v>0</v>
      </c>
      <c r="F217" s="4">
        <v>0</v>
      </c>
      <c r="G217" s="4">
        <v>0</v>
      </c>
      <c r="H217" s="4">
        <v>4417.0214999999998</v>
      </c>
    </row>
    <row r="218" spans="1:8" x14ac:dyDescent="0.35">
      <c r="A218" s="3">
        <v>743644</v>
      </c>
      <c r="B218" s="3" t="s">
        <v>406</v>
      </c>
      <c r="C218" t="s">
        <v>407</v>
      </c>
      <c r="D218" s="4">
        <v>44995.42</v>
      </c>
      <c r="E218" s="4">
        <v>0</v>
      </c>
      <c r="F218" s="4">
        <v>710.48</v>
      </c>
      <c r="G218" s="4">
        <v>0</v>
      </c>
      <c r="H218" s="4">
        <v>6855.8850000000002</v>
      </c>
    </row>
    <row r="219" spans="1:8" x14ac:dyDescent="0.35">
      <c r="A219" s="3">
        <v>6365</v>
      </c>
      <c r="B219" s="3" t="s">
        <v>408</v>
      </c>
      <c r="C219" t="s">
        <v>409</v>
      </c>
      <c r="D219" s="4">
        <v>61616.08</v>
      </c>
      <c r="E219" s="4">
        <v>0</v>
      </c>
      <c r="F219" s="4">
        <v>930.95</v>
      </c>
      <c r="G219" s="4">
        <v>0</v>
      </c>
      <c r="H219" s="4">
        <v>9382.0545000000002</v>
      </c>
    </row>
    <row r="220" spans="1:8" x14ac:dyDescent="0.35">
      <c r="A220" s="3">
        <v>79981</v>
      </c>
      <c r="B220" s="3" t="s">
        <v>410</v>
      </c>
      <c r="C220" t="s">
        <v>411</v>
      </c>
      <c r="D220" s="4">
        <v>49826.59</v>
      </c>
      <c r="E220" s="4">
        <v>0</v>
      </c>
      <c r="F220" s="4">
        <v>0</v>
      </c>
      <c r="G220" s="4">
        <v>0</v>
      </c>
      <c r="H220" s="4">
        <v>7473.9884999999995</v>
      </c>
    </row>
    <row r="221" spans="1:8" x14ac:dyDescent="0.35">
      <c r="A221" s="3">
        <v>81045</v>
      </c>
      <c r="B221" s="3" t="s">
        <v>412</v>
      </c>
      <c r="C221" t="s">
        <v>413</v>
      </c>
      <c r="D221" s="4">
        <v>147112.79</v>
      </c>
      <c r="E221" s="4">
        <v>0</v>
      </c>
      <c r="F221" s="4">
        <v>1029.51</v>
      </c>
      <c r="G221" s="4">
        <v>0</v>
      </c>
      <c r="H221" s="4">
        <v>22221.345000000001</v>
      </c>
    </row>
    <row r="222" spans="1:8" x14ac:dyDescent="0.35">
      <c r="A222" s="3">
        <v>81043</v>
      </c>
      <c r="B222" s="3" t="s">
        <v>414</v>
      </c>
      <c r="C222" t="s">
        <v>415</v>
      </c>
      <c r="D222" s="4">
        <v>27937.47</v>
      </c>
      <c r="E222" s="4">
        <v>0</v>
      </c>
      <c r="F222" s="4">
        <v>415.57</v>
      </c>
      <c r="G222" s="4">
        <v>0</v>
      </c>
      <c r="H222" s="4">
        <v>4252.9560000000001</v>
      </c>
    </row>
    <row r="223" spans="1:8" x14ac:dyDescent="0.35">
      <c r="A223" s="3">
        <v>6446</v>
      </c>
      <c r="B223" s="3" t="s">
        <v>416</v>
      </c>
      <c r="C223" t="s">
        <v>417</v>
      </c>
      <c r="D223" s="4">
        <v>141492.74</v>
      </c>
      <c r="E223" s="4">
        <v>0</v>
      </c>
      <c r="F223" s="4">
        <v>1186.73</v>
      </c>
      <c r="G223" s="4">
        <v>0</v>
      </c>
      <c r="H223" s="4">
        <v>21401.9205</v>
      </c>
    </row>
    <row r="224" spans="1:8" x14ac:dyDescent="0.35">
      <c r="A224" s="3">
        <v>4329</v>
      </c>
      <c r="B224" s="3" t="s">
        <v>418</v>
      </c>
      <c r="C224" t="s">
        <v>419</v>
      </c>
      <c r="D224" s="4">
        <v>345528.7</v>
      </c>
      <c r="E224" s="4">
        <v>0</v>
      </c>
      <c r="F224" s="4">
        <v>2025.19</v>
      </c>
      <c r="G224" s="4">
        <v>0</v>
      </c>
      <c r="H224" s="4">
        <v>52133.083500000001</v>
      </c>
    </row>
    <row r="225" spans="1:8" x14ac:dyDescent="0.35">
      <c r="A225" s="3">
        <v>92226</v>
      </c>
      <c r="B225" s="3" t="s">
        <v>420</v>
      </c>
      <c r="C225" t="s">
        <v>421</v>
      </c>
      <c r="D225" s="4">
        <v>122789.17</v>
      </c>
      <c r="E225" s="4">
        <v>0</v>
      </c>
      <c r="F225" s="4">
        <v>836.11</v>
      </c>
      <c r="G225" s="4">
        <v>0</v>
      </c>
      <c r="H225" s="4">
        <v>18543.791999999998</v>
      </c>
    </row>
    <row r="226" spans="1:8" x14ac:dyDescent="0.35">
      <c r="A226" s="3">
        <v>81052</v>
      </c>
      <c r="B226" s="3" t="s">
        <v>422</v>
      </c>
      <c r="C226" t="s">
        <v>423</v>
      </c>
      <c r="D226" s="4">
        <v>22330.36</v>
      </c>
      <c r="E226" s="4">
        <v>0</v>
      </c>
      <c r="F226" s="4">
        <v>399.33</v>
      </c>
      <c r="G226" s="4">
        <v>0</v>
      </c>
      <c r="H226" s="4">
        <v>3409.4535000000001</v>
      </c>
    </row>
    <row r="227" spans="1:8" x14ac:dyDescent="0.35">
      <c r="A227" s="3">
        <v>81050</v>
      </c>
      <c r="B227" s="3" t="s">
        <v>424</v>
      </c>
      <c r="C227" t="s">
        <v>425</v>
      </c>
      <c r="D227" s="4">
        <v>27182.25</v>
      </c>
      <c r="E227" s="4">
        <v>0</v>
      </c>
      <c r="F227" s="4">
        <v>1972.04</v>
      </c>
      <c r="G227" s="4">
        <v>0</v>
      </c>
      <c r="H227" s="4">
        <v>4373.1435000000001</v>
      </c>
    </row>
    <row r="228" spans="1:8" x14ac:dyDescent="0.35">
      <c r="A228" s="3">
        <v>79211</v>
      </c>
      <c r="B228" s="3" t="s">
        <v>426</v>
      </c>
      <c r="C228" t="s">
        <v>427</v>
      </c>
      <c r="D228" s="4">
        <v>71384.91</v>
      </c>
      <c r="E228" s="4">
        <v>0</v>
      </c>
      <c r="F228" s="4">
        <v>623.09</v>
      </c>
      <c r="G228" s="4">
        <v>0</v>
      </c>
      <c r="H228" s="4">
        <v>10801.199999999999</v>
      </c>
    </row>
    <row r="229" spans="1:8" x14ac:dyDescent="0.35">
      <c r="A229" s="3">
        <v>81123</v>
      </c>
      <c r="B229" s="3" t="s">
        <v>428</v>
      </c>
      <c r="C229" t="s">
        <v>429</v>
      </c>
      <c r="D229" s="4">
        <v>23927.64</v>
      </c>
      <c r="E229" s="4">
        <v>0</v>
      </c>
      <c r="F229" s="4">
        <v>406.58</v>
      </c>
      <c r="G229" s="4">
        <v>0</v>
      </c>
      <c r="H229" s="4">
        <v>3650.1330000000003</v>
      </c>
    </row>
    <row r="230" spans="1:8" x14ac:dyDescent="0.35">
      <c r="A230" s="3">
        <v>90201</v>
      </c>
      <c r="B230" s="3" t="s">
        <v>430</v>
      </c>
      <c r="C230" t="s">
        <v>431</v>
      </c>
      <c r="D230" s="4">
        <v>78358.759999999995</v>
      </c>
      <c r="E230" s="4">
        <v>0</v>
      </c>
      <c r="F230" s="4">
        <v>0</v>
      </c>
      <c r="G230" s="4">
        <v>0</v>
      </c>
      <c r="H230" s="4">
        <v>11753.813999999998</v>
      </c>
    </row>
    <row r="231" spans="1:8" x14ac:dyDescent="0.35">
      <c r="A231" s="3">
        <v>79059</v>
      </c>
      <c r="B231" s="3" t="s">
        <v>432</v>
      </c>
      <c r="C231" t="s">
        <v>433</v>
      </c>
      <c r="D231" s="4">
        <v>136275.21</v>
      </c>
      <c r="E231" s="4">
        <v>0</v>
      </c>
      <c r="F231" s="4">
        <v>0</v>
      </c>
      <c r="G231" s="4">
        <v>0</v>
      </c>
      <c r="H231" s="4">
        <v>20441.281499999997</v>
      </c>
    </row>
    <row r="232" spans="1:8" x14ac:dyDescent="0.35">
      <c r="A232" s="3">
        <v>4185</v>
      </c>
      <c r="B232" s="3" t="s">
        <v>434</v>
      </c>
      <c r="C232" t="s">
        <v>435</v>
      </c>
      <c r="D232" s="4">
        <v>27641.39</v>
      </c>
      <c r="E232" s="4">
        <v>0</v>
      </c>
      <c r="F232" s="4">
        <v>546.19000000000005</v>
      </c>
      <c r="G232" s="4">
        <v>0</v>
      </c>
      <c r="H232" s="4">
        <v>4228.1369999999997</v>
      </c>
    </row>
    <row r="233" spans="1:8" x14ac:dyDescent="0.35">
      <c r="A233" s="3">
        <v>4448</v>
      </c>
      <c r="B233" s="3" t="s">
        <v>436</v>
      </c>
      <c r="C233" t="s">
        <v>437</v>
      </c>
      <c r="D233" s="4">
        <v>183702.6</v>
      </c>
      <c r="E233" s="4">
        <v>0</v>
      </c>
      <c r="F233" s="4">
        <v>3360</v>
      </c>
      <c r="G233" s="4">
        <v>0</v>
      </c>
      <c r="H233" s="4">
        <v>28059.39</v>
      </c>
    </row>
    <row r="234" spans="1:8" x14ac:dyDescent="0.35">
      <c r="A234" s="3">
        <v>91277</v>
      </c>
      <c r="B234" s="3" t="s">
        <v>438</v>
      </c>
      <c r="C234" t="s">
        <v>439</v>
      </c>
      <c r="D234" s="4">
        <v>183271.25</v>
      </c>
      <c r="E234" s="4">
        <v>0</v>
      </c>
      <c r="F234" s="4">
        <v>1243.3399999999999</v>
      </c>
      <c r="G234" s="4">
        <v>0</v>
      </c>
      <c r="H234" s="4">
        <v>27677.1885</v>
      </c>
    </row>
    <row r="235" spans="1:8" x14ac:dyDescent="0.35">
      <c r="A235" s="3">
        <v>4335</v>
      </c>
      <c r="B235" s="3" t="s">
        <v>440</v>
      </c>
      <c r="C235" t="s">
        <v>441</v>
      </c>
      <c r="D235" s="4">
        <v>53839.57</v>
      </c>
      <c r="E235" s="4">
        <v>0</v>
      </c>
      <c r="F235" s="4">
        <v>0</v>
      </c>
      <c r="G235" s="4">
        <v>0</v>
      </c>
      <c r="H235" s="4">
        <v>8075.9354999999996</v>
      </c>
    </row>
    <row r="236" spans="1:8" x14ac:dyDescent="0.35">
      <c r="A236" s="3">
        <v>92250</v>
      </c>
      <c r="B236" s="3" t="s">
        <v>442</v>
      </c>
      <c r="C236" t="s">
        <v>441</v>
      </c>
      <c r="D236" s="4">
        <v>63425.120000000003</v>
      </c>
      <c r="E236" s="4">
        <v>0</v>
      </c>
      <c r="F236" s="4">
        <v>470.44</v>
      </c>
      <c r="G236" s="4">
        <v>0</v>
      </c>
      <c r="H236" s="4">
        <v>9584.3340000000007</v>
      </c>
    </row>
    <row r="237" spans="1:8" x14ac:dyDescent="0.35">
      <c r="A237" s="3">
        <v>92902</v>
      </c>
      <c r="B237" s="3" t="s">
        <v>443</v>
      </c>
      <c r="C237" t="s">
        <v>444</v>
      </c>
      <c r="D237" s="4">
        <v>0</v>
      </c>
      <c r="E237" s="4">
        <v>0</v>
      </c>
      <c r="F237" s="4">
        <v>0</v>
      </c>
      <c r="G237" s="4">
        <v>0</v>
      </c>
      <c r="H237" s="4">
        <v>0</v>
      </c>
    </row>
    <row r="238" spans="1:8" x14ac:dyDescent="0.35">
      <c r="A238" s="3">
        <v>92988</v>
      </c>
      <c r="B238" s="3" t="s">
        <v>445</v>
      </c>
      <c r="C238" t="s">
        <v>446</v>
      </c>
      <c r="D238" s="4">
        <v>66266.48</v>
      </c>
      <c r="E238" s="4">
        <v>0</v>
      </c>
      <c r="F238" s="4">
        <v>0</v>
      </c>
      <c r="G238" s="4">
        <v>0</v>
      </c>
      <c r="H238" s="4">
        <v>9939.9719999999998</v>
      </c>
    </row>
    <row r="239" spans="1:8" x14ac:dyDescent="0.35">
      <c r="A239" s="3">
        <v>92379</v>
      </c>
      <c r="B239" s="3" t="s">
        <v>447</v>
      </c>
      <c r="C239" t="s">
        <v>448</v>
      </c>
      <c r="D239" s="4">
        <v>51826.49</v>
      </c>
      <c r="E239" s="4">
        <v>0</v>
      </c>
      <c r="F239" s="4">
        <v>537.76</v>
      </c>
      <c r="G239" s="4">
        <v>0</v>
      </c>
      <c r="H239" s="4">
        <v>7854.6374999999998</v>
      </c>
    </row>
    <row r="240" spans="1:8" x14ac:dyDescent="0.35">
      <c r="A240" s="3">
        <v>79214</v>
      </c>
      <c r="B240" s="3" t="s">
        <v>449</v>
      </c>
      <c r="C240" t="s">
        <v>450</v>
      </c>
      <c r="D240" s="4">
        <v>64713.25</v>
      </c>
      <c r="E240" s="4">
        <v>0</v>
      </c>
      <c r="F240" s="4">
        <v>1190.6199999999999</v>
      </c>
      <c r="G240" s="4">
        <v>0</v>
      </c>
      <c r="H240" s="4">
        <v>9885.5804999999982</v>
      </c>
    </row>
    <row r="241" spans="1:8" x14ac:dyDescent="0.35">
      <c r="A241" s="3">
        <v>78783</v>
      </c>
      <c r="B241" s="3" t="s">
        <v>451</v>
      </c>
      <c r="C241" t="s">
        <v>452</v>
      </c>
      <c r="D241" s="4">
        <v>234429.52</v>
      </c>
      <c r="E241" s="4">
        <v>0</v>
      </c>
      <c r="F241" s="4">
        <v>1966.67</v>
      </c>
      <c r="G241" s="4">
        <v>0</v>
      </c>
      <c r="H241" s="4">
        <v>35459.428500000002</v>
      </c>
    </row>
    <row r="242" spans="1:8" x14ac:dyDescent="0.35">
      <c r="A242" s="3">
        <v>4202</v>
      </c>
      <c r="B242" s="3" t="s">
        <v>453</v>
      </c>
      <c r="C242" t="s">
        <v>454</v>
      </c>
      <c r="D242" s="4">
        <v>34832.15</v>
      </c>
      <c r="E242" s="4">
        <v>0</v>
      </c>
      <c r="F242" s="4">
        <v>0</v>
      </c>
      <c r="G242" s="4">
        <v>0</v>
      </c>
      <c r="H242" s="4">
        <v>5224.8225000000002</v>
      </c>
    </row>
    <row r="243" spans="1:8" x14ac:dyDescent="0.35">
      <c r="A243" s="3">
        <v>4207</v>
      </c>
      <c r="B243" s="3" t="s">
        <v>455</v>
      </c>
      <c r="C243" t="s">
        <v>456</v>
      </c>
      <c r="D243" s="4">
        <v>57190.69</v>
      </c>
      <c r="E243" s="4">
        <v>0</v>
      </c>
      <c r="F243" s="4">
        <v>1216.47</v>
      </c>
      <c r="G243" s="4">
        <v>0</v>
      </c>
      <c r="H243" s="4">
        <v>8761.0740000000005</v>
      </c>
    </row>
    <row r="244" spans="1:8" x14ac:dyDescent="0.35">
      <c r="A244" s="3">
        <v>4205</v>
      </c>
      <c r="B244" s="3" t="s">
        <v>457</v>
      </c>
      <c r="C244" t="s">
        <v>458</v>
      </c>
      <c r="D244" s="4">
        <v>27176.38</v>
      </c>
      <c r="E244" s="4">
        <v>0</v>
      </c>
      <c r="F244" s="4">
        <v>471.5</v>
      </c>
      <c r="G244" s="4">
        <v>0</v>
      </c>
      <c r="H244" s="4">
        <v>4147.1819999999998</v>
      </c>
    </row>
    <row r="245" spans="1:8" x14ac:dyDescent="0.35">
      <c r="A245" s="3">
        <v>4192</v>
      </c>
      <c r="B245" s="3" t="s">
        <v>459</v>
      </c>
      <c r="C245" t="s">
        <v>460</v>
      </c>
      <c r="D245" s="4">
        <v>2180463.73</v>
      </c>
      <c r="E245" s="4">
        <v>17995.574112792296</v>
      </c>
      <c r="F245" s="4">
        <v>62588.4</v>
      </c>
      <c r="G245" s="4">
        <v>406.41818181818184</v>
      </c>
      <c r="H245" s="4">
        <v>336457.81949999998</v>
      </c>
    </row>
    <row r="246" spans="1:8" x14ac:dyDescent="0.35">
      <c r="A246" s="3">
        <v>4437</v>
      </c>
      <c r="B246" s="3" t="s">
        <v>461</v>
      </c>
      <c r="C246" t="s">
        <v>462</v>
      </c>
      <c r="D246" s="4">
        <v>1478028.46</v>
      </c>
      <c r="E246" s="4">
        <v>12838.466536373508</v>
      </c>
      <c r="F246" s="4">
        <v>19489.5</v>
      </c>
      <c r="G246" s="4">
        <v>137.25</v>
      </c>
      <c r="H246" s="4">
        <v>224627.69399999999</v>
      </c>
    </row>
    <row r="247" spans="1:8" x14ac:dyDescent="0.35">
      <c r="A247" s="3">
        <v>4405</v>
      </c>
      <c r="B247" s="3" t="s">
        <v>463</v>
      </c>
      <c r="C247" t="s">
        <v>464</v>
      </c>
      <c r="D247" s="4">
        <v>1190302.42</v>
      </c>
      <c r="E247" s="4">
        <v>6864.4891580161475</v>
      </c>
      <c r="F247" s="4">
        <v>26460.12</v>
      </c>
      <c r="G247" s="4">
        <v>259.41294117647055</v>
      </c>
      <c r="H247" s="4">
        <v>182514.38099999999</v>
      </c>
    </row>
    <row r="248" spans="1:8" x14ac:dyDescent="0.35">
      <c r="A248" s="3">
        <v>4167</v>
      </c>
      <c r="B248" s="3" t="s">
        <v>465</v>
      </c>
      <c r="C248" t="s">
        <v>466</v>
      </c>
      <c r="D248" s="4">
        <v>168509.3</v>
      </c>
      <c r="E248" s="4">
        <v>0</v>
      </c>
      <c r="F248" s="4">
        <v>8875.1</v>
      </c>
      <c r="G248" s="4">
        <v>0</v>
      </c>
      <c r="H248" s="4">
        <v>26607.66</v>
      </c>
    </row>
    <row r="249" spans="1:8" x14ac:dyDescent="0.35">
      <c r="A249" s="3">
        <v>4221</v>
      </c>
      <c r="B249" s="3" t="s">
        <v>467</v>
      </c>
      <c r="C249" t="s">
        <v>468</v>
      </c>
      <c r="D249" s="4">
        <v>121928.1</v>
      </c>
      <c r="E249" s="4">
        <v>0</v>
      </c>
      <c r="F249" s="4">
        <v>3163.4</v>
      </c>
      <c r="G249" s="4">
        <v>0</v>
      </c>
      <c r="H249" s="4">
        <v>18763.724999999999</v>
      </c>
    </row>
    <row r="250" spans="1:8" x14ac:dyDescent="0.35">
      <c r="A250" s="3">
        <v>4247</v>
      </c>
      <c r="B250" s="3" t="s">
        <v>469</v>
      </c>
      <c r="C250" t="s">
        <v>470</v>
      </c>
      <c r="D250" s="4">
        <v>279911.44</v>
      </c>
      <c r="E250" s="4">
        <v>4691.2531843575416</v>
      </c>
      <c r="F250" s="4">
        <v>7097.74</v>
      </c>
      <c r="G250" s="4">
        <v>0</v>
      </c>
      <c r="H250" s="4">
        <v>43051.377</v>
      </c>
    </row>
    <row r="251" spans="1:8" x14ac:dyDescent="0.35">
      <c r="A251" s="3">
        <v>4273</v>
      </c>
      <c r="B251" s="3" t="s">
        <v>471</v>
      </c>
      <c r="C251" t="s">
        <v>472</v>
      </c>
      <c r="D251" s="4">
        <v>630406.66</v>
      </c>
      <c r="E251" s="4">
        <v>0</v>
      </c>
      <c r="F251" s="4">
        <v>23175.77</v>
      </c>
      <c r="G251" s="4">
        <v>0</v>
      </c>
      <c r="H251" s="4">
        <v>98037.364500000011</v>
      </c>
    </row>
    <row r="252" spans="1:8" x14ac:dyDescent="0.35">
      <c r="A252" s="3">
        <v>92596</v>
      </c>
      <c r="B252" s="3" t="s">
        <v>473</v>
      </c>
      <c r="C252" t="s">
        <v>474</v>
      </c>
      <c r="D252" s="4">
        <v>14989.77</v>
      </c>
      <c r="E252" s="4">
        <v>0</v>
      </c>
      <c r="F252" s="4">
        <v>1140.25</v>
      </c>
      <c r="G252" s="4">
        <v>0</v>
      </c>
      <c r="H252" s="4">
        <v>2419.5030000000002</v>
      </c>
    </row>
    <row r="253" spans="1:8" x14ac:dyDescent="0.35">
      <c r="A253" s="3">
        <v>4495</v>
      </c>
      <c r="B253" s="3" t="s">
        <v>475</v>
      </c>
      <c r="C253" t="s">
        <v>474</v>
      </c>
      <c r="D253" s="4">
        <v>73517.37</v>
      </c>
      <c r="E253" s="4">
        <v>0</v>
      </c>
      <c r="F253" s="4">
        <v>1311.48</v>
      </c>
      <c r="G253" s="4">
        <v>0</v>
      </c>
      <c r="H253" s="4">
        <v>11224.327499999998</v>
      </c>
    </row>
    <row r="254" spans="1:8" x14ac:dyDescent="0.35">
      <c r="A254" s="3">
        <v>4195</v>
      </c>
      <c r="B254" s="3" t="s">
        <v>476</v>
      </c>
      <c r="C254" t="s">
        <v>477</v>
      </c>
      <c r="D254" s="4">
        <v>51936.47</v>
      </c>
      <c r="E254" s="4">
        <v>2473.1652380952382</v>
      </c>
      <c r="F254" s="4">
        <v>1186.6600000000001</v>
      </c>
      <c r="G254" s="4">
        <v>0</v>
      </c>
      <c r="H254" s="4">
        <v>7968.4695000000002</v>
      </c>
    </row>
    <row r="255" spans="1:8" x14ac:dyDescent="0.35">
      <c r="A255" s="3">
        <v>89506</v>
      </c>
      <c r="B255" s="3" t="s">
        <v>478</v>
      </c>
      <c r="C255" t="s">
        <v>479</v>
      </c>
      <c r="D255" s="4">
        <v>46648.97</v>
      </c>
      <c r="E255" s="4">
        <v>0</v>
      </c>
      <c r="F255" s="4">
        <v>621.58000000000004</v>
      </c>
      <c r="G255" s="4">
        <v>0</v>
      </c>
      <c r="H255" s="4">
        <v>7090.5825000000004</v>
      </c>
    </row>
    <row r="256" spans="1:8" x14ac:dyDescent="0.35">
      <c r="A256" s="3">
        <v>1000979</v>
      </c>
      <c r="B256" s="3" t="s">
        <v>480</v>
      </c>
      <c r="C256" t="s">
        <v>481</v>
      </c>
      <c r="D256" s="4">
        <v>42597.59</v>
      </c>
      <c r="E256" s="4">
        <v>0</v>
      </c>
      <c r="F256" s="4">
        <v>163.01</v>
      </c>
      <c r="G256" s="4">
        <v>0</v>
      </c>
      <c r="H256" s="4">
        <v>6414.0899999999992</v>
      </c>
    </row>
    <row r="257" spans="1:8" x14ac:dyDescent="0.35">
      <c r="A257" s="3">
        <v>4303</v>
      </c>
      <c r="B257" s="3" t="s">
        <v>482</v>
      </c>
      <c r="C257" t="s">
        <v>483</v>
      </c>
      <c r="D257" s="4">
        <v>50369.21</v>
      </c>
      <c r="E257" s="4">
        <v>0</v>
      </c>
      <c r="F257" s="4">
        <v>679.14</v>
      </c>
      <c r="G257" s="4">
        <v>0</v>
      </c>
      <c r="H257" s="4">
        <v>7657.2524999999996</v>
      </c>
    </row>
    <row r="258" spans="1:8" x14ac:dyDescent="0.35">
      <c r="A258" s="3">
        <v>4505</v>
      </c>
      <c r="B258" s="3" t="s">
        <v>484</v>
      </c>
      <c r="C258" t="s">
        <v>485</v>
      </c>
      <c r="D258" s="4">
        <v>935695.83</v>
      </c>
      <c r="E258" s="4">
        <v>1411.30592760181</v>
      </c>
      <c r="F258" s="4">
        <v>17394.82</v>
      </c>
      <c r="G258" s="4">
        <v>0</v>
      </c>
      <c r="H258" s="4">
        <v>142963.59749999997</v>
      </c>
    </row>
    <row r="259" spans="1:8" x14ac:dyDescent="0.35">
      <c r="A259" s="3">
        <v>4157</v>
      </c>
      <c r="B259" s="3" t="s">
        <v>486</v>
      </c>
      <c r="C259" t="s">
        <v>487</v>
      </c>
      <c r="D259" s="4">
        <v>269211.7</v>
      </c>
      <c r="E259" s="4">
        <v>0</v>
      </c>
      <c r="F259" s="4">
        <v>7151.1</v>
      </c>
      <c r="G259" s="4">
        <v>0</v>
      </c>
      <c r="H259" s="4">
        <v>41454.42</v>
      </c>
    </row>
    <row r="260" spans="1:8" x14ac:dyDescent="0.35">
      <c r="A260" s="3">
        <v>6372</v>
      </c>
      <c r="B260" s="3" t="s">
        <v>488</v>
      </c>
      <c r="C260" t="s">
        <v>489</v>
      </c>
      <c r="D260" s="4">
        <v>0</v>
      </c>
      <c r="E260" s="4">
        <v>0</v>
      </c>
      <c r="F260" s="4">
        <v>0</v>
      </c>
      <c r="G260" s="4">
        <v>0</v>
      </c>
      <c r="H260" s="4">
        <v>0</v>
      </c>
    </row>
    <row r="261" spans="1:8" x14ac:dyDescent="0.35">
      <c r="A261" s="3">
        <v>4332</v>
      </c>
      <c r="B261" s="3" t="s">
        <v>490</v>
      </c>
      <c r="C261" t="s">
        <v>491</v>
      </c>
      <c r="D261" s="4">
        <v>14169.73</v>
      </c>
      <c r="E261" s="4">
        <v>0</v>
      </c>
      <c r="F261" s="4">
        <v>0</v>
      </c>
      <c r="G261" s="4">
        <v>0</v>
      </c>
      <c r="H261" s="4">
        <v>2125.4594999999999</v>
      </c>
    </row>
    <row r="262" spans="1:8" x14ac:dyDescent="0.35">
      <c r="A262" s="3">
        <v>90884</v>
      </c>
      <c r="B262" s="3" t="s">
        <v>492</v>
      </c>
      <c r="C262" t="s">
        <v>493</v>
      </c>
      <c r="D262" s="4">
        <v>23481.37</v>
      </c>
      <c r="E262" s="4">
        <v>0</v>
      </c>
      <c r="F262" s="4">
        <v>331.22</v>
      </c>
      <c r="G262" s="4">
        <v>0</v>
      </c>
      <c r="H262" s="4">
        <v>3571.8885</v>
      </c>
    </row>
    <row r="263" spans="1:8" x14ac:dyDescent="0.35">
      <c r="A263" s="3">
        <v>4238</v>
      </c>
      <c r="B263" s="3" t="s">
        <v>494</v>
      </c>
      <c r="C263" t="s">
        <v>495</v>
      </c>
      <c r="D263" s="4">
        <v>125884.65</v>
      </c>
      <c r="E263" s="4">
        <v>0</v>
      </c>
      <c r="F263" s="4">
        <v>675.39</v>
      </c>
      <c r="G263" s="4">
        <v>0</v>
      </c>
      <c r="H263" s="4">
        <v>18984.005999999998</v>
      </c>
    </row>
    <row r="264" spans="1:8" x14ac:dyDescent="0.35">
      <c r="A264" s="3">
        <v>87600</v>
      </c>
      <c r="B264" s="3" t="s">
        <v>496</v>
      </c>
      <c r="C264" t="s">
        <v>497</v>
      </c>
      <c r="D264" s="4">
        <v>6204.84</v>
      </c>
      <c r="E264" s="4">
        <v>0</v>
      </c>
      <c r="F264" s="4">
        <v>0</v>
      </c>
      <c r="G264" s="4">
        <v>0</v>
      </c>
      <c r="H264" s="4">
        <v>930.726</v>
      </c>
    </row>
    <row r="265" spans="1:8" x14ac:dyDescent="0.35">
      <c r="A265" s="3">
        <v>79544</v>
      </c>
      <c r="B265" s="3" t="s">
        <v>498</v>
      </c>
      <c r="C265" t="s">
        <v>499</v>
      </c>
      <c r="D265" s="4">
        <v>7476.33</v>
      </c>
      <c r="E265" s="4">
        <v>0</v>
      </c>
      <c r="F265" s="4">
        <v>0</v>
      </c>
      <c r="G265" s="4">
        <v>0</v>
      </c>
      <c r="H265" s="4">
        <v>1121.4494999999999</v>
      </c>
    </row>
    <row r="266" spans="1:8" x14ac:dyDescent="0.35">
      <c r="A266" s="3">
        <v>4239</v>
      </c>
      <c r="B266" s="3" t="s">
        <v>500</v>
      </c>
      <c r="C266" t="s">
        <v>501</v>
      </c>
      <c r="D266" s="4">
        <v>6329124.29</v>
      </c>
      <c r="E266" s="4">
        <v>141411.59343599033</v>
      </c>
      <c r="F266" s="4">
        <v>171908.52</v>
      </c>
      <c r="G266" s="4">
        <v>1308.2840182648401</v>
      </c>
      <c r="H266" s="4">
        <v>975154.92149999994</v>
      </c>
    </row>
    <row r="267" spans="1:8" x14ac:dyDescent="0.35">
      <c r="A267" s="3">
        <v>1001519</v>
      </c>
      <c r="B267" s="3" t="s">
        <v>502</v>
      </c>
      <c r="C267" t="s">
        <v>503</v>
      </c>
      <c r="D267" s="4">
        <v>39673.35</v>
      </c>
      <c r="E267" s="4">
        <v>0</v>
      </c>
      <c r="F267" s="4">
        <v>898.17</v>
      </c>
      <c r="G267" s="4">
        <v>0</v>
      </c>
      <c r="H267" s="4">
        <v>6085.7279999999992</v>
      </c>
    </row>
    <row r="268" spans="1:8" x14ac:dyDescent="0.35">
      <c r="A268" s="3">
        <v>4271</v>
      </c>
      <c r="B268" s="3" t="s">
        <v>504</v>
      </c>
      <c r="C268" t="s">
        <v>505</v>
      </c>
      <c r="D268" s="4">
        <v>2190013.75</v>
      </c>
      <c r="E268" s="4">
        <v>45337.818406840684</v>
      </c>
      <c r="F268" s="4">
        <v>74301.13</v>
      </c>
      <c r="G268" s="4">
        <v>4953.4086666666672</v>
      </c>
      <c r="H268" s="4">
        <v>339647.23199999996</v>
      </c>
    </row>
    <row r="269" spans="1:8" x14ac:dyDescent="0.35">
      <c r="A269" s="3">
        <v>89829</v>
      </c>
      <c r="B269" s="3" t="s">
        <v>506</v>
      </c>
      <c r="C269" t="s">
        <v>507</v>
      </c>
      <c r="D269" s="4">
        <v>82002.44</v>
      </c>
      <c r="E269" s="4">
        <v>0</v>
      </c>
      <c r="F269" s="4">
        <v>0</v>
      </c>
      <c r="G269" s="4">
        <v>0</v>
      </c>
      <c r="H269" s="4">
        <v>12300.366</v>
      </c>
    </row>
    <row r="270" spans="1:8" x14ac:dyDescent="0.35">
      <c r="A270" s="3">
        <v>4285</v>
      </c>
      <c r="B270" s="3" t="s">
        <v>508</v>
      </c>
      <c r="C270" t="s">
        <v>509</v>
      </c>
      <c r="D270" s="4">
        <v>3438405.04</v>
      </c>
      <c r="E270" s="4">
        <v>21290.433684210529</v>
      </c>
      <c r="F270" s="4">
        <v>0</v>
      </c>
      <c r="G270" s="4">
        <v>0</v>
      </c>
      <c r="H270" s="4">
        <v>515760.75599999999</v>
      </c>
    </row>
    <row r="271" spans="1:8" x14ac:dyDescent="0.35">
      <c r="A271" s="3">
        <v>4208</v>
      </c>
      <c r="B271" s="3" t="s">
        <v>510</v>
      </c>
      <c r="C271" t="s">
        <v>511</v>
      </c>
      <c r="D271" s="4">
        <v>407720.64</v>
      </c>
      <c r="E271" s="4">
        <v>1896.3750697674418</v>
      </c>
      <c r="F271" s="4">
        <v>9748.19</v>
      </c>
      <c r="G271" s="4">
        <v>0</v>
      </c>
      <c r="H271" s="4">
        <v>62620.324500000002</v>
      </c>
    </row>
    <row r="272" spans="1:8" x14ac:dyDescent="0.35">
      <c r="A272" s="3">
        <v>79543</v>
      </c>
      <c r="B272" s="3" t="s">
        <v>512</v>
      </c>
      <c r="C272" t="s">
        <v>513</v>
      </c>
      <c r="D272" s="4">
        <v>985.32</v>
      </c>
      <c r="E272" s="4">
        <v>0</v>
      </c>
      <c r="F272" s="4">
        <v>0</v>
      </c>
      <c r="G272" s="4">
        <v>0</v>
      </c>
      <c r="H272" s="4">
        <v>147.798</v>
      </c>
    </row>
    <row r="273" spans="1:8" x14ac:dyDescent="0.35">
      <c r="A273" s="3">
        <v>4194</v>
      </c>
      <c r="B273" s="3" t="s">
        <v>514</v>
      </c>
      <c r="C273" t="s">
        <v>515</v>
      </c>
      <c r="D273" s="4">
        <v>57412.44</v>
      </c>
      <c r="E273" s="4">
        <v>0</v>
      </c>
      <c r="F273" s="4">
        <v>1228.47</v>
      </c>
      <c r="G273" s="4">
        <v>0</v>
      </c>
      <c r="H273" s="4">
        <v>8796.1365000000005</v>
      </c>
    </row>
    <row r="274" spans="1:8" x14ac:dyDescent="0.35">
      <c r="A274" s="3">
        <v>10974</v>
      </c>
      <c r="B274" s="3" t="s">
        <v>516</v>
      </c>
      <c r="C274" t="s">
        <v>517</v>
      </c>
      <c r="D274" s="4">
        <v>37346.980000000003</v>
      </c>
      <c r="E274" s="4">
        <v>0</v>
      </c>
      <c r="F274" s="4">
        <v>491.32</v>
      </c>
      <c r="G274" s="4">
        <v>0</v>
      </c>
      <c r="H274" s="4">
        <v>5675.7449999999999</v>
      </c>
    </row>
    <row r="275" spans="1:8" x14ac:dyDescent="0.35">
      <c r="A275" s="3">
        <v>79500</v>
      </c>
      <c r="B275" s="3" t="s">
        <v>518</v>
      </c>
      <c r="C275" t="s">
        <v>519</v>
      </c>
      <c r="D275" s="4">
        <v>18774.62</v>
      </c>
      <c r="E275" s="4">
        <v>0</v>
      </c>
      <c r="F275" s="4">
        <v>427.08</v>
      </c>
      <c r="G275" s="4">
        <v>0</v>
      </c>
      <c r="H275" s="4">
        <v>2880.2550000000001</v>
      </c>
    </row>
    <row r="276" spans="1:8" x14ac:dyDescent="0.35">
      <c r="A276" s="3">
        <v>6369</v>
      </c>
      <c r="B276" s="3" t="s">
        <v>520</v>
      </c>
      <c r="C276" t="s">
        <v>521</v>
      </c>
      <c r="D276" s="4">
        <v>22943.95</v>
      </c>
      <c r="E276" s="4">
        <v>0</v>
      </c>
      <c r="F276" s="4">
        <v>0</v>
      </c>
      <c r="G276" s="4">
        <v>0</v>
      </c>
      <c r="H276" s="4">
        <v>3441.5925000000002</v>
      </c>
    </row>
    <row r="277" spans="1:8" x14ac:dyDescent="0.35">
      <c r="A277" s="3">
        <v>4371</v>
      </c>
      <c r="B277" s="3" t="s">
        <v>522</v>
      </c>
      <c r="C277" t="s">
        <v>523</v>
      </c>
      <c r="D277" s="4">
        <v>9812.39</v>
      </c>
      <c r="E277" s="4">
        <v>0</v>
      </c>
      <c r="F277" s="4">
        <v>398.81</v>
      </c>
      <c r="G277" s="4">
        <v>0</v>
      </c>
      <c r="H277" s="4">
        <v>1531.6799999999998</v>
      </c>
    </row>
    <row r="278" spans="1:8" x14ac:dyDescent="0.35">
      <c r="A278" s="3">
        <v>90906</v>
      </c>
      <c r="B278" s="3" t="s">
        <v>524</v>
      </c>
      <c r="C278" t="s">
        <v>525</v>
      </c>
      <c r="D278" s="4">
        <v>67622.27</v>
      </c>
      <c r="E278" s="4">
        <v>0</v>
      </c>
      <c r="F278" s="4">
        <v>399.77</v>
      </c>
      <c r="G278" s="4">
        <v>0</v>
      </c>
      <c r="H278" s="4">
        <v>10203.306</v>
      </c>
    </row>
    <row r="279" spans="1:8" x14ac:dyDescent="0.35">
      <c r="A279" s="3">
        <v>79081</v>
      </c>
      <c r="B279" s="3" t="s">
        <v>526</v>
      </c>
      <c r="C279" t="s">
        <v>527</v>
      </c>
      <c r="D279" s="4">
        <v>98860.19</v>
      </c>
      <c r="E279" s="4">
        <v>0</v>
      </c>
      <c r="F279" s="4">
        <v>1642.98</v>
      </c>
      <c r="G279" s="4">
        <v>0</v>
      </c>
      <c r="H279" s="4">
        <v>15075.475499999999</v>
      </c>
    </row>
    <row r="280" spans="1:8" x14ac:dyDescent="0.35">
      <c r="A280" s="3">
        <v>79501</v>
      </c>
      <c r="B280" s="3" t="s">
        <v>528</v>
      </c>
      <c r="C280" t="s">
        <v>529</v>
      </c>
      <c r="D280" s="4">
        <v>264525.93</v>
      </c>
      <c r="E280" s="4">
        <v>0</v>
      </c>
      <c r="F280" s="4">
        <v>1818.33</v>
      </c>
      <c r="G280" s="4">
        <v>0</v>
      </c>
      <c r="H280" s="4">
        <v>39951.639000000003</v>
      </c>
    </row>
    <row r="281" spans="1:8" x14ac:dyDescent="0.35">
      <c r="A281" s="3">
        <v>89951</v>
      </c>
      <c r="B281" s="3" t="s">
        <v>530</v>
      </c>
      <c r="C281" t="s">
        <v>531</v>
      </c>
      <c r="D281" s="4">
        <v>11411.36</v>
      </c>
      <c r="E281" s="4">
        <v>0</v>
      </c>
      <c r="F281" s="4">
        <v>467.29</v>
      </c>
      <c r="G281" s="4">
        <v>0</v>
      </c>
      <c r="H281" s="4">
        <v>1781.7975000000001</v>
      </c>
    </row>
    <row r="282" spans="1:8" x14ac:dyDescent="0.35">
      <c r="A282" s="3">
        <v>4212</v>
      </c>
      <c r="B282" s="3" t="s">
        <v>532</v>
      </c>
      <c r="C282" t="s">
        <v>533</v>
      </c>
      <c r="D282" s="4">
        <v>61073.79</v>
      </c>
      <c r="E282" s="4">
        <v>0</v>
      </c>
      <c r="F282" s="4">
        <v>877</v>
      </c>
      <c r="G282" s="4">
        <v>0</v>
      </c>
      <c r="H282" s="4">
        <v>9292.6185000000005</v>
      </c>
    </row>
    <row r="283" spans="1:8" x14ac:dyDescent="0.35">
      <c r="A283" s="3">
        <v>1002010</v>
      </c>
      <c r="B283" s="3" t="s">
        <v>534</v>
      </c>
      <c r="C283" t="s">
        <v>535</v>
      </c>
      <c r="D283" s="4">
        <v>23974.48</v>
      </c>
      <c r="E283" s="4">
        <v>0</v>
      </c>
      <c r="F283" s="4">
        <v>101.49</v>
      </c>
      <c r="G283" s="4">
        <v>0</v>
      </c>
      <c r="H283" s="4">
        <v>3611.3955000000001</v>
      </c>
    </row>
    <row r="284" spans="1:8" x14ac:dyDescent="0.35">
      <c r="A284" s="3">
        <v>4392</v>
      </c>
      <c r="B284" s="3" t="s">
        <v>536</v>
      </c>
      <c r="C284" t="s">
        <v>537</v>
      </c>
      <c r="D284" s="4">
        <v>115045.8</v>
      </c>
      <c r="E284" s="4">
        <v>0</v>
      </c>
      <c r="F284" s="4">
        <v>2938.52</v>
      </c>
      <c r="G284" s="4">
        <v>0</v>
      </c>
      <c r="H284" s="4">
        <v>17697.648000000001</v>
      </c>
    </row>
    <row r="285" spans="1:8" x14ac:dyDescent="0.35">
      <c r="A285" s="3">
        <v>92519</v>
      </c>
      <c r="B285" s="3" t="s">
        <v>538</v>
      </c>
      <c r="C285" t="s">
        <v>539</v>
      </c>
      <c r="D285" s="4">
        <v>194158.3</v>
      </c>
      <c r="E285" s="4">
        <v>0</v>
      </c>
      <c r="F285" s="4">
        <v>1057.55</v>
      </c>
      <c r="G285" s="4">
        <v>0</v>
      </c>
      <c r="H285" s="4">
        <v>29282.377499999995</v>
      </c>
    </row>
    <row r="286" spans="1:8" x14ac:dyDescent="0.35">
      <c r="A286" s="3">
        <v>92520</v>
      </c>
      <c r="B286" s="3" t="s">
        <v>540</v>
      </c>
      <c r="C286" t="s">
        <v>541</v>
      </c>
      <c r="D286" s="4">
        <v>89970.53</v>
      </c>
      <c r="E286" s="4">
        <v>0</v>
      </c>
      <c r="F286" s="4">
        <v>0</v>
      </c>
      <c r="G286" s="4">
        <v>0</v>
      </c>
      <c r="H286" s="4">
        <v>13495.5795</v>
      </c>
    </row>
    <row r="287" spans="1:8" x14ac:dyDescent="0.35">
      <c r="A287" s="3">
        <v>1002080</v>
      </c>
      <c r="B287" s="3" t="s">
        <v>542</v>
      </c>
      <c r="C287" t="s">
        <v>543</v>
      </c>
      <c r="D287" s="4">
        <v>121705.87</v>
      </c>
      <c r="E287" s="4">
        <v>0</v>
      </c>
      <c r="F287" s="4">
        <v>0</v>
      </c>
      <c r="G287" s="4">
        <v>0</v>
      </c>
      <c r="H287" s="4">
        <v>18255.880499999999</v>
      </c>
    </row>
    <row r="288" spans="1:8" x14ac:dyDescent="0.35">
      <c r="A288" s="3">
        <v>1002101</v>
      </c>
      <c r="B288" s="3" t="s">
        <v>544</v>
      </c>
      <c r="C288" t="s">
        <v>545</v>
      </c>
      <c r="D288" s="4">
        <v>24196.65</v>
      </c>
      <c r="E288" s="4">
        <v>0</v>
      </c>
      <c r="F288" s="4">
        <v>0</v>
      </c>
      <c r="G288" s="4">
        <v>0</v>
      </c>
      <c r="H288" s="4">
        <v>3629.4974999999999</v>
      </c>
    </row>
    <row r="289" spans="1:8" x14ac:dyDescent="0.35">
      <c r="A289" s="3">
        <v>4336</v>
      </c>
      <c r="B289" s="3" t="s">
        <v>546</v>
      </c>
      <c r="C289" t="s">
        <v>547</v>
      </c>
      <c r="D289" s="4">
        <v>117027.1</v>
      </c>
      <c r="E289" s="4">
        <v>0</v>
      </c>
      <c r="F289" s="4">
        <v>546.04999999999995</v>
      </c>
      <c r="G289" s="4">
        <v>0</v>
      </c>
      <c r="H289" s="4">
        <v>17635.9725</v>
      </c>
    </row>
    <row r="290" spans="1:8" x14ac:dyDescent="0.35">
      <c r="A290" s="3">
        <v>81076</v>
      </c>
      <c r="B290" s="3" t="s">
        <v>548</v>
      </c>
      <c r="C290" t="s">
        <v>549</v>
      </c>
      <c r="D290" s="4">
        <v>141365.59</v>
      </c>
      <c r="E290" s="4">
        <v>0</v>
      </c>
      <c r="F290" s="4">
        <v>984.25</v>
      </c>
      <c r="G290" s="4">
        <v>0</v>
      </c>
      <c r="H290" s="4">
        <v>21352.475999999999</v>
      </c>
    </row>
    <row r="291" spans="1:8" x14ac:dyDescent="0.35">
      <c r="A291" s="3">
        <v>4426</v>
      </c>
      <c r="B291" s="3" t="s">
        <v>550</v>
      </c>
      <c r="C291" t="s">
        <v>551</v>
      </c>
      <c r="D291" s="4">
        <v>37674.71</v>
      </c>
      <c r="E291" s="4">
        <v>0</v>
      </c>
      <c r="F291" s="4">
        <v>828.04</v>
      </c>
      <c r="G291" s="4">
        <v>0</v>
      </c>
      <c r="H291" s="4">
        <v>5775.4124999999995</v>
      </c>
    </row>
    <row r="292" spans="1:8" x14ac:dyDescent="0.35">
      <c r="A292" s="3">
        <v>79061</v>
      </c>
      <c r="B292" s="3" t="s">
        <v>552</v>
      </c>
      <c r="C292" t="s">
        <v>553</v>
      </c>
      <c r="D292" s="4">
        <v>5852.14</v>
      </c>
      <c r="E292" s="4">
        <v>0</v>
      </c>
      <c r="F292" s="4">
        <v>348.72</v>
      </c>
      <c r="G292" s="4">
        <v>0</v>
      </c>
      <c r="H292" s="4">
        <v>930.12900000000002</v>
      </c>
    </row>
    <row r="293" spans="1:8" x14ac:dyDescent="0.35">
      <c r="A293" s="3">
        <v>92982</v>
      </c>
      <c r="B293" s="3" t="s">
        <v>554</v>
      </c>
      <c r="C293" t="s">
        <v>555</v>
      </c>
      <c r="D293" s="4">
        <v>83108.22</v>
      </c>
      <c r="E293" s="4">
        <v>0</v>
      </c>
      <c r="F293" s="4">
        <v>0</v>
      </c>
      <c r="G293" s="4">
        <v>0</v>
      </c>
      <c r="H293" s="4">
        <v>12466.233</v>
      </c>
    </row>
    <row r="294" spans="1:8" x14ac:dyDescent="0.35">
      <c r="A294" s="3">
        <v>4248</v>
      </c>
      <c r="B294" s="3" t="s">
        <v>556</v>
      </c>
      <c r="C294" t="s">
        <v>557</v>
      </c>
      <c r="D294" s="4">
        <v>2259419.2999999998</v>
      </c>
      <c r="E294" s="9">
        <v>108353.62310626703</v>
      </c>
      <c r="F294" s="4">
        <v>29856.51</v>
      </c>
      <c r="G294" s="4">
        <v>399.86397321428569</v>
      </c>
      <c r="H294" s="4">
        <v>343391.37149999995</v>
      </c>
    </row>
    <row r="295" spans="1:8" x14ac:dyDescent="0.35">
      <c r="A295" s="3">
        <v>4482</v>
      </c>
      <c r="B295" s="3" t="s">
        <v>558</v>
      </c>
      <c r="C295" t="s">
        <v>559</v>
      </c>
      <c r="D295" s="4">
        <v>2776.63</v>
      </c>
      <c r="E295" s="4">
        <v>0</v>
      </c>
      <c r="F295" s="4">
        <v>207.67</v>
      </c>
      <c r="G295" s="4">
        <v>0</v>
      </c>
      <c r="H295" s="4">
        <v>447.64500000000004</v>
      </c>
    </row>
    <row r="296" spans="1:8" x14ac:dyDescent="0.35">
      <c r="A296" s="3">
        <v>91275</v>
      </c>
      <c r="B296" s="3" t="s">
        <v>560</v>
      </c>
      <c r="C296" t="s">
        <v>561</v>
      </c>
      <c r="D296" s="4">
        <v>24496.3</v>
      </c>
      <c r="E296" s="4">
        <v>0</v>
      </c>
      <c r="F296" s="4">
        <v>785.89</v>
      </c>
      <c r="G296" s="4">
        <v>0</v>
      </c>
      <c r="H296" s="4">
        <v>3792.3284999999996</v>
      </c>
    </row>
    <row r="297" spans="1:8" x14ac:dyDescent="0.35">
      <c r="A297" s="3">
        <v>4389</v>
      </c>
      <c r="B297" s="3" t="s">
        <v>562</v>
      </c>
      <c r="C297" t="s">
        <v>563</v>
      </c>
      <c r="D297" s="4">
        <v>347109.74</v>
      </c>
      <c r="E297" s="4">
        <v>1477.0627234042554</v>
      </c>
      <c r="F297" s="4">
        <v>13312.65</v>
      </c>
      <c r="G297" s="4">
        <v>0</v>
      </c>
      <c r="H297" s="4">
        <v>54063.358500000002</v>
      </c>
    </row>
    <row r="298" spans="1:8" x14ac:dyDescent="0.35">
      <c r="A298" s="3">
        <v>79264</v>
      </c>
      <c r="B298" s="3" t="s">
        <v>564</v>
      </c>
      <c r="C298" t="s">
        <v>565</v>
      </c>
      <c r="D298" s="4">
        <v>116397.54</v>
      </c>
      <c r="E298" s="4">
        <v>0</v>
      </c>
      <c r="F298" s="4">
        <v>0</v>
      </c>
      <c r="G298" s="4">
        <v>0</v>
      </c>
      <c r="H298" s="4">
        <v>17459.630999999998</v>
      </c>
    </row>
    <row r="299" spans="1:8" x14ac:dyDescent="0.35">
      <c r="A299" s="3">
        <v>92620</v>
      </c>
      <c r="B299" s="3" t="s">
        <v>566</v>
      </c>
      <c r="C299" t="s">
        <v>565</v>
      </c>
      <c r="D299" s="4">
        <v>132523.98000000001</v>
      </c>
      <c r="E299" s="4">
        <v>0</v>
      </c>
      <c r="F299" s="4">
        <v>993.58</v>
      </c>
      <c r="G299" s="4">
        <v>0</v>
      </c>
      <c r="H299" s="4">
        <v>20027.633999999998</v>
      </c>
    </row>
    <row r="300" spans="1:8" x14ac:dyDescent="0.35">
      <c r="A300" s="3">
        <v>4469</v>
      </c>
      <c r="B300" s="3" t="s">
        <v>567</v>
      </c>
      <c r="C300" t="s">
        <v>568</v>
      </c>
      <c r="D300" s="4">
        <v>1255924.1000000001</v>
      </c>
      <c r="E300" s="4">
        <v>11142.545880861851</v>
      </c>
      <c r="F300" s="4">
        <v>32957.339999999997</v>
      </c>
      <c r="G300" s="4">
        <v>346.91936842105258</v>
      </c>
      <c r="H300" s="4">
        <v>193332.21600000001</v>
      </c>
    </row>
    <row r="301" spans="1:8" x14ac:dyDescent="0.35">
      <c r="A301" s="3">
        <v>4502</v>
      </c>
      <c r="B301" s="3" t="s">
        <v>569</v>
      </c>
      <c r="C301" t="s">
        <v>570</v>
      </c>
      <c r="D301" s="4">
        <v>23639.06</v>
      </c>
      <c r="E301" s="4">
        <v>0</v>
      </c>
      <c r="F301" s="4">
        <v>993.54</v>
      </c>
      <c r="G301" s="4">
        <v>0</v>
      </c>
      <c r="H301" s="4">
        <v>3694.8900000000003</v>
      </c>
    </row>
    <row r="302" spans="1:8" x14ac:dyDescent="0.35">
      <c r="A302" s="3">
        <v>89784</v>
      </c>
      <c r="B302" s="3" t="s">
        <v>571</v>
      </c>
      <c r="C302" t="s">
        <v>572</v>
      </c>
      <c r="D302" s="4">
        <v>74428.34</v>
      </c>
      <c r="E302" s="4">
        <v>0</v>
      </c>
      <c r="F302" s="4">
        <v>1146.51</v>
      </c>
      <c r="G302" s="4">
        <v>0</v>
      </c>
      <c r="H302" s="4">
        <v>11336.227499999999</v>
      </c>
    </row>
    <row r="303" spans="1:8" x14ac:dyDescent="0.35">
      <c r="A303" s="3">
        <v>90162</v>
      </c>
      <c r="B303" s="3" t="s">
        <v>573</v>
      </c>
      <c r="C303" t="s">
        <v>574</v>
      </c>
      <c r="D303" s="4">
        <v>31688.63</v>
      </c>
      <c r="E303" s="4">
        <v>0</v>
      </c>
      <c r="F303" s="4">
        <v>0</v>
      </c>
      <c r="G303" s="4">
        <v>0</v>
      </c>
      <c r="H303" s="4">
        <v>4753.2945</v>
      </c>
    </row>
    <row r="304" spans="1:8" x14ac:dyDescent="0.35">
      <c r="A304" s="3">
        <v>89561</v>
      </c>
      <c r="B304" s="3" t="s">
        <v>575</v>
      </c>
      <c r="C304" t="s">
        <v>576</v>
      </c>
      <c r="D304" s="4">
        <v>31446.97</v>
      </c>
      <c r="E304" s="4">
        <v>0</v>
      </c>
      <c r="F304" s="4">
        <v>0</v>
      </c>
      <c r="G304" s="4">
        <v>0</v>
      </c>
      <c r="H304" s="4">
        <v>4717.0455000000002</v>
      </c>
    </row>
    <row r="305" spans="1:8" x14ac:dyDescent="0.35">
      <c r="A305" s="3">
        <v>88365</v>
      </c>
      <c r="B305" s="3" t="s">
        <v>577</v>
      </c>
      <c r="C305" t="s">
        <v>578</v>
      </c>
      <c r="D305" s="4">
        <v>57889.95</v>
      </c>
      <c r="E305" s="4">
        <v>0</v>
      </c>
      <c r="F305" s="4">
        <v>568.89</v>
      </c>
      <c r="G305" s="4">
        <v>0</v>
      </c>
      <c r="H305" s="4">
        <v>8768.8259999999991</v>
      </c>
    </row>
    <row r="306" spans="1:8" x14ac:dyDescent="0.35">
      <c r="A306" s="3">
        <v>88367</v>
      </c>
      <c r="B306" s="3" t="s">
        <v>579</v>
      </c>
      <c r="C306" t="s">
        <v>580</v>
      </c>
      <c r="D306" s="4">
        <v>128093.68</v>
      </c>
      <c r="E306" s="4">
        <v>0</v>
      </c>
      <c r="F306" s="4">
        <v>2151.06</v>
      </c>
      <c r="G306" s="4">
        <v>0</v>
      </c>
      <c r="H306" s="4">
        <v>19536.710999999999</v>
      </c>
    </row>
    <row r="307" spans="1:8" x14ac:dyDescent="0.35">
      <c r="A307" s="3">
        <v>89786</v>
      </c>
      <c r="B307" s="3" t="s">
        <v>581</v>
      </c>
      <c r="C307" t="s">
        <v>582</v>
      </c>
      <c r="D307" s="4">
        <v>112495.03</v>
      </c>
      <c r="E307" s="4">
        <v>0</v>
      </c>
      <c r="F307" s="4">
        <v>807.87</v>
      </c>
      <c r="G307" s="4">
        <v>0</v>
      </c>
      <c r="H307" s="4">
        <v>16995.434999999998</v>
      </c>
    </row>
    <row r="308" spans="1:8" x14ac:dyDescent="0.35">
      <c r="A308" s="3">
        <v>89563</v>
      </c>
      <c r="B308" s="3" t="s">
        <v>583</v>
      </c>
      <c r="C308" t="s">
        <v>584</v>
      </c>
      <c r="D308" s="4">
        <v>76016.95</v>
      </c>
      <c r="E308" s="4">
        <v>0</v>
      </c>
      <c r="F308" s="4">
        <v>0</v>
      </c>
      <c r="G308" s="4">
        <v>0</v>
      </c>
      <c r="H308" s="4">
        <v>11402.5425</v>
      </c>
    </row>
    <row r="309" spans="1:8" x14ac:dyDescent="0.35">
      <c r="A309" s="3">
        <v>88369</v>
      </c>
      <c r="B309" s="3" t="s">
        <v>585</v>
      </c>
      <c r="C309" t="s">
        <v>586</v>
      </c>
      <c r="D309" s="4">
        <v>23472.62</v>
      </c>
      <c r="E309" s="4">
        <v>0</v>
      </c>
      <c r="F309" s="4">
        <v>0</v>
      </c>
      <c r="G309" s="4">
        <v>0</v>
      </c>
      <c r="H309" s="4">
        <v>3520.8929999999996</v>
      </c>
    </row>
    <row r="310" spans="1:8" x14ac:dyDescent="0.35">
      <c r="A310" s="3">
        <v>88372</v>
      </c>
      <c r="B310" s="3" t="s">
        <v>587</v>
      </c>
      <c r="C310" t="s">
        <v>588</v>
      </c>
      <c r="D310" s="4">
        <v>42027.96</v>
      </c>
      <c r="E310" s="4">
        <v>0</v>
      </c>
      <c r="F310" s="4">
        <v>0</v>
      </c>
      <c r="G310" s="4">
        <v>0</v>
      </c>
      <c r="H310" s="4">
        <v>6304.1939999999995</v>
      </c>
    </row>
    <row r="311" spans="1:8" x14ac:dyDescent="0.35">
      <c r="A311" s="3">
        <v>90034</v>
      </c>
      <c r="B311" s="3" t="s">
        <v>589</v>
      </c>
      <c r="C311" t="s">
        <v>590</v>
      </c>
      <c r="D311" s="4">
        <v>75361.460000000006</v>
      </c>
      <c r="E311" s="4">
        <v>0</v>
      </c>
      <c r="F311" s="4">
        <v>0</v>
      </c>
      <c r="G311" s="4">
        <v>0</v>
      </c>
      <c r="H311" s="4">
        <v>11304.219000000001</v>
      </c>
    </row>
    <row r="312" spans="1:8" x14ac:dyDescent="0.35">
      <c r="A312" s="3">
        <v>89788</v>
      </c>
      <c r="B312" s="3" t="s">
        <v>591</v>
      </c>
      <c r="C312" t="s">
        <v>592</v>
      </c>
      <c r="D312" s="4">
        <v>46398.239999999998</v>
      </c>
      <c r="E312" s="4">
        <v>0</v>
      </c>
      <c r="F312" s="4">
        <v>0</v>
      </c>
      <c r="G312" s="4">
        <v>0</v>
      </c>
      <c r="H312" s="4">
        <v>6959.7359999999999</v>
      </c>
    </row>
    <row r="313" spans="1:8" x14ac:dyDescent="0.35">
      <c r="A313" s="3">
        <v>89790</v>
      </c>
      <c r="B313" s="3" t="s">
        <v>593</v>
      </c>
      <c r="C313" t="s">
        <v>594</v>
      </c>
      <c r="D313" s="4">
        <v>44568.35</v>
      </c>
      <c r="E313" s="4">
        <v>0</v>
      </c>
      <c r="F313" s="4">
        <v>0</v>
      </c>
      <c r="G313" s="4">
        <v>0</v>
      </c>
      <c r="H313" s="4">
        <v>6685.2524999999996</v>
      </c>
    </row>
    <row r="314" spans="1:8" x14ac:dyDescent="0.35">
      <c r="A314" s="3">
        <v>90160</v>
      </c>
      <c r="B314" s="3" t="s">
        <v>595</v>
      </c>
      <c r="C314" t="s">
        <v>596</v>
      </c>
      <c r="D314" s="4">
        <v>26285.65</v>
      </c>
      <c r="E314" s="4">
        <v>0</v>
      </c>
      <c r="F314" s="4">
        <v>0</v>
      </c>
      <c r="G314" s="4">
        <v>0</v>
      </c>
      <c r="H314" s="4">
        <v>3942.8474999999999</v>
      </c>
    </row>
    <row r="315" spans="1:8" x14ac:dyDescent="0.35">
      <c r="A315" s="3">
        <v>91326</v>
      </c>
      <c r="B315" s="3" t="s">
        <v>597</v>
      </c>
      <c r="C315" t="s">
        <v>598</v>
      </c>
      <c r="D315" s="4">
        <v>30791.21</v>
      </c>
      <c r="E315" s="4">
        <v>0</v>
      </c>
      <c r="F315" s="4">
        <v>1103.0899999999999</v>
      </c>
      <c r="G315" s="4">
        <v>0</v>
      </c>
      <c r="H315" s="4">
        <v>4784.1449999999995</v>
      </c>
    </row>
    <row r="316" spans="1:8" x14ac:dyDescent="0.35">
      <c r="A316" s="3">
        <v>90876</v>
      </c>
      <c r="B316" s="3" t="s">
        <v>599</v>
      </c>
      <c r="C316" t="s">
        <v>600</v>
      </c>
      <c r="D316" s="4">
        <v>0</v>
      </c>
      <c r="E316" s="4">
        <v>0</v>
      </c>
      <c r="F316" s="4">
        <v>0</v>
      </c>
      <c r="G316" s="4">
        <v>0</v>
      </c>
      <c r="H316" s="4">
        <v>0</v>
      </c>
    </row>
    <row r="317" spans="1:8" x14ac:dyDescent="0.35">
      <c r="A317" s="3">
        <v>4352</v>
      </c>
      <c r="B317" s="3" t="s">
        <v>601</v>
      </c>
      <c r="C317" t="s">
        <v>602</v>
      </c>
      <c r="D317" s="4">
        <v>16374.28</v>
      </c>
      <c r="E317" s="4">
        <v>0</v>
      </c>
      <c r="F317" s="4">
        <v>0</v>
      </c>
      <c r="G317" s="4">
        <v>0</v>
      </c>
      <c r="H317" s="4">
        <v>2456.1419999999998</v>
      </c>
    </row>
    <row r="318" spans="1:8" x14ac:dyDescent="0.35">
      <c r="A318" s="3">
        <v>4259</v>
      </c>
      <c r="B318" s="3" t="s">
        <v>603</v>
      </c>
      <c r="C318" t="s">
        <v>604</v>
      </c>
      <c r="D318" s="4">
        <v>1041586.24</v>
      </c>
      <c r="E318" s="4">
        <v>0</v>
      </c>
      <c r="F318" s="4">
        <v>57269.19</v>
      </c>
      <c r="G318" s="4">
        <v>0</v>
      </c>
      <c r="H318" s="4">
        <v>164828.31449999998</v>
      </c>
    </row>
    <row r="319" spans="1:8" x14ac:dyDescent="0.35">
      <c r="A319" s="3">
        <v>4445</v>
      </c>
      <c r="B319" s="3" t="s">
        <v>605</v>
      </c>
      <c r="C319" t="s">
        <v>606</v>
      </c>
      <c r="D319" s="4">
        <v>697374.96</v>
      </c>
      <c r="E319" s="4">
        <v>0</v>
      </c>
      <c r="F319" s="4">
        <v>5360.09</v>
      </c>
      <c r="G319" s="4">
        <v>0</v>
      </c>
      <c r="H319" s="4">
        <v>105410.25749999999</v>
      </c>
    </row>
    <row r="320" spans="1:8" x14ac:dyDescent="0.35">
      <c r="A320" s="3">
        <v>79063</v>
      </c>
      <c r="B320" s="3" t="s">
        <v>607</v>
      </c>
      <c r="C320" t="s">
        <v>608</v>
      </c>
      <c r="D320" s="4">
        <v>19565.28</v>
      </c>
      <c r="E320" s="4">
        <v>0</v>
      </c>
      <c r="F320" s="4">
        <v>0</v>
      </c>
      <c r="G320" s="4">
        <v>0</v>
      </c>
      <c r="H320" s="4">
        <v>2934.7919999999999</v>
      </c>
    </row>
    <row r="321" spans="1:8" x14ac:dyDescent="0.35">
      <c r="A321" s="3">
        <v>79475</v>
      </c>
      <c r="B321" s="3" t="s">
        <v>609</v>
      </c>
      <c r="C321" t="s">
        <v>610</v>
      </c>
      <c r="D321" s="4">
        <v>8674.52</v>
      </c>
      <c r="E321" s="4">
        <v>0</v>
      </c>
      <c r="F321" s="4">
        <v>0</v>
      </c>
      <c r="G321" s="4">
        <v>0</v>
      </c>
      <c r="H321" s="4">
        <v>1301.1780000000001</v>
      </c>
    </row>
    <row r="322" spans="1:8" x14ac:dyDescent="0.35">
      <c r="A322" s="3">
        <v>4388</v>
      </c>
      <c r="B322" s="3" t="s">
        <v>611</v>
      </c>
      <c r="C322" t="s">
        <v>612</v>
      </c>
      <c r="D322" s="4">
        <v>121059.33</v>
      </c>
      <c r="E322" s="4">
        <v>0</v>
      </c>
      <c r="F322" s="4">
        <v>5870.6</v>
      </c>
      <c r="G322" s="4">
        <v>0</v>
      </c>
      <c r="H322" s="4">
        <v>19039.4895</v>
      </c>
    </row>
    <row r="323" spans="1:8" x14ac:dyDescent="0.35">
      <c r="A323" s="3">
        <v>79064</v>
      </c>
      <c r="B323" s="3" t="s">
        <v>613</v>
      </c>
      <c r="C323" t="s">
        <v>614</v>
      </c>
      <c r="D323" s="4">
        <v>164088.99</v>
      </c>
      <c r="E323" s="4">
        <v>0</v>
      </c>
      <c r="F323" s="4">
        <v>5506.61</v>
      </c>
      <c r="G323" s="4">
        <v>0</v>
      </c>
      <c r="H323" s="4">
        <v>25439.339999999997</v>
      </c>
    </row>
    <row r="324" spans="1:8" x14ac:dyDescent="0.35">
      <c r="A324" s="3">
        <v>91329</v>
      </c>
      <c r="B324" s="3" t="s">
        <v>615</v>
      </c>
      <c r="C324" t="s">
        <v>616</v>
      </c>
      <c r="D324" s="4">
        <v>13914.67</v>
      </c>
      <c r="E324" s="4">
        <v>0</v>
      </c>
      <c r="F324" s="4">
        <v>410.03</v>
      </c>
      <c r="G324" s="4">
        <v>0</v>
      </c>
      <c r="H324" s="4">
        <v>2148.7049999999999</v>
      </c>
    </row>
    <row r="325" spans="1:8" x14ac:dyDescent="0.35">
      <c r="A325" s="3">
        <v>92989</v>
      </c>
      <c r="B325" s="3" t="s">
        <v>617</v>
      </c>
      <c r="C325" t="s">
        <v>618</v>
      </c>
      <c r="D325" s="4">
        <v>45610.91</v>
      </c>
      <c r="E325" s="4">
        <v>0</v>
      </c>
      <c r="F325" s="4">
        <v>537.46</v>
      </c>
      <c r="G325" s="4">
        <v>0</v>
      </c>
      <c r="H325" s="4">
        <v>6922.2555000000002</v>
      </c>
    </row>
    <row r="326" spans="1:8" x14ac:dyDescent="0.35">
      <c r="A326" s="3">
        <v>91328</v>
      </c>
      <c r="B326" s="3" t="s">
        <v>619</v>
      </c>
      <c r="C326" t="s">
        <v>620</v>
      </c>
      <c r="D326" s="4">
        <v>29458.63</v>
      </c>
      <c r="E326" s="4">
        <v>0</v>
      </c>
      <c r="F326" s="4">
        <v>629.91999999999996</v>
      </c>
      <c r="G326" s="4">
        <v>0</v>
      </c>
      <c r="H326" s="4">
        <v>4513.2824999999993</v>
      </c>
    </row>
    <row r="327" spans="1:8" x14ac:dyDescent="0.35">
      <c r="A327" s="3">
        <v>4342</v>
      </c>
      <c r="B327" s="3" t="s">
        <v>621</v>
      </c>
      <c r="C327" t="s">
        <v>622</v>
      </c>
      <c r="D327" s="4">
        <v>128380.29</v>
      </c>
      <c r="E327" s="4">
        <v>0</v>
      </c>
      <c r="F327" s="4">
        <v>0</v>
      </c>
      <c r="G327" s="4">
        <v>0</v>
      </c>
      <c r="H327" s="4">
        <v>19257.0435</v>
      </c>
    </row>
    <row r="328" spans="1:8" x14ac:dyDescent="0.35">
      <c r="A328" s="3">
        <v>90333</v>
      </c>
      <c r="B328" s="3" t="s">
        <v>623</v>
      </c>
      <c r="C328" t="s">
        <v>624</v>
      </c>
      <c r="D328" s="4">
        <v>28039.8</v>
      </c>
      <c r="E328" s="4">
        <v>0</v>
      </c>
      <c r="F328" s="4">
        <v>362.75</v>
      </c>
      <c r="G328" s="4">
        <v>0</v>
      </c>
      <c r="H328" s="4">
        <v>4260.3824999999997</v>
      </c>
    </row>
    <row r="329" spans="1:8" x14ac:dyDescent="0.35">
      <c r="A329" s="3">
        <v>90535</v>
      </c>
      <c r="B329" s="3" t="s">
        <v>625</v>
      </c>
      <c r="C329" t="s">
        <v>626</v>
      </c>
      <c r="D329" s="4">
        <v>37882.910000000003</v>
      </c>
      <c r="E329" s="4">
        <v>0</v>
      </c>
      <c r="F329" s="4">
        <v>1544.34</v>
      </c>
      <c r="G329" s="4">
        <v>0</v>
      </c>
      <c r="H329" s="4">
        <v>5914.0874999999996</v>
      </c>
    </row>
    <row r="330" spans="1:8" x14ac:dyDescent="0.35">
      <c r="A330" s="3">
        <v>90334</v>
      </c>
      <c r="B330" s="3" t="s">
        <v>627</v>
      </c>
      <c r="C330" t="s">
        <v>628</v>
      </c>
      <c r="D330" s="4">
        <v>59148.66</v>
      </c>
      <c r="E330" s="4">
        <v>0</v>
      </c>
      <c r="F330" s="4">
        <v>820.68</v>
      </c>
      <c r="G330" s="4">
        <v>0</v>
      </c>
      <c r="H330" s="4">
        <v>8995.4009999999998</v>
      </c>
    </row>
    <row r="331" spans="1:8" x14ac:dyDescent="0.35">
      <c r="A331" s="3">
        <v>79882</v>
      </c>
      <c r="B331" s="3" t="s">
        <v>629</v>
      </c>
      <c r="C331" t="s">
        <v>630</v>
      </c>
      <c r="D331" s="4">
        <v>90297.32</v>
      </c>
      <c r="E331" s="4">
        <v>0</v>
      </c>
      <c r="F331" s="4">
        <v>0</v>
      </c>
      <c r="G331" s="4">
        <v>0</v>
      </c>
      <c r="H331" s="4">
        <v>13544.598</v>
      </c>
    </row>
    <row r="332" spans="1:8" x14ac:dyDescent="0.35">
      <c r="A332" s="3">
        <v>90548</v>
      </c>
      <c r="B332" s="3" t="s">
        <v>631</v>
      </c>
      <c r="C332" t="s">
        <v>632</v>
      </c>
      <c r="D332" s="4">
        <v>126167.52</v>
      </c>
      <c r="E332" s="4">
        <v>0</v>
      </c>
      <c r="F332" s="4">
        <v>0</v>
      </c>
      <c r="G332" s="4">
        <v>0</v>
      </c>
      <c r="H332" s="4">
        <v>18925.128000000001</v>
      </c>
    </row>
    <row r="333" spans="1:8" x14ac:dyDescent="0.35">
      <c r="A333" s="3">
        <v>79880</v>
      </c>
      <c r="B333" s="3" t="s">
        <v>633</v>
      </c>
      <c r="C333" t="s">
        <v>634</v>
      </c>
      <c r="D333" s="4">
        <v>44002.49</v>
      </c>
      <c r="E333" s="4">
        <v>0</v>
      </c>
      <c r="F333" s="4">
        <v>0</v>
      </c>
      <c r="G333" s="4">
        <v>0</v>
      </c>
      <c r="H333" s="4">
        <v>6600.3734999999997</v>
      </c>
    </row>
    <row r="334" spans="1:8" x14ac:dyDescent="0.35">
      <c r="A334" s="3">
        <v>79233</v>
      </c>
      <c r="B334" s="3" t="s">
        <v>635</v>
      </c>
      <c r="C334" t="s">
        <v>636</v>
      </c>
      <c r="D334" s="4">
        <v>50130.9</v>
      </c>
      <c r="E334" s="4">
        <v>0</v>
      </c>
      <c r="F334" s="4">
        <v>569.01</v>
      </c>
      <c r="G334" s="4">
        <v>0</v>
      </c>
      <c r="H334" s="4">
        <v>7604.9865</v>
      </c>
    </row>
    <row r="335" spans="1:8" x14ac:dyDescent="0.35">
      <c r="A335" s="3">
        <v>78965</v>
      </c>
      <c r="B335" s="3" t="s">
        <v>637</v>
      </c>
      <c r="C335" t="s">
        <v>638</v>
      </c>
      <c r="D335" s="4">
        <v>22705.48</v>
      </c>
      <c r="E335" s="4">
        <v>0</v>
      </c>
      <c r="F335" s="4">
        <v>0</v>
      </c>
      <c r="G335" s="4">
        <v>0</v>
      </c>
      <c r="H335" s="4">
        <v>3405.8219999999997</v>
      </c>
    </row>
    <row r="336" spans="1:8" x14ac:dyDescent="0.35">
      <c r="A336" s="3">
        <v>79876</v>
      </c>
      <c r="B336" s="3" t="s">
        <v>639</v>
      </c>
      <c r="C336" t="s">
        <v>640</v>
      </c>
      <c r="D336" s="4">
        <v>34632.44</v>
      </c>
      <c r="E336" s="4">
        <v>0</v>
      </c>
      <c r="F336" s="4">
        <v>0</v>
      </c>
      <c r="G336" s="4">
        <v>0</v>
      </c>
      <c r="H336" s="4">
        <v>5194.866</v>
      </c>
    </row>
    <row r="337" spans="1:8" x14ac:dyDescent="0.35">
      <c r="A337" s="3">
        <v>79878</v>
      </c>
      <c r="B337" s="3" t="s">
        <v>641</v>
      </c>
      <c r="C337" t="s">
        <v>642</v>
      </c>
      <c r="D337" s="4">
        <v>28996.38</v>
      </c>
      <c r="E337" s="4">
        <v>0</v>
      </c>
      <c r="F337" s="4">
        <v>0</v>
      </c>
      <c r="G337" s="4">
        <v>0</v>
      </c>
      <c r="H337" s="4">
        <v>4349.4570000000003</v>
      </c>
    </row>
    <row r="338" spans="1:8" x14ac:dyDescent="0.35">
      <c r="A338" s="3">
        <v>90330</v>
      </c>
      <c r="B338" s="3" t="s">
        <v>643</v>
      </c>
      <c r="C338" t="s">
        <v>644</v>
      </c>
      <c r="D338" s="4">
        <v>17069.099999999999</v>
      </c>
      <c r="E338" s="4">
        <v>0</v>
      </c>
      <c r="F338" s="4">
        <v>405.34</v>
      </c>
      <c r="G338" s="4">
        <v>0</v>
      </c>
      <c r="H338" s="4">
        <v>2621.1659999999997</v>
      </c>
    </row>
    <row r="339" spans="1:8" x14ac:dyDescent="0.35">
      <c r="A339" s="3">
        <v>79871</v>
      </c>
      <c r="B339" s="3" t="s">
        <v>645</v>
      </c>
      <c r="C339" t="s">
        <v>646</v>
      </c>
      <c r="D339" s="4">
        <v>0</v>
      </c>
      <c r="E339" s="4">
        <v>0</v>
      </c>
      <c r="F339" s="4">
        <v>0</v>
      </c>
      <c r="G339" s="4">
        <v>0</v>
      </c>
      <c r="H339" s="4">
        <v>0</v>
      </c>
    </row>
    <row r="340" spans="1:8" x14ac:dyDescent="0.35">
      <c r="A340" s="3">
        <v>1000164</v>
      </c>
      <c r="B340" s="3" t="s">
        <v>647</v>
      </c>
      <c r="C340" t="s">
        <v>648</v>
      </c>
      <c r="D340" s="4">
        <v>46653.82</v>
      </c>
      <c r="E340" s="4">
        <v>0</v>
      </c>
      <c r="F340" s="4">
        <v>1278.3900000000001</v>
      </c>
      <c r="G340" s="4">
        <v>0</v>
      </c>
      <c r="H340" s="4">
        <v>7189.8314999999993</v>
      </c>
    </row>
    <row r="341" spans="1:8" x14ac:dyDescent="0.35">
      <c r="A341" s="3">
        <v>4396</v>
      </c>
      <c r="B341" s="3" t="s">
        <v>649</v>
      </c>
      <c r="C341" t="s">
        <v>650</v>
      </c>
      <c r="D341" s="4">
        <v>362314.05</v>
      </c>
      <c r="E341" s="4">
        <v>0</v>
      </c>
      <c r="F341" s="4">
        <v>3812.59</v>
      </c>
      <c r="G341" s="4">
        <v>0</v>
      </c>
      <c r="H341" s="4">
        <v>54918.995999999999</v>
      </c>
    </row>
    <row r="342" spans="1:8" x14ac:dyDescent="0.35">
      <c r="A342" s="3">
        <v>79065</v>
      </c>
      <c r="B342" s="3" t="s">
        <v>651</v>
      </c>
      <c r="C342" t="s">
        <v>652</v>
      </c>
      <c r="D342" s="4">
        <v>11240.88</v>
      </c>
      <c r="E342" s="4">
        <v>0</v>
      </c>
      <c r="F342" s="4">
        <v>0</v>
      </c>
      <c r="G342" s="4">
        <v>0</v>
      </c>
      <c r="H342" s="4">
        <v>1686.1319999999998</v>
      </c>
    </row>
    <row r="343" spans="1:8" x14ac:dyDescent="0.35">
      <c r="A343" s="3">
        <v>10878</v>
      </c>
      <c r="B343" s="3" t="s">
        <v>653</v>
      </c>
      <c r="C343" t="s">
        <v>654</v>
      </c>
      <c r="D343" s="4">
        <v>25483.01</v>
      </c>
      <c r="E343" s="4">
        <v>0</v>
      </c>
      <c r="F343" s="4">
        <v>0</v>
      </c>
      <c r="G343" s="4">
        <v>0</v>
      </c>
      <c r="H343" s="4">
        <v>3822.4514999999997</v>
      </c>
    </row>
    <row r="344" spans="1:8" x14ac:dyDescent="0.35">
      <c r="A344" s="3">
        <v>79420</v>
      </c>
      <c r="B344" s="3" t="s">
        <v>655</v>
      </c>
      <c r="C344" t="s">
        <v>656</v>
      </c>
      <c r="D344" s="4">
        <v>40431.440000000002</v>
      </c>
      <c r="E344" s="4">
        <v>0</v>
      </c>
      <c r="F344" s="4">
        <v>769.27</v>
      </c>
      <c r="G344" s="4">
        <v>0</v>
      </c>
      <c r="H344" s="4">
        <v>6180.1064999999999</v>
      </c>
    </row>
    <row r="345" spans="1:8" x14ac:dyDescent="0.35">
      <c r="A345" s="3">
        <v>4360</v>
      </c>
      <c r="B345" s="3" t="s">
        <v>657</v>
      </c>
      <c r="C345" t="s">
        <v>658</v>
      </c>
      <c r="D345" s="4">
        <v>15765.14</v>
      </c>
      <c r="E345" s="4">
        <v>0</v>
      </c>
      <c r="F345" s="4">
        <v>426.92</v>
      </c>
      <c r="G345" s="4">
        <v>0</v>
      </c>
      <c r="H345" s="4">
        <v>2428.8089999999997</v>
      </c>
    </row>
    <row r="346" spans="1:8" x14ac:dyDescent="0.35">
      <c r="A346" s="3">
        <v>4383</v>
      </c>
      <c r="B346" s="3" t="s">
        <v>659</v>
      </c>
      <c r="C346" t="s">
        <v>660</v>
      </c>
      <c r="D346" s="4">
        <v>263677.45</v>
      </c>
      <c r="E346" s="4">
        <v>0</v>
      </c>
      <c r="F346" s="4">
        <v>1975.67</v>
      </c>
      <c r="G346" s="4">
        <v>0</v>
      </c>
      <c r="H346" s="4">
        <v>39847.968000000001</v>
      </c>
    </row>
    <row r="347" spans="1:8" x14ac:dyDescent="0.35">
      <c r="A347" s="3">
        <v>79598</v>
      </c>
      <c r="B347" s="3" t="s">
        <v>661</v>
      </c>
      <c r="C347" t="s">
        <v>662</v>
      </c>
      <c r="D347" s="4">
        <v>1731336.14</v>
      </c>
      <c r="E347" s="4">
        <v>13701.221251798561</v>
      </c>
      <c r="F347" s="4">
        <v>32320.33</v>
      </c>
      <c r="G347" s="4">
        <v>237.64948529411765</v>
      </c>
      <c r="H347" s="4">
        <v>264548.4705</v>
      </c>
    </row>
    <row r="348" spans="1:8" x14ac:dyDescent="0.35">
      <c r="A348" s="3">
        <v>4480</v>
      </c>
      <c r="B348" s="3" t="s">
        <v>663</v>
      </c>
      <c r="C348" t="s">
        <v>664</v>
      </c>
      <c r="D348" s="4">
        <v>17648.2</v>
      </c>
      <c r="E348" s="4">
        <v>0</v>
      </c>
      <c r="F348" s="4">
        <v>595.74</v>
      </c>
      <c r="G348" s="4">
        <v>0</v>
      </c>
      <c r="H348" s="4">
        <v>2736.5910000000003</v>
      </c>
    </row>
    <row r="349" spans="1:8" x14ac:dyDescent="0.35">
      <c r="A349" s="3">
        <v>4267</v>
      </c>
      <c r="B349" s="3" t="s">
        <v>665</v>
      </c>
      <c r="C349" t="s">
        <v>666</v>
      </c>
      <c r="D349" s="4">
        <v>2866031.98</v>
      </c>
      <c r="E349" s="4">
        <v>77866.455128693997</v>
      </c>
      <c r="F349" s="4">
        <v>119756.21</v>
      </c>
      <c r="G349" s="4">
        <v>1069.2518749999999</v>
      </c>
      <c r="H349" s="4">
        <v>447868.22849999997</v>
      </c>
    </row>
    <row r="350" spans="1:8" x14ac:dyDescent="0.35">
      <c r="A350" s="3">
        <v>79541</v>
      </c>
      <c r="B350" s="3" t="s">
        <v>667</v>
      </c>
      <c r="C350" t="s">
        <v>668</v>
      </c>
      <c r="D350" s="4">
        <v>968.36</v>
      </c>
      <c r="E350" s="4">
        <v>0</v>
      </c>
      <c r="F350" s="4">
        <v>0</v>
      </c>
      <c r="G350" s="4">
        <v>0</v>
      </c>
      <c r="H350" s="4">
        <v>145.25399999999999</v>
      </c>
    </row>
    <row r="351" spans="1:8" x14ac:dyDescent="0.35">
      <c r="A351" s="3">
        <v>90900</v>
      </c>
      <c r="B351" s="3" t="s">
        <v>669</v>
      </c>
      <c r="C351" t="s">
        <v>670</v>
      </c>
      <c r="D351" s="4">
        <v>21358.71</v>
      </c>
      <c r="E351" s="4">
        <v>0</v>
      </c>
      <c r="F351" s="4">
        <v>319.24</v>
      </c>
      <c r="G351" s="4">
        <v>0</v>
      </c>
      <c r="H351" s="4">
        <v>3251.6925000000001</v>
      </c>
    </row>
    <row r="352" spans="1:8" x14ac:dyDescent="0.35">
      <c r="A352" s="3">
        <v>4368</v>
      </c>
      <c r="B352" s="3" t="s">
        <v>671</v>
      </c>
      <c r="C352" t="s">
        <v>672</v>
      </c>
      <c r="D352" s="4">
        <v>1092535.06</v>
      </c>
      <c r="E352" s="4">
        <v>6794.3722636815928</v>
      </c>
      <c r="F352" s="4">
        <v>24663.89</v>
      </c>
      <c r="G352" s="4">
        <v>0</v>
      </c>
      <c r="H352" s="4">
        <v>167579.8425</v>
      </c>
    </row>
    <row r="353" spans="1:8" x14ac:dyDescent="0.35">
      <c r="A353" s="3">
        <v>4276</v>
      </c>
      <c r="B353" s="3" t="s">
        <v>673</v>
      </c>
      <c r="C353" t="s">
        <v>674</v>
      </c>
      <c r="D353" s="4">
        <v>1412862.11</v>
      </c>
      <c r="E353" s="4">
        <v>2465.7279406631765</v>
      </c>
      <c r="F353" s="4">
        <v>21547.94</v>
      </c>
      <c r="G353" s="4">
        <v>97.501990950226244</v>
      </c>
      <c r="H353" s="4">
        <v>215161.50750000001</v>
      </c>
    </row>
    <row r="354" spans="1:8" x14ac:dyDescent="0.35">
      <c r="A354" s="3">
        <v>79967</v>
      </c>
      <c r="B354" s="3" t="s">
        <v>675</v>
      </c>
      <c r="C354" t="s">
        <v>676</v>
      </c>
      <c r="D354" s="4">
        <v>139810.74</v>
      </c>
      <c r="E354" s="4">
        <v>0</v>
      </c>
      <c r="F354" s="4">
        <v>1013.31</v>
      </c>
      <c r="G354" s="4">
        <v>0</v>
      </c>
      <c r="H354" s="4">
        <v>21123.607499999998</v>
      </c>
    </row>
    <row r="355" spans="1:8" x14ac:dyDescent="0.35">
      <c r="A355" s="3">
        <v>90637</v>
      </c>
      <c r="B355" s="3" t="s">
        <v>677</v>
      </c>
      <c r="C355" t="s">
        <v>678</v>
      </c>
      <c r="D355" s="4">
        <v>132272.21</v>
      </c>
      <c r="E355" s="4">
        <v>0</v>
      </c>
      <c r="F355" s="4">
        <v>840.28</v>
      </c>
      <c r="G355" s="4">
        <v>0</v>
      </c>
      <c r="H355" s="4">
        <v>19966.873499999998</v>
      </c>
    </row>
    <row r="356" spans="1:8" x14ac:dyDescent="0.35">
      <c r="A356" s="3">
        <v>91174</v>
      </c>
      <c r="B356" s="3" t="s">
        <v>679</v>
      </c>
      <c r="C356" t="s">
        <v>680</v>
      </c>
      <c r="D356" s="4">
        <v>54061.26</v>
      </c>
      <c r="E356" s="4">
        <v>0</v>
      </c>
      <c r="F356" s="4">
        <v>453.1</v>
      </c>
      <c r="G356" s="4">
        <v>0</v>
      </c>
      <c r="H356" s="4">
        <v>8177.1539999999995</v>
      </c>
    </row>
    <row r="357" spans="1:8" x14ac:dyDescent="0.35">
      <c r="A357" s="3">
        <v>87349</v>
      </c>
      <c r="B357" s="3" t="s">
        <v>681</v>
      </c>
      <c r="C357" t="s">
        <v>682</v>
      </c>
      <c r="D357" s="4">
        <v>25905.42</v>
      </c>
      <c r="E357" s="4">
        <v>0</v>
      </c>
      <c r="F357" s="4">
        <v>0</v>
      </c>
      <c r="G357" s="4">
        <v>0</v>
      </c>
      <c r="H357" s="4">
        <v>3885.8129999999996</v>
      </c>
    </row>
    <row r="358" spans="1:8" x14ac:dyDescent="0.35">
      <c r="A358" s="3">
        <v>91135</v>
      </c>
      <c r="B358" s="3" t="s">
        <v>683</v>
      </c>
      <c r="C358" t="s">
        <v>684</v>
      </c>
      <c r="D358" s="4">
        <v>176453.06</v>
      </c>
      <c r="E358" s="4">
        <v>0</v>
      </c>
      <c r="F358" s="4">
        <v>1096.79</v>
      </c>
      <c r="G358" s="4">
        <v>0</v>
      </c>
      <c r="H358" s="4">
        <v>26632.477500000001</v>
      </c>
    </row>
    <row r="359" spans="1:8" x14ac:dyDescent="0.35">
      <c r="A359" s="3">
        <v>92199</v>
      </c>
      <c r="B359" s="3" t="s">
        <v>685</v>
      </c>
      <c r="C359" t="s">
        <v>686</v>
      </c>
      <c r="D359" s="4">
        <v>210172.54</v>
      </c>
      <c r="E359" s="4">
        <v>0</v>
      </c>
      <c r="F359" s="4">
        <v>1784.06</v>
      </c>
      <c r="G359" s="4">
        <v>0</v>
      </c>
      <c r="H359" s="4">
        <v>31793.489999999998</v>
      </c>
    </row>
    <row r="360" spans="1:8" x14ac:dyDescent="0.35">
      <c r="A360" s="3">
        <v>91133</v>
      </c>
      <c r="B360" s="3" t="s">
        <v>687</v>
      </c>
      <c r="C360" t="s">
        <v>688</v>
      </c>
      <c r="D360" s="4">
        <v>151670.69</v>
      </c>
      <c r="E360" s="4">
        <v>0</v>
      </c>
      <c r="F360" s="4">
        <v>993.71</v>
      </c>
      <c r="G360" s="4">
        <v>0</v>
      </c>
      <c r="H360" s="4">
        <v>22899.66</v>
      </c>
    </row>
    <row r="361" spans="1:8" x14ac:dyDescent="0.35">
      <c r="A361" s="3">
        <v>1001398</v>
      </c>
      <c r="B361" s="3" t="s">
        <v>689</v>
      </c>
      <c r="C361" t="s">
        <v>690</v>
      </c>
      <c r="D361" s="4">
        <v>75236.820000000007</v>
      </c>
      <c r="E361" s="4">
        <v>0</v>
      </c>
      <c r="F361" s="4">
        <v>542.22</v>
      </c>
      <c r="G361" s="4">
        <v>0</v>
      </c>
      <c r="H361" s="4">
        <v>11366.856000000002</v>
      </c>
    </row>
    <row r="362" spans="1:8" x14ac:dyDescent="0.35">
      <c r="A362" s="3">
        <v>834265</v>
      </c>
      <c r="B362" s="3" t="s">
        <v>691</v>
      </c>
      <c r="C362" t="s">
        <v>692</v>
      </c>
      <c r="D362" s="4">
        <v>148384.57</v>
      </c>
      <c r="E362" s="4">
        <v>0</v>
      </c>
      <c r="F362" s="4">
        <v>1260.58</v>
      </c>
      <c r="G362" s="4">
        <v>0</v>
      </c>
      <c r="H362" s="4">
        <v>22446.772499999999</v>
      </c>
    </row>
    <row r="363" spans="1:8" x14ac:dyDescent="0.35">
      <c r="A363" s="3">
        <v>1001399</v>
      </c>
      <c r="B363" s="3" t="s">
        <v>693</v>
      </c>
      <c r="C363" t="s">
        <v>694</v>
      </c>
      <c r="D363" s="4">
        <v>73252.33</v>
      </c>
      <c r="E363" s="4">
        <v>0</v>
      </c>
      <c r="F363" s="4">
        <v>2751.03</v>
      </c>
      <c r="G363" s="4">
        <v>0</v>
      </c>
      <c r="H363" s="4">
        <v>11400.503999999999</v>
      </c>
    </row>
    <row r="364" spans="1:8" x14ac:dyDescent="0.35">
      <c r="A364" s="3">
        <v>92047</v>
      </c>
      <c r="B364" s="3" t="s">
        <v>695</v>
      </c>
      <c r="C364" t="s">
        <v>696</v>
      </c>
      <c r="D364" s="4">
        <v>138181.99</v>
      </c>
      <c r="E364" s="4">
        <v>0</v>
      </c>
      <c r="F364" s="4">
        <v>889.4</v>
      </c>
      <c r="G364" s="4">
        <v>0</v>
      </c>
      <c r="H364" s="4">
        <v>20860.708499999997</v>
      </c>
    </row>
    <row r="365" spans="1:8" x14ac:dyDescent="0.35">
      <c r="A365" s="3">
        <v>850100</v>
      </c>
      <c r="B365" s="3" t="s">
        <v>697</v>
      </c>
      <c r="C365" t="s">
        <v>698</v>
      </c>
      <c r="D365" s="4">
        <v>186280.35</v>
      </c>
      <c r="E365" s="4">
        <v>0</v>
      </c>
      <c r="F365" s="4">
        <v>1929.78</v>
      </c>
      <c r="G365" s="4">
        <v>0</v>
      </c>
      <c r="H365" s="4">
        <v>28231.519499999999</v>
      </c>
    </row>
    <row r="366" spans="1:8" x14ac:dyDescent="0.35">
      <c r="A366" s="3">
        <v>1000283</v>
      </c>
      <c r="B366" s="3" t="s">
        <v>699</v>
      </c>
      <c r="C366" t="s">
        <v>700</v>
      </c>
      <c r="D366" s="4">
        <v>81077.119999999995</v>
      </c>
      <c r="E366" s="4">
        <v>0</v>
      </c>
      <c r="F366" s="4">
        <v>715.48</v>
      </c>
      <c r="G366" s="4">
        <v>0</v>
      </c>
      <c r="H366" s="4">
        <v>12268.889999999998</v>
      </c>
    </row>
    <row r="367" spans="1:8" x14ac:dyDescent="0.35">
      <c r="A367" s="3">
        <v>91763</v>
      </c>
      <c r="B367" s="3" t="s">
        <v>701</v>
      </c>
      <c r="C367" t="s">
        <v>702</v>
      </c>
      <c r="D367" s="4">
        <v>140646.01999999999</v>
      </c>
      <c r="E367" s="4">
        <v>0</v>
      </c>
      <c r="F367" s="4">
        <v>1263.3599999999999</v>
      </c>
      <c r="G367" s="4">
        <v>0</v>
      </c>
      <c r="H367" s="4">
        <v>21286.406999999996</v>
      </c>
    </row>
    <row r="368" spans="1:8" x14ac:dyDescent="0.35">
      <c r="A368" s="3">
        <v>88360</v>
      </c>
      <c r="B368" s="3" t="s">
        <v>703</v>
      </c>
      <c r="C368" t="s">
        <v>704</v>
      </c>
      <c r="D368" s="4">
        <v>174226.48</v>
      </c>
      <c r="E368" s="4">
        <v>0</v>
      </c>
      <c r="F368" s="4">
        <v>1554.3</v>
      </c>
      <c r="G368" s="4">
        <v>0</v>
      </c>
      <c r="H368" s="4">
        <v>26367.116999999998</v>
      </c>
    </row>
    <row r="369" spans="1:8" x14ac:dyDescent="0.35">
      <c r="A369" s="3">
        <v>1001397</v>
      </c>
      <c r="B369" s="3" t="s">
        <v>705</v>
      </c>
      <c r="C369" t="s">
        <v>706</v>
      </c>
      <c r="D369" s="4">
        <v>74131</v>
      </c>
      <c r="E369" s="4">
        <v>0</v>
      </c>
      <c r="F369" s="4">
        <v>2230.56</v>
      </c>
      <c r="G369" s="4">
        <v>0</v>
      </c>
      <c r="H369" s="4">
        <v>11454.233999999999</v>
      </c>
    </row>
    <row r="370" spans="1:8" x14ac:dyDescent="0.35">
      <c r="A370" s="3">
        <v>850101</v>
      </c>
      <c r="B370" s="3" t="s">
        <v>707</v>
      </c>
      <c r="C370" t="s">
        <v>708</v>
      </c>
      <c r="D370" s="4">
        <v>126965.84</v>
      </c>
      <c r="E370" s="4">
        <v>0</v>
      </c>
      <c r="F370" s="4">
        <v>785.46</v>
      </c>
      <c r="G370" s="4">
        <v>0</v>
      </c>
      <c r="H370" s="4">
        <v>19162.695</v>
      </c>
    </row>
    <row r="371" spans="1:8" x14ac:dyDescent="0.35">
      <c r="A371" s="3">
        <v>1000568</v>
      </c>
      <c r="B371" s="3" t="s">
        <v>709</v>
      </c>
      <c r="C371" t="s">
        <v>710</v>
      </c>
      <c r="D371" s="4">
        <v>79141.5</v>
      </c>
      <c r="E371" s="4">
        <v>0</v>
      </c>
      <c r="F371" s="4">
        <v>0</v>
      </c>
      <c r="G371" s="4">
        <v>0</v>
      </c>
      <c r="H371" s="4">
        <v>11871.225</v>
      </c>
    </row>
    <row r="372" spans="1:8" x14ac:dyDescent="0.35">
      <c r="A372" s="3">
        <v>91137</v>
      </c>
      <c r="B372" s="3" t="s">
        <v>711</v>
      </c>
      <c r="C372" t="s">
        <v>712</v>
      </c>
      <c r="D372" s="4">
        <v>180477.29</v>
      </c>
      <c r="E372" s="4">
        <v>0</v>
      </c>
      <c r="F372" s="4">
        <v>1238.97</v>
      </c>
      <c r="G372" s="4">
        <v>0</v>
      </c>
      <c r="H372" s="4">
        <v>27257.439000000002</v>
      </c>
    </row>
    <row r="373" spans="1:8" x14ac:dyDescent="0.35">
      <c r="A373" s="3">
        <v>850099</v>
      </c>
      <c r="B373" s="3" t="s">
        <v>713</v>
      </c>
      <c r="C373" t="s">
        <v>714</v>
      </c>
      <c r="D373" s="4">
        <v>96733.66</v>
      </c>
      <c r="E373" s="4">
        <v>0</v>
      </c>
      <c r="F373" s="4">
        <v>1125.43</v>
      </c>
      <c r="G373" s="4">
        <v>0</v>
      </c>
      <c r="H373" s="4">
        <v>14678.863499999999</v>
      </c>
    </row>
    <row r="374" spans="1:8" x14ac:dyDescent="0.35">
      <c r="A374" s="3">
        <v>873957</v>
      </c>
      <c r="B374" s="3" t="s">
        <v>715</v>
      </c>
      <c r="C374" t="s">
        <v>716</v>
      </c>
      <c r="D374" s="4">
        <v>180583.16</v>
      </c>
      <c r="E374" s="4">
        <v>0</v>
      </c>
      <c r="F374" s="4">
        <v>2849.79</v>
      </c>
      <c r="G374" s="4">
        <v>0</v>
      </c>
      <c r="H374" s="4">
        <v>27514.942500000001</v>
      </c>
    </row>
    <row r="375" spans="1:8" x14ac:dyDescent="0.35">
      <c r="A375" s="3">
        <v>92610</v>
      </c>
      <c r="B375" s="3" t="s">
        <v>717</v>
      </c>
      <c r="C375" t="s">
        <v>718</v>
      </c>
      <c r="D375" s="4">
        <v>124764.09</v>
      </c>
      <c r="E375" s="4">
        <v>0</v>
      </c>
      <c r="F375" s="4">
        <v>659.56</v>
      </c>
      <c r="G375" s="4">
        <v>0</v>
      </c>
      <c r="H375" s="4">
        <v>18813.547499999997</v>
      </c>
    </row>
    <row r="376" spans="1:8" x14ac:dyDescent="0.35">
      <c r="A376" s="3">
        <v>92879</v>
      </c>
      <c r="B376" s="3" t="s">
        <v>719</v>
      </c>
      <c r="C376" t="s">
        <v>720</v>
      </c>
      <c r="D376" s="4">
        <v>293865.24</v>
      </c>
      <c r="E376" s="4">
        <v>0</v>
      </c>
      <c r="F376" s="4">
        <v>2406.31</v>
      </c>
      <c r="G376" s="4">
        <v>0</v>
      </c>
      <c r="H376" s="4">
        <v>44440.732499999998</v>
      </c>
    </row>
    <row r="377" spans="1:8" x14ac:dyDescent="0.35">
      <c r="A377" s="3">
        <v>1000560</v>
      </c>
      <c r="B377" s="3" t="s">
        <v>721</v>
      </c>
      <c r="C377" t="s">
        <v>722</v>
      </c>
      <c r="D377" s="4">
        <v>166343.66</v>
      </c>
      <c r="E377" s="4">
        <v>0</v>
      </c>
      <c r="F377" s="4">
        <v>1610.52</v>
      </c>
      <c r="G377" s="4">
        <v>0</v>
      </c>
      <c r="H377" s="4">
        <v>25193.126999999997</v>
      </c>
    </row>
    <row r="378" spans="1:8" x14ac:dyDescent="0.35">
      <c r="A378" s="3">
        <v>1001927</v>
      </c>
      <c r="B378" s="3" t="s">
        <v>723</v>
      </c>
      <c r="C378" t="s">
        <v>724</v>
      </c>
      <c r="D378" s="4">
        <v>92817.48</v>
      </c>
      <c r="E378" s="4">
        <v>0</v>
      </c>
      <c r="F378" s="4">
        <v>793.89</v>
      </c>
      <c r="G378" s="4">
        <v>0</v>
      </c>
      <c r="H378" s="4">
        <v>14041.705499999998</v>
      </c>
    </row>
    <row r="379" spans="1:8" x14ac:dyDescent="0.35">
      <c r="A379" s="3">
        <v>92730</v>
      </c>
      <c r="B379" s="3" t="s">
        <v>725</v>
      </c>
      <c r="C379" t="s">
        <v>726</v>
      </c>
      <c r="D379" s="4">
        <v>770099.96</v>
      </c>
      <c r="E379" s="4">
        <v>0</v>
      </c>
      <c r="F379" s="4">
        <v>13198.32</v>
      </c>
      <c r="G379" s="4">
        <v>0</v>
      </c>
      <c r="H379" s="4">
        <v>117494.74199999998</v>
      </c>
    </row>
    <row r="380" spans="1:8" x14ac:dyDescent="0.35">
      <c r="A380" s="3">
        <v>4266</v>
      </c>
      <c r="B380" s="3" t="s">
        <v>727</v>
      </c>
      <c r="C380" t="s">
        <v>728</v>
      </c>
      <c r="D380" s="4">
        <v>801483.64</v>
      </c>
      <c r="E380" s="4">
        <v>0</v>
      </c>
      <c r="F380" s="4">
        <v>15764.61</v>
      </c>
      <c r="G380" s="4">
        <v>0</v>
      </c>
      <c r="H380" s="4">
        <v>122587.23749999999</v>
      </c>
    </row>
    <row r="381" spans="1:8" x14ac:dyDescent="0.35">
      <c r="A381" s="3">
        <v>4216</v>
      </c>
      <c r="B381" s="3" t="s">
        <v>729</v>
      </c>
      <c r="C381" t="s">
        <v>730</v>
      </c>
      <c r="D381" s="4">
        <v>13407.05</v>
      </c>
      <c r="E381" s="4">
        <v>0</v>
      </c>
      <c r="F381" s="4">
        <v>0</v>
      </c>
      <c r="G381" s="4">
        <v>0</v>
      </c>
      <c r="H381" s="4">
        <v>2011.0574999999999</v>
      </c>
    </row>
    <row r="382" spans="1:8" x14ac:dyDescent="0.35">
      <c r="A382" s="3">
        <v>1001520</v>
      </c>
      <c r="B382" s="3" t="s">
        <v>731</v>
      </c>
      <c r="C382" t="s">
        <v>732</v>
      </c>
      <c r="D382" s="4">
        <v>11692.73</v>
      </c>
      <c r="E382" s="4">
        <v>0</v>
      </c>
      <c r="F382" s="4">
        <v>53.7</v>
      </c>
      <c r="G382" s="4">
        <v>0</v>
      </c>
      <c r="H382" s="4">
        <v>1761.9645</v>
      </c>
    </row>
    <row r="383" spans="1:8" x14ac:dyDescent="0.35">
      <c r="A383" s="3">
        <v>10968</v>
      </c>
      <c r="B383" s="3" t="s">
        <v>733</v>
      </c>
      <c r="C383" t="s">
        <v>734</v>
      </c>
      <c r="D383" s="4">
        <v>110304.11</v>
      </c>
      <c r="E383" s="4">
        <v>0</v>
      </c>
      <c r="F383" s="4">
        <v>1514.39</v>
      </c>
      <c r="G383" s="4">
        <v>0</v>
      </c>
      <c r="H383" s="4">
        <v>16772.774999999998</v>
      </c>
    </row>
    <row r="384" spans="1:8" x14ac:dyDescent="0.35">
      <c r="A384" s="3">
        <v>92657</v>
      </c>
      <c r="B384" s="3" t="s">
        <v>735</v>
      </c>
      <c r="C384" t="s">
        <v>736</v>
      </c>
      <c r="D384" s="4">
        <v>81180.05</v>
      </c>
      <c r="E384" s="4">
        <v>0</v>
      </c>
      <c r="F384" s="4">
        <v>0</v>
      </c>
      <c r="G384" s="4">
        <v>0</v>
      </c>
      <c r="H384" s="4">
        <v>12177.0075</v>
      </c>
    </row>
    <row r="385" spans="1:8" x14ac:dyDescent="0.35">
      <c r="A385" s="3">
        <v>4281</v>
      </c>
      <c r="B385" s="3" t="s">
        <v>737</v>
      </c>
      <c r="C385" t="s">
        <v>738</v>
      </c>
      <c r="D385" s="4">
        <v>1918605.9</v>
      </c>
      <c r="E385" s="4">
        <v>15676.855248271526</v>
      </c>
      <c r="F385" s="4">
        <v>39910.400000000001</v>
      </c>
      <c r="G385" s="4">
        <v>338.22372881355932</v>
      </c>
      <c r="H385" s="4">
        <v>293777.44499999995</v>
      </c>
    </row>
    <row r="386" spans="1:8" x14ac:dyDescent="0.35">
      <c r="A386" s="3">
        <v>79050</v>
      </c>
      <c r="B386" s="3" t="s">
        <v>739</v>
      </c>
      <c r="C386" t="s">
        <v>740</v>
      </c>
      <c r="D386" s="4">
        <v>16707.310000000001</v>
      </c>
      <c r="E386" s="4">
        <v>0</v>
      </c>
      <c r="F386" s="4">
        <v>422.7</v>
      </c>
      <c r="G386" s="4">
        <v>0</v>
      </c>
      <c r="H386" s="4">
        <v>2569.5015000000003</v>
      </c>
    </row>
    <row r="387" spans="1:8" x14ac:dyDescent="0.35">
      <c r="A387" s="3">
        <v>4374</v>
      </c>
      <c r="B387" s="3" t="s">
        <v>741</v>
      </c>
      <c r="C387" t="s">
        <v>742</v>
      </c>
      <c r="D387" s="4">
        <v>78500.320000000007</v>
      </c>
      <c r="E387" s="4">
        <v>0</v>
      </c>
      <c r="F387" s="4">
        <v>617.79</v>
      </c>
      <c r="G387" s="4">
        <v>0</v>
      </c>
      <c r="H387" s="4">
        <v>11867.7165</v>
      </c>
    </row>
    <row r="388" spans="1:8" x14ac:dyDescent="0.35">
      <c r="A388" s="3">
        <v>4278</v>
      </c>
      <c r="B388" s="3" t="s">
        <v>743</v>
      </c>
      <c r="C388" t="s">
        <v>744</v>
      </c>
      <c r="D388" s="4">
        <v>1072509.57</v>
      </c>
      <c r="E388" s="4">
        <v>7508.818459743291</v>
      </c>
      <c r="F388" s="4">
        <v>12079.22</v>
      </c>
      <c r="G388" s="4">
        <v>0</v>
      </c>
      <c r="H388" s="4">
        <v>162688.31849999999</v>
      </c>
    </row>
    <row r="389" spans="1:8" x14ac:dyDescent="0.35">
      <c r="A389" s="3">
        <v>4270</v>
      </c>
      <c r="B389" s="3" t="s">
        <v>745</v>
      </c>
      <c r="C389" t="s">
        <v>746</v>
      </c>
      <c r="D389" s="4">
        <v>1138930.92</v>
      </c>
      <c r="E389" s="4">
        <v>24594.85375415282</v>
      </c>
      <c r="F389" s="4">
        <v>27834.12</v>
      </c>
      <c r="G389" s="4">
        <v>0</v>
      </c>
      <c r="H389" s="4">
        <v>175014.75599999999</v>
      </c>
    </row>
    <row r="390" spans="1:8" x14ac:dyDescent="0.35">
      <c r="A390" s="3">
        <v>91935</v>
      </c>
      <c r="B390" s="3" t="s">
        <v>747</v>
      </c>
      <c r="C390" t="s">
        <v>748</v>
      </c>
      <c r="D390" s="4">
        <v>79924.45</v>
      </c>
      <c r="E390" s="4">
        <v>0</v>
      </c>
      <c r="F390" s="4">
        <v>0</v>
      </c>
      <c r="G390" s="4">
        <v>0</v>
      </c>
      <c r="H390" s="4">
        <v>11988.6675</v>
      </c>
    </row>
    <row r="391" spans="1:8" x14ac:dyDescent="0.35">
      <c r="A391" s="3">
        <v>1001521</v>
      </c>
      <c r="B391" s="3" t="s">
        <v>749</v>
      </c>
      <c r="C391" t="s">
        <v>750</v>
      </c>
      <c r="D391" s="4">
        <v>46300.52</v>
      </c>
      <c r="E391" s="4">
        <v>0</v>
      </c>
      <c r="F391" s="4">
        <v>0</v>
      </c>
      <c r="G391" s="4">
        <v>0</v>
      </c>
      <c r="H391" s="4">
        <v>6945.0779999999995</v>
      </c>
    </row>
    <row r="392" spans="1:8" x14ac:dyDescent="0.35">
      <c r="A392" s="3">
        <v>4199</v>
      </c>
      <c r="B392" s="3" t="s">
        <v>751</v>
      </c>
      <c r="C392" t="s">
        <v>752</v>
      </c>
      <c r="D392" s="4">
        <v>25665.01</v>
      </c>
      <c r="E392" s="4">
        <v>987.11576923076927</v>
      </c>
      <c r="F392" s="4">
        <v>1707.44</v>
      </c>
      <c r="G392" s="4">
        <v>0</v>
      </c>
      <c r="H392" s="4">
        <v>4105.8674999999994</v>
      </c>
    </row>
    <row r="393" spans="1:8" x14ac:dyDescent="0.35">
      <c r="A393" s="3">
        <v>4439</v>
      </c>
      <c r="B393" s="3" t="s">
        <v>753</v>
      </c>
      <c r="C393" t="s">
        <v>754</v>
      </c>
      <c r="D393" s="4">
        <v>169532.06</v>
      </c>
      <c r="E393" s="4">
        <v>0</v>
      </c>
      <c r="F393" s="4">
        <v>11821.14</v>
      </c>
      <c r="G393" s="4">
        <v>0</v>
      </c>
      <c r="H393" s="4">
        <v>27202.98</v>
      </c>
    </row>
    <row r="394" spans="1:8" x14ac:dyDescent="0.35">
      <c r="A394" s="3">
        <v>4404</v>
      </c>
      <c r="B394" s="3" t="s">
        <v>755</v>
      </c>
      <c r="C394" t="s">
        <v>756</v>
      </c>
      <c r="D394" s="4">
        <v>2755007.15</v>
      </c>
      <c r="E394" s="4">
        <v>29878.53678010471</v>
      </c>
      <c r="F394" s="4">
        <v>53032.25</v>
      </c>
      <c r="G394" s="4">
        <v>352.37375415282395</v>
      </c>
      <c r="H394" s="4">
        <v>421205.91</v>
      </c>
    </row>
    <row r="395" spans="1:8" x14ac:dyDescent="0.35">
      <c r="A395" s="3">
        <v>4314</v>
      </c>
      <c r="B395" s="3" t="s">
        <v>757</v>
      </c>
      <c r="C395" t="s">
        <v>758</v>
      </c>
      <c r="D395" s="4">
        <v>61592.94</v>
      </c>
      <c r="E395" s="4">
        <v>0</v>
      </c>
      <c r="F395" s="4">
        <v>0</v>
      </c>
      <c r="G395" s="4">
        <v>0</v>
      </c>
      <c r="H395" s="4">
        <v>9238.9410000000007</v>
      </c>
    </row>
    <row r="396" spans="1:8" x14ac:dyDescent="0.35">
      <c r="A396" s="3">
        <v>1000313</v>
      </c>
      <c r="B396" s="3" t="s">
        <v>759</v>
      </c>
      <c r="C396" t="s">
        <v>760</v>
      </c>
      <c r="D396" s="4">
        <v>34227.24</v>
      </c>
      <c r="E396" s="4">
        <v>0</v>
      </c>
      <c r="F396" s="4">
        <v>0</v>
      </c>
      <c r="G396" s="4">
        <v>0</v>
      </c>
      <c r="H396" s="4">
        <v>5134.0859999999993</v>
      </c>
    </row>
    <row r="397" spans="1:8" x14ac:dyDescent="0.35">
      <c r="A397" s="3">
        <v>4234</v>
      </c>
      <c r="B397" s="3" t="s">
        <v>761</v>
      </c>
      <c r="C397" t="s">
        <v>762</v>
      </c>
      <c r="D397" s="4">
        <v>111269.78</v>
      </c>
      <c r="E397" s="4">
        <v>0</v>
      </c>
      <c r="F397" s="4">
        <v>0</v>
      </c>
      <c r="G397" s="4">
        <v>0</v>
      </c>
      <c r="H397" s="4">
        <v>16690.467000000001</v>
      </c>
    </row>
    <row r="398" spans="1:8" x14ac:dyDescent="0.35">
      <c r="A398" s="3">
        <v>79540</v>
      </c>
      <c r="B398" s="3" t="s">
        <v>763</v>
      </c>
      <c r="C398" t="s">
        <v>764</v>
      </c>
      <c r="D398" s="4">
        <v>34908.54</v>
      </c>
      <c r="E398" s="4">
        <v>0</v>
      </c>
      <c r="F398" s="4">
        <v>0</v>
      </c>
      <c r="G398" s="4">
        <v>0</v>
      </c>
      <c r="H398" s="4">
        <v>5236.2809999999999</v>
      </c>
    </row>
    <row r="399" spans="1:8" x14ac:dyDescent="0.35">
      <c r="A399" s="3">
        <v>4441</v>
      </c>
      <c r="B399" s="3" t="s">
        <v>765</v>
      </c>
      <c r="C399" t="s">
        <v>766</v>
      </c>
      <c r="D399" s="4">
        <v>1529683.52</v>
      </c>
      <c r="E399" s="4">
        <v>4652.3221411192217</v>
      </c>
      <c r="F399" s="4">
        <v>15235.35</v>
      </c>
      <c r="G399" s="4">
        <v>0</v>
      </c>
      <c r="H399" s="4">
        <v>231737.83050000001</v>
      </c>
    </row>
    <row r="400" spans="1:8" x14ac:dyDescent="0.35">
      <c r="A400" s="3">
        <v>4435</v>
      </c>
      <c r="B400" s="3" t="s">
        <v>767</v>
      </c>
      <c r="C400" t="s">
        <v>768</v>
      </c>
      <c r="D400" s="4">
        <v>37398.11</v>
      </c>
      <c r="E400" s="4">
        <v>0</v>
      </c>
      <c r="F400" s="4">
        <v>1024</v>
      </c>
      <c r="G400" s="4">
        <v>0</v>
      </c>
      <c r="H400" s="4">
        <v>5763.3164999999999</v>
      </c>
    </row>
    <row r="401" spans="1:8" x14ac:dyDescent="0.35">
      <c r="A401" s="3">
        <v>10965</v>
      </c>
      <c r="B401" s="3" t="s">
        <v>769</v>
      </c>
      <c r="C401" t="s">
        <v>770</v>
      </c>
      <c r="D401" s="4">
        <v>37261.480000000003</v>
      </c>
      <c r="E401" s="4">
        <v>0</v>
      </c>
      <c r="F401" s="4">
        <v>0</v>
      </c>
      <c r="G401" s="4">
        <v>0</v>
      </c>
      <c r="H401" s="4">
        <v>5589.2220000000007</v>
      </c>
    </row>
    <row r="402" spans="1:8" x14ac:dyDescent="0.35">
      <c r="A402" s="3">
        <v>90861</v>
      </c>
      <c r="B402" s="3" t="s">
        <v>771</v>
      </c>
      <c r="C402" t="s">
        <v>772</v>
      </c>
      <c r="D402" s="4">
        <v>182183.47</v>
      </c>
      <c r="E402" s="4">
        <v>0</v>
      </c>
      <c r="F402" s="4">
        <v>1342.23</v>
      </c>
      <c r="G402" s="4">
        <v>0</v>
      </c>
      <c r="H402" s="4">
        <v>27528.855</v>
      </c>
    </row>
    <row r="403" spans="1:8" x14ac:dyDescent="0.35">
      <c r="A403" s="3">
        <v>79499</v>
      </c>
      <c r="B403" s="3" t="s">
        <v>773</v>
      </c>
      <c r="C403" t="s">
        <v>774</v>
      </c>
      <c r="D403" s="4">
        <v>88108.93</v>
      </c>
      <c r="E403" s="4">
        <v>0</v>
      </c>
      <c r="F403" s="4">
        <v>1081.03</v>
      </c>
      <c r="G403" s="4">
        <v>0</v>
      </c>
      <c r="H403" s="4">
        <v>13378.493999999999</v>
      </c>
    </row>
    <row r="404" spans="1:8" x14ac:dyDescent="0.35">
      <c r="A404" s="3">
        <v>89852</v>
      </c>
      <c r="B404" s="3" t="s">
        <v>775</v>
      </c>
      <c r="C404" t="s">
        <v>776</v>
      </c>
      <c r="D404" s="4">
        <v>119193.57</v>
      </c>
      <c r="E404" s="4">
        <v>0</v>
      </c>
      <c r="F404" s="4">
        <v>873.58</v>
      </c>
      <c r="G404" s="4">
        <v>0</v>
      </c>
      <c r="H404" s="4">
        <v>18010.072500000002</v>
      </c>
    </row>
    <row r="405" spans="1:8" x14ac:dyDescent="0.35">
      <c r="A405" s="3">
        <v>4473</v>
      </c>
      <c r="B405" s="3" t="s">
        <v>777</v>
      </c>
      <c r="C405" t="s">
        <v>778</v>
      </c>
      <c r="D405" s="4">
        <v>130690.06</v>
      </c>
      <c r="E405" s="4">
        <v>0</v>
      </c>
      <c r="F405" s="4">
        <v>4453.8100000000004</v>
      </c>
      <c r="G405" s="4">
        <v>0</v>
      </c>
      <c r="H405" s="4">
        <v>20271.5805</v>
      </c>
    </row>
    <row r="406" spans="1:8" x14ac:dyDescent="0.35">
      <c r="A406" s="3">
        <v>81174</v>
      </c>
      <c r="B406" s="3" t="s">
        <v>779</v>
      </c>
      <c r="C406" t="s">
        <v>780</v>
      </c>
      <c r="D406" s="4">
        <v>42904.65</v>
      </c>
      <c r="E406" s="4">
        <v>0</v>
      </c>
      <c r="F406" s="4">
        <v>0</v>
      </c>
      <c r="G406" s="4">
        <v>0</v>
      </c>
      <c r="H406" s="4">
        <v>6435.6975000000002</v>
      </c>
    </row>
    <row r="407" spans="1:8" x14ac:dyDescent="0.35">
      <c r="A407" s="3">
        <v>4163</v>
      </c>
      <c r="B407" s="3" t="s">
        <v>781</v>
      </c>
      <c r="C407" t="s">
        <v>782</v>
      </c>
      <c r="D407" s="4">
        <v>37835.519999999997</v>
      </c>
      <c r="E407" s="4">
        <v>0</v>
      </c>
      <c r="F407" s="4">
        <v>452.45</v>
      </c>
      <c r="G407" s="4">
        <v>0</v>
      </c>
      <c r="H407" s="4">
        <v>5743.1954999999989</v>
      </c>
    </row>
    <row r="408" spans="1:8" x14ac:dyDescent="0.35">
      <c r="A408" s="3">
        <v>4181</v>
      </c>
      <c r="B408" s="3" t="s">
        <v>783</v>
      </c>
      <c r="C408" t="s">
        <v>784</v>
      </c>
      <c r="D408" s="4">
        <v>12616.2</v>
      </c>
      <c r="E408" s="6">
        <v>0</v>
      </c>
      <c r="F408" s="4">
        <v>530</v>
      </c>
      <c r="G408" s="4">
        <v>0</v>
      </c>
      <c r="H408" s="4">
        <v>1971.93</v>
      </c>
    </row>
    <row r="409" spans="1:8" x14ac:dyDescent="0.35">
      <c r="A409" s="3">
        <v>4235</v>
      </c>
      <c r="B409" s="3" t="s">
        <v>785</v>
      </c>
      <c r="C409" t="s">
        <v>786</v>
      </c>
      <c r="D409" s="4">
        <v>12223168.17</v>
      </c>
      <c r="E409" s="4">
        <v>26457.073961038961</v>
      </c>
      <c r="F409" s="4">
        <v>328059.03000000003</v>
      </c>
      <c r="G409" s="4">
        <v>551.3597142857144</v>
      </c>
      <c r="H409" s="4">
        <v>1882684.0799999998</v>
      </c>
    </row>
    <row r="410" spans="1:8" x14ac:dyDescent="0.35">
      <c r="A410" s="3">
        <v>5181</v>
      </c>
      <c r="B410" s="3" t="s">
        <v>787</v>
      </c>
      <c r="C410" t="s">
        <v>788</v>
      </c>
      <c r="D410" s="4">
        <v>32363.65</v>
      </c>
      <c r="E410" s="4">
        <v>0</v>
      </c>
      <c r="F410" s="4">
        <v>0</v>
      </c>
      <c r="G410" s="4">
        <v>0</v>
      </c>
      <c r="H410" s="4">
        <v>4854.5474999999997</v>
      </c>
    </row>
    <row r="411" spans="1:8" x14ac:dyDescent="0.35">
      <c r="A411" s="3">
        <v>4463</v>
      </c>
      <c r="B411" s="3" t="s">
        <v>789</v>
      </c>
      <c r="C411" t="s">
        <v>790</v>
      </c>
      <c r="D411" s="4">
        <v>30711.26</v>
      </c>
      <c r="E411" s="4">
        <v>0</v>
      </c>
      <c r="F411" s="4">
        <v>514.74</v>
      </c>
      <c r="G411" s="4">
        <v>0</v>
      </c>
      <c r="H411" s="4">
        <v>4683.8999999999996</v>
      </c>
    </row>
    <row r="412" spans="1:8" x14ac:dyDescent="0.35">
      <c r="A412" s="3">
        <v>4211</v>
      </c>
      <c r="B412" s="3" t="s">
        <v>791</v>
      </c>
      <c r="C412" t="s">
        <v>792</v>
      </c>
      <c r="D412" s="4">
        <v>248109.41</v>
      </c>
      <c r="E412" s="6">
        <v>1879.6167424242426</v>
      </c>
      <c r="F412" s="4">
        <v>18310.88</v>
      </c>
      <c r="G412" s="4">
        <v>0</v>
      </c>
      <c r="H412" s="4">
        <v>39963.043499999992</v>
      </c>
    </row>
    <row r="413" spans="1:8" x14ac:dyDescent="0.35">
      <c r="A413" s="3">
        <v>79994</v>
      </c>
      <c r="B413" s="3" t="s">
        <v>793</v>
      </c>
      <c r="C413" t="s">
        <v>794</v>
      </c>
      <c r="D413" s="4">
        <v>13892.58</v>
      </c>
      <c r="E413" s="4">
        <v>0</v>
      </c>
      <c r="F413" s="4">
        <v>707.44</v>
      </c>
      <c r="G413" s="4">
        <v>0</v>
      </c>
      <c r="H413" s="4">
        <v>2190.0030000000002</v>
      </c>
    </row>
    <row r="414" spans="1:8" x14ac:dyDescent="0.35">
      <c r="A414" s="3">
        <v>79207</v>
      </c>
      <c r="B414" s="3" t="s">
        <v>795</v>
      </c>
      <c r="C414" t="s">
        <v>796</v>
      </c>
      <c r="D414" s="4">
        <v>29815.55</v>
      </c>
      <c r="E414" s="4">
        <v>0</v>
      </c>
      <c r="F414" s="4">
        <v>516.57000000000005</v>
      </c>
      <c r="G414" s="4">
        <v>0</v>
      </c>
      <c r="H414" s="4">
        <v>4549.8179999999993</v>
      </c>
    </row>
    <row r="415" spans="1:8" x14ac:dyDescent="0.35">
      <c r="A415" s="3">
        <v>4493</v>
      </c>
      <c r="B415" s="3" t="s">
        <v>797</v>
      </c>
      <c r="C415" t="s">
        <v>798</v>
      </c>
      <c r="D415" s="4">
        <v>31195.81</v>
      </c>
      <c r="E415" s="4">
        <v>0</v>
      </c>
      <c r="F415" s="4">
        <v>435.09</v>
      </c>
      <c r="G415" s="4">
        <v>0</v>
      </c>
      <c r="H415" s="4">
        <v>4744.6350000000002</v>
      </c>
    </row>
    <row r="416" spans="1:8" x14ac:dyDescent="0.35">
      <c r="A416" s="3">
        <v>4488</v>
      </c>
      <c r="B416" s="3" t="s">
        <v>799</v>
      </c>
      <c r="C416" t="s">
        <v>800</v>
      </c>
      <c r="D416" s="4">
        <v>244457.37</v>
      </c>
      <c r="E416" s="4">
        <v>2963.1196363636363</v>
      </c>
      <c r="F416" s="4">
        <v>0</v>
      </c>
      <c r="G416" s="4">
        <v>0</v>
      </c>
      <c r="H416" s="4">
        <v>36668.605499999998</v>
      </c>
    </row>
    <row r="417" spans="1:8" x14ac:dyDescent="0.35">
      <c r="A417" s="3">
        <v>4253</v>
      </c>
      <c r="B417" s="3" t="s">
        <v>801</v>
      </c>
      <c r="C417" t="s">
        <v>802</v>
      </c>
      <c r="D417" s="4">
        <v>5701.93</v>
      </c>
      <c r="E417" s="4">
        <v>0</v>
      </c>
      <c r="F417" s="4">
        <v>364.43</v>
      </c>
      <c r="G417" s="4">
        <v>0</v>
      </c>
      <c r="H417" s="4">
        <v>909.95400000000006</v>
      </c>
    </row>
    <row r="418" spans="1:8" x14ac:dyDescent="0.35">
      <c r="A418" s="3">
        <v>85516</v>
      </c>
      <c r="B418" s="3" t="s">
        <v>803</v>
      </c>
      <c r="C418" t="s">
        <v>804</v>
      </c>
      <c r="D418" s="4">
        <v>89936.65</v>
      </c>
      <c r="E418" s="4">
        <v>0</v>
      </c>
      <c r="F418" s="4">
        <v>701.26</v>
      </c>
      <c r="G418" s="4">
        <v>0</v>
      </c>
      <c r="H418" s="4">
        <v>13595.686499999998</v>
      </c>
    </row>
    <row r="419" spans="1:8" x14ac:dyDescent="0.35">
      <c r="A419" s="3">
        <v>79498</v>
      </c>
      <c r="B419" s="3" t="s">
        <v>805</v>
      </c>
      <c r="C419" t="s">
        <v>806</v>
      </c>
      <c r="D419" s="4">
        <v>90532.5</v>
      </c>
      <c r="E419" s="4">
        <v>0</v>
      </c>
      <c r="F419" s="4">
        <v>0</v>
      </c>
      <c r="G419" s="4">
        <v>0</v>
      </c>
      <c r="H419" s="4">
        <v>13579.875</v>
      </c>
    </row>
    <row r="420" spans="1:8" x14ac:dyDescent="0.35">
      <c r="A420" s="3">
        <v>79589</v>
      </c>
      <c r="B420" s="3" t="s">
        <v>807</v>
      </c>
      <c r="C420" t="s">
        <v>808</v>
      </c>
      <c r="D420" s="4">
        <v>6156.97</v>
      </c>
      <c r="E420" s="4">
        <v>0</v>
      </c>
      <c r="F420" s="4">
        <v>0</v>
      </c>
      <c r="G420" s="4">
        <v>0</v>
      </c>
      <c r="H420" s="4">
        <v>923.54549999999995</v>
      </c>
    </row>
    <row r="421" spans="1:8" x14ac:dyDescent="0.35">
      <c r="A421" s="3">
        <v>79522</v>
      </c>
      <c r="B421" s="3" t="s">
        <v>809</v>
      </c>
      <c r="C421" t="s">
        <v>810</v>
      </c>
      <c r="D421" s="4">
        <v>1130.71</v>
      </c>
      <c r="E421" s="4">
        <v>0</v>
      </c>
      <c r="F421" s="4">
        <v>0</v>
      </c>
      <c r="G421" s="4">
        <v>0</v>
      </c>
      <c r="H421" s="4">
        <v>169.60650000000001</v>
      </c>
    </row>
    <row r="422" spans="1:8" x14ac:dyDescent="0.35">
      <c r="A422" s="3">
        <v>4379</v>
      </c>
      <c r="B422" s="3" t="s">
        <v>811</v>
      </c>
      <c r="C422" t="s">
        <v>812</v>
      </c>
      <c r="D422" s="4">
        <v>324212.57</v>
      </c>
      <c r="E422" s="4">
        <v>0</v>
      </c>
      <c r="F422" s="4">
        <v>10508.7</v>
      </c>
      <c r="G422" s="4">
        <v>0</v>
      </c>
      <c r="H422" s="4">
        <v>50208.190500000004</v>
      </c>
    </row>
    <row r="423" spans="1:8" x14ac:dyDescent="0.35">
      <c r="A423" s="3">
        <v>4503</v>
      </c>
      <c r="B423" s="3" t="s">
        <v>813</v>
      </c>
      <c r="C423" t="s">
        <v>814</v>
      </c>
      <c r="D423" s="4">
        <v>36257.01</v>
      </c>
      <c r="E423" s="4">
        <v>2197.3945454545456</v>
      </c>
      <c r="F423" s="4">
        <v>1161.6500000000001</v>
      </c>
      <c r="G423" s="4">
        <v>0</v>
      </c>
      <c r="H423" s="4">
        <v>5612.799</v>
      </c>
    </row>
    <row r="424" spans="1:8" x14ac:dyDescent="0.35">
      <c r="A424" s="3">
        <v>80011</v>
      </c>
      <c r="B424" s="3" t="s">
        <v>815</v>
      </c>
      <c r="C424" t="s">
        <v>816</v>
      </c>
      <c r="D424" s="4">
        <v>21763.95</v>
      </c>
      <c r="E424" s="4">
        <v>0</v>
      </c>
      <c r="F424" s="4">
        <v>402.64</v>
      </c>
      <c r="G424" s="4">
        <v>0</v>
      </c>
      <c r="H424" s="4">
        <v>3324.9884999999999</v>
      </c>
    </row>
    <row r="425" spans="1:8" x14ac:dyDescent="0.35">
      <c r="A425" s="3">
        <v>4359</v>
      </c>
      <c r="B425" s="3" t="s">
        <v>817</v>
      </c>
      <c r="C425" t="s">
        <v>818</v>
      </c>
      <c r="D425" s="4">
        <v>30056.97</v>
      </c>
      <c r="E425" s="4">
        <v>0</v>
      </c>
      <c r="F425" s="4">
        <v>470.7</v>
      </c>
      <c r="G425" s="4">
        <v>0</v>
      </c>
      <c r="H425" s="4">
        <v>4579.1504999999997</v>
      </c>
    </row>
    <row r="426" spans="1:8" x14ac:dyDescent="0.35">
      <c r="A426" s="3">
        <v>4363</v>
      </c>
      <c r="B426" s="3" t="s">
        <v>819</v>
      </c>
      <c r="C426" t="s">
        <v>820</v>
      </c>
      <c r="D426" s="4">
        <v>65904.47</v>
      </c>
      <c r="E426" s="4">
        <v>0</v>
      </c>
      <c r="F426" s="4">
        <v>1164.31</v>
      </c>
      <c r="G426" s="4">
        <v>0</v>
      </c>
      <c r="H426" s="4">
        <v>10060.316999999999</v>
      </c>
    </row>
    <row r="427" spans="1:8" x14ac:dyDescent="0.35">
      <c r="A427" s="3">
        <v>4230</v>
      </c>
      <c r="B427" s="3" t="s">
        <v>821</v>
      </c>
      <c r="C427" t="s">
        <v>822</v>
      </c>
      <c r="D427" s="4">
        <v>279574.13</v>
      </c>
      <c r="E427" s="4">
        <v>0</v>
      </c>
      <c r="F427" s="4">
        <v>4932.28</v>
      </c>
      <c r="G427" s="4">
        <v>0</v>
      </c>
      <c r="H427" s="4">
        <v>42675.961500000005</v>
      </c>
    </row>
    <row r="428" spans="1:8" x14ac:dyDescent="0.35">
      <c r="A428" s="3">
        <v>1001157</v>
      </c>
      <c r="B428" s="3" t="s">
        <v>823</v>
      </c>
      <c r="C428" t="s">
        <v>824</v>
      </c>
      <c r="D428" s="4">
        <v>72998.039999999994</v>
      </c>
      <c r="E428" s="4">
        <v>0</v>
      </c>
      <c r="F428" s="4">
        <v>389.9</v>
      </c>
      <c r="G428" s="4">
        <v>0</v>
      </c>
      <c r="H428" s="4">
        <v>11008.190999999997</v>
      </c>
    </row>
    <row r="429" spans="1:8" x14ac:dyDescent="0.35">
      <c r="A429" s="3">
        <v>90192</v>
      </c>
      <c r="B429" s="3" t="s">
        <v>825</v>
      </c>
      <c r="C429" t="s">
        <v>824</v>
      </c>
      <c r="D429" s="4">
        <v>98512.71</v>
      </c>
      <c r="E429" s="4">
        <v>0</v>
      </c>
      <c r="F429" s="4">
        <v>618.79999999999995</v>
      </c>
      <c r="G429" s="4">
        <v>0</v>
      </c>
      <c r="H429" s="4">
        <v>14869.726500000001</v>
      </c>
    </row>
    <row r="430" spans="1:8" x14ac:dyDescent="0.35">
      <c r="A430" s="3">
        <v>4251</v>
      </c>
      <c r="B430" s="3" t="s">
        <v>826</v>
      </c>
      <c r="C430" t="s">
        <v>827</v>
      </c>
      <c r="D430" s="4">
        <v>41741.360000000001</v>
      </c>
      <c r="E430" s="4">
        <v>1346.4954838709677</v>
      </c>
      <c r="F430" s="4">
        <v>3231.99</v>
      </c>
      <c r="G430" s="4">
        <v>1077.33</v>
      </c>
      <c r="H430" s="4">
        <v>6746.0024999999996</v>
      </c>
    </row>
    <row r="431" spans="1:8" x14ac:dyDescent="0.35">
      <c r="A431" s="3">
        <v>78873</v>
      </c>
      <c r="B431" s="3" t="s">
        <v>828</v>
      </c>
      <c r="C431" t="s">
        <v>829</v>
      </c>
      <c r="D431" s="4">
        <v>14556.51</v>
      </c>
      <c r="E431" s="4">
        <v>0</v>
      </c>
      <c r="F431" s="4">
        <v>747.44</v>
      </c>
      <c r="G431" s="4">
        <v>0</v>
      </c>
      <c r="H431" s="4">
        <v>2295.5925000000002</v>
      </c>
    </row>
    <row r="432" spans="1:8" x14ac:dyDescent="0.35">
      <c r="A432" s="3">
        <v>4203</v>
      </c>
      <c r="B432" s="3" t="s">
        <v>830</v>
      </c>
      <c r="C432" t="s">
        <v>831</v>
      </c>
      <c r="D432" s="4">
        <v>26965.78</v>
      </c>
      <c r="E432" s="4">
        <v>0</v>
      </c>
      <c r="F432" s="4">
        <v>740.94</v>
      </c>
      <c r="G432" s="4">
        <v>0</v>
      </c>
      <c r="H432" s="4">
        <v>4156.0079999999998</v>
      </c>
    </row>
    <row r="433" spans="1:8" x14ac:dyDescent="0.35">
      <c r="A433" s="3">
        <v>4265</v>
      </c>
      <c r="B433" s="3" t="s">
        <v>832</v>
      </c>
      <c r="C433" t="s">
        <v>833</v>
      </c>
      <c r="D433" s="4">
        <v>346510.12</v>
      </c>
      <c r="E433" s="4">
        <v>0</v>
      </c>
      <c r="F433" s="4">
        <v>13308.09</v>
      </c>
      <c r="G433" s="4">
        <v>0</v>
      </c>
      <c r="H433" s="4">
        <v>53972.731500000002</v>
      </c>
    </row>
    <row r="434" spans="1:8" x14ac:dyDescent="0.35">
      <c r="A434" s="3">
        <v>4176</v>
      </c>
      <c r="B434" s="3" t="s">
        <v>834</v>
      </c>
      <c r="C434" t="s">
        <v>835</v>
      </c>
      <c r="D434" s="4">
        <v>58214.47</v>
      </c>
      <c r="E434" s="4">
        <v>0</v>
      </c>
      <c r="F434" s="4">
        <v>320</v>
      </c>
      <c r="G434" s="4">
        <v>0</v>
      </c>
      <c r="H434" s="4">
        <v>8780.1705000000002</v>
      </c>
    </row>
    <row r="435" spans="1:8" x14ac:dyDescent="0.35">
      <c r="A435" s="3">
        <v>4252</v>
      </c>
      <c r="B435" s="3" t="s">
        <v>836</v>
      </c>
      <c r="C435" t="s">
        <v>837</v>
      </c>
      <c r="D435" s="4">
        <v>285594.15999999997</v>
      </c>
      <c r="E435" s="4">
        <v>945.67602649006619</v>
      </c>
      <c r="F435" s="4">
        <v>9063.2199999999993</v>
      </c>
      <c r="G435" s="4">
        <v>0</v>
      </c>
      <c r="H435" s="4">
        <v>44198.606999999989</v>
      </c>
    </row>
    <row r="436" spans="1:8" x14ac:dyDescent="0.35">
      <c r="A436" s="3">
        <v>4386</v>
      </c>
      <c r="B436" s="3" t="s">
        <v>838</v>
      </c>
      <c r="C436" t="s">
        <v>839</v>
      </c>
      <c r="D436" s="4">
        <v>3344.44</v>
      </c>
      <c r="E436" s="4">
        <v>0</v>
      </c>
      <c r="F436" s="4">
        <v>0</v>
      </c>
      <c r="G436" s="4">
        <v>0</v>
      </c>
      <c r="H436" s="4">
        <v>501.666</v>
      </c>
    </row>
    <row r="437" spans="1:8" x14ac:dyDescent="0.35">
      <c r="A437" s="3">
        <v>79520</v>
      </c>
      <c r="B437" s="3" t="s">
        <v>840</v>
      </c>
      <c r="C437" t="s">
        <v>841</v>
      </c>
      <c r="D437" s="4">
        <v>4223.17</v>
      </c>
      <c r="E437" s="4">
        <v>0</v>
      </c>
      <c r="F437" s="4">
        <v>0</v>
      </c>
      <c r="G437" s="4">
        <v>0</v>
      </c>
      <c r="H437" s="4">
        <v>633.47550000000001</v>
      </c>
    </row>
    <row r="438" spans="1:8" x14ac:dyDescent="0.35">
      <c r="A438" s="3">
        <v>4366</v>
      </c>
      <c r="B438" s="3" t="s">
        <v>842</v>
      </c>
      <c r="C438" t="s">
        <v>843</v>
      </c>
      <c r="D438" s="4">
        <v>24202.51</v>
      </c>
      <c r="E438" s="4">
        <v>0</v>
      </c>
      <c r="F438" s="4">
        <v>421.62</v>
      </c>
      <c r="G438" s="4">
        <v>0</v>
      </c>
      <c r="H438" s="4">
        <v>3693.6194999999993</v>
      </c>
    </row>
    <row r="439" spans="1:8" x14ac:dyDescent="0.35">
      <c r="A439" s="3">
        <v>320470</v>
      </c>
      <c r="B439" s="3" t="s">
        <v>844</v>
      </c>
      <c r="C439" t="s">
        <v>845</v>
      </c>
      <c r="D439" s="4">
        <v>22481.72</v>
      </c>
      <c r="E439" s="4">
        <v>0</v>
      </c>
      <c r="F439" s="4">
        <v>1412.57</v>
      </c>
      <c r="G439" s="4">
        <v>0</v>
      </c>
      <c r="H439" s="4">
        <v>3584.1435000000001</v>
      </c>
    </row>
    <row r="440" spans="1:8" x14ac:dyDescent="0.35">
      <c r="A440" s="3">
        <v>4316</v>
      </c>
      <c r="B440" s="3" t="s">
        <v>846</v>
      </c>
      <c r="C440" t="s">
        <v>847</v>
      </c>
      <c r="D440" s="4">
        <v>30762.240000000002</v>
      </c>
      <c r="E440" s="4">
        <v>0</v>
      </c>
      <c r="F440" s="4">
        <v>0</v>
      </c>
      <c r="G440" s="4">
        <v>0</v>
      </c>
      <c r="H440" s="4">
        <v>4614.3360000000002</v>
      </c>
    </row>
    <row r="441" spans="1:8" x14ac:dyDescent="0.35">
      <c r="A441" s="3">
        <v>80985</v>
      </c>
      <c r="B441" s="3" t="s">
        <v>848</v>
      </c>
      <c r="C441" t="s">
        <v>849</v>
      </c>
      <c r="D441" s="4">
        <v>13082.92</v>
      </c>
      <c r="E441" s="4">
        <v>0</v>
      </c>
      <c r="F441" s="4">
        <v>0</v>
      </c>
      <c r="G441" s="4">
        <v>0</v>
      </c>
      <c r="H441" s="4">
        <v>1962.4379999999999</v>
      </c>
    </row>
    <row r="442" spans="1:8" x14ac:dyDescent="0.35">
      <c r="A442" s="3">
        <v>78882</v>
      </c>
      <c r="B442" s="3" t="s">
        <v>850</v>
      </c>
      <c r="C442" t="s">
        <v>851</v>
      </c>
      <c r="D442" s="4">
        <v>26118.87</v>
      </c>
      <c r="E442" s="4">
        <v>0</v>
      </c>
      <c r="F442" s="4">
        <v>417.23</v>
      </c>
      <c r="G442" s="4">
        <v>0</v>
      </c>
      <c r="H442" s="4">
        <v>3980.4149999999995</v>
      </c>
    </row>
    <row r="443" spans="1:8" x14ac:dyDescent="0.35">
      <c r="A443" s="3">
        <v>10760</v>
      </c>
      <c r="B443" s="3" t="s">
        <v>852</v>
      </c>
      <c r="C443" t="s">
        <v>853</v>
      </c>
      <c r="D443" s="4">
        <v>101410.67</v>
      </c>
      <c r="E443" s="4">
        <v>0</v>
      </c>
      <c r="F443" s="4">
        <v>1753.64</v>
      </c>
      <c r="G443" s="4">
        <v>0</v>
      </c>
      <c r="H443" s="4">
        <v>15474.646499999999</v>
      </c>
    </row>
    <row r="444" spans="1:8" x14ac:dyDescent="0.35">
      <c r="A444" s="3">
        <v>92374</v>
      </c>
      <c r="B444" s="3" t="s">
        <v>854</v>
      </c>
      <c r="C444" t="s">
        <v>855</v>
      </c>
      <c r="D444" s="4">
        <v>50977.06</v>
      </c>
      <c r="E444" s="4">
        <v>0</v>
      </c>
      <c r="F444" s="4">
        <v>628.57000000000005</v>
      </c>
      <c r="G444" s="4">
        <v>0</v>
      </c>
      <c r="H444" s="4">
        <v>7740.8444999999992</v>
      </c>
    </row>
    <row r="445" spans="1:8" x14ac:dyDescent="0.35">
      <c r="A445" s="3">
        <v>4457</v>
      </c>
      <c r="B445" s="3" t="s">
        <v>856</v>
      </c>
      <c r="C445" t="s">
        <v>857</v>
      </c>
      <c r="D445" s="4">
        <v>1237457.83</v>
      </c>
      <c r="E445" s="4">
        <v>33712.79344551282</v>
      </c>
      <c r="F445" s="4">
        <v>28438.14</v>
      </c>
      <c r="G445" s="4">
        <v>0</v>
      </c>
      <c r="H445" s="4">
        <v>189884.39549999998</v>
      </c>
    </row>
    <row r="446" spans="1:8" x14ac:dyDescent="0.35">
      <c r="A446" s="3">
        <v>90879</v>
      </c>
      <c r="B446" s="3" t="s">
        <v>858</v>
      </c>
      <c r="C446" t="s">
        <v>859</v>
      </c>
      <c r="D446" s="4">
        <v>87774.34</v>
      </c>
      <c r="E446" s="4">
        <v>0</v>
      </c>
      <c r="F446" s="4">
        <v>0</v>
      </c>
      <c r="G446" s="4">
        <v>0</v>
      </c>
      <c r="H446" s="4">
        <v>13166.151</v>
      </c>
    </row>
    <row r="447" spans="1:8" x14ac:dyDescent="0.35">
      <c r="A447" s="3">
        <v>79701</v>
      </c>
      <c r="B447" s="3" t="s">
        <v>860</v>
      </c>
      <c r="C447" t="s">
        <v>861</v>
      </c>
      <c r="D447" s="4">
        <v>205914.03</v>
      </c>
      <c r="E447" s="4">
        <v>0</v>
      </c>
      <c r="F447" s="4">
        <v>0</v>
      </c>
      <c r="G447" s="4">
        <v>0</v>
      </c>
      <c r="H447" s="4">
        <v>30887.104499999998</v>
      </c>
    </row>
    <row r="448" spans="1:8" x14ac:dyDescent="0.35">
      <c r="A448" s="3">
        <v>4204</v>
      </c>
      <c r="B448" s="3" t="s">
        <v>862</v>
      </c>
      <c r="C448" t="s">
        <v>863</v>
      </c>
      <c r="D448" s="4">
        <v>89071.98</v>
      </c>
      <c r="E448" s="4">
        <v>0</v>
      </c>
      <c r="F448" s="4">
        <v>0</v>
      </c>
      <c r="G448" s="4">
        <v>0</v>
      </c>
      <c r="H448" s="4">
        <v>13360.796999999999</v>
      </c>
    </row>
    <row r="449" spans="1:8" x14ac:dyDescent="0.35">
      <c r="A449" s="3">
        <v>79881</v>
      </c>
      <c r="B449" s="3" t="s">
        <v>864</v>
      </c>
      <c r="C449" t="s">
        <v>865</v>
      </c>
      <c r="D449" s="4">
        <v>47490.35</v>
      </c>
      <c r="E449" s="4">
        <v>0</v>
      </c>
      <c r="F449" s="4">
        <v>519.58000000000004</v>
      </c>
      <c r="G449" s="4">
        <v>0</v>
      </c>
      <c r="H449" s="4">
        <v>7201.4894999999997</v>
      </c>
    </row>
    <row r="450" spans="1:8" x14ac:dyDescent="0.35">
      <c r="A450" s="3">
        <v>79503</v>
      </c>
      <c r="B450" s="3" t="s">
        <v>866</v>
      </c>
      <c r="C450" t="s">
        <v>867</v>
      </c>
      <c r="D450" s="4">
        <v>31258.87</v>
      </c>
      <c r="E450" s="4">
        <v>0</v>
      </c>
      <c r="F450" s="4">
        <v>231.27</v>
      </c>
      <c r="G450" s="4">
        <v>0</v>
      </c>
      <c r="H450" s="4">
        <v>4723.5209999999997</v>
      </c>
    </row>
    <row r="451" spans="1:8" x14ac:dyDescent="0.35">
      <c r="A451" s="3">
        <v>1001719</v>
      </c>
      <c r="B451" s="3" t="s">
        <v>868</v>
      </c>
      <c r="C451" t="s">
        <v>869</v>
      </c>
      <c r="D451" s="4">
        <v>6547.62</v>
      </c>
      <c r="E451" s="4">
        <v>0</v>
      </c>
      <c r="F451" s="4">
        <v>0</v>
      </c>
      <c r="G451" s="4">
        <v>0</v>
      </c>
      <c r="H451" s="4">
        <v>982.14299999999992</v>
      </c>
    </row>
    <row r="452" spans="1:8" x14ac:dyDescent="0.35">
      <c r="A452" s="3">
        <v>4444</v>
      </c>
      <c r="B452" s="3" t="s">
        <v>870</v>
      </c>
      <c r="C452" t="s">
        <v>871</v>
      </c>
      <c r="D452" s="4">
        <v>103423.87</v>
      </c>
      <c r="E452" s="4">
        <v>0</v>
      </c>
      <c r="F452" s="4">
        <v>7891.69</v>
      </c>
      <c r="G452" s="4">
        <v>0</v>
      </c>
      <c r="H452" s="4">
        <v>16697.333999999999</v>
      </c>
    </row>
    <row r="453" spans="1:8" x14ac:dyDescent="0.35">
      <c r="A453" s="3">
        <v>4262</v>
      </c>
      <c r="B453" s="3" t="s">
        <v>872</v>
      </c>
      <c r="C453" t="s">
        <v>873</v>
      </c>
      <c r="D453" s="4">
        <v>766483.79</v>
      </c>
      <c r="E453" s="4">
        <v>98160.049400544973</v>
      </c>
      <c r="F453" s="4">
        <v>22216.33</v>
      </c>
      <c r="G453" s="4">
        <v>1332.9798000000001</v>
      </c>
      <c r="H453" s="4">
        <v>118305.018</v>
      </c>
    </row>
    <row r="454" spans="1:8" x14ac:dyDescent="0.35">
      <c r="A454" s="3">
        <v>4373</v>
      </c>
      <c r="B454" s="3" t="s">
        <v>874</v>
      </c>
      <c r="C454" t="s">
        <v>875</v>
      </c>
      <c r="D454" s="4">
        <v>5090.6499999999996</v>
      </c>
      <c r="E454" s="4">
        <v>0</v>
      </c>
      <c r="F454" s="4">
        <v>484.55</v>
      </c>
      <c r="G454" s="4">
        <v>0</v>
      </c>
      <c r="H454" s="4">
        <v>836.28</v>
      </c>
    </row>
    <row r="455" spans="1:8" x14ac:dyDescent="0.35">
      <c r="A455" s="3">
        <v>6235</v>
      </c>
      <c r="B455" s="3" t="s">
        <v>876</v>
      </c>
      <c r="C455" t="s">
        <v>877</v>
      </c>
      <c r="D455" s="4">
        <v>144926.06</v>
      </c>
      <c r="E455" s="4">
        <v>0</v>
      </c>
      <c r="F455" s="4">
        <v>756.79</v>
      </c>
      <c r="G455" s="4">
        <v>0</v>
      </c>
      <c r="H455" s="4">
        <v>21852.427500000002</v>
      </c>
    </row>
    <row r="456" spans="1:8" x14ac:dyDescent="0.35">
      <c r="A456" s="3">
        <v>79068</v>
      </c>
      <c r="B456" s="3" t="s">
        <v>878</v>
      </c>
      <c r="C456" t="s">
        <v>879</v>
      </c>
      <c r="D456" s="4">
        <v>22275.08</v>
      </c>
      <c r="E456" s="4">
        <v>0</v>
      </c>
      <c r="F456" s="4">
        <v>0</v>
      </c>
      <c r="G456" s="4">
        <v>0</v>
      </c>
      <c r="H456" s="4">
        <v>3341.2620000000002</v>
      </c>
    </row>
    <row r="457" spans="1:8" x14ac:dyDescent="0.35">
      <c r="A457" s="3">
        <v>4196</v>
      </c>
      <c r="B457" s="3" t="s">
        <v>880</v>
      </c>
      <c r="C457" t="s">
        <v>881</v>
      </c>
      <c r="D457" s="4">
        <v>538936.91</v>
      </c>
      <c r="E457" s="4">
        <v>1347.3422750000002</v>
      </c>
      <c r="F457" s="4">
        <v>15589.52</v>
      </c>
      <c r="G457" s="4">
        <v>0</v>
      </c>
      <c r="H457" s="4">
        <v>83178.964500000002</v>
      </c>
    </row>
    <row r="458" spans="1:8" x14ac:dyDescent="0.35">
      <c r="A458" s="3">
        <v>79086</v>
      </c>
      <c r="B458" s="3" t="s">
        <v>882</v>
      </c>
      <c r="C458" t="s">
        <v>883</v>
      </c>
      <c r="D458" s="4">
        <v>17877.169999999998</v>
      </c>
      <c r="E458" s="4">
        <v>0</v>
      </c>
      <c r="F458" s="4">
        <v>1103.55</v>
      </c>
      <c r="G458" s="4">
        <v>0</v>
      </c>
      <c r="H458" s="4">
        <v>2847.1079999999997</v>
      </c>
    </row>
    <row r="459" spans="1:8" x14ac:dyDescent="0.35">
      <c r="A459" s="3">
        <v>10967</v>
      </c>
      <c r="B459" s="3" t="s">
        <v>884</v>
      </c>
      <c r="C459" t="s">
        <v>885</v>
      </c>
      <c r="D459" s="4">
        <v>8729.1299999999992</v>
      </c>
      <c r="E459" s="4">
        <v>0</v>
      </c>
      <c r="F459" s="4">
        <v>631.21</v>
      </c>
      <c r="G459" s="4">
        <v>0</v>
      </c>
      <c r="H459" s="4">
        <v>1404.0509999999999</v>
      </c>
    </row>
    <row r="460" spans="1:8" x14ac:dyDescent="0.35">
      <c r="A460" s="3">
        <v>4275</v>
      </c>
      <c r="B460" s="3" t="s">
        <v>886</v>
      </c>
      <c r="C460" t="s">
        <v>887</v>
      </c>
      <c r="D460" s="4">
        <v>93085.9</v>
      </c>
      <c r="E460" s="4">
        <v>0</v>
      </c>
      <c r="F460" s="4">
        <v>756.19</v>
      </c>
      <c r="G460" s="4">
        <v>0</v>
      </c>
      <c r="H460" s="4">
        <v>14076.313499999998</v>
      </c>
    </row>
    <row r="461" spans="1:8" x14ac:dyDescent="0.35">
      <c r="A461" s="3">
        <v>4255</v>
      </c>
      <c r="B461" s="3" t="s">
        <v>888</v>
      </c>
      <c r="C461" t="s">
        <v>889</v>
      </c>
      <c r="D461" s="4">
        <v>22376.32</v>
      </c>
      <c r="E461" s="4">
        <v>0</v>
      </c>
      <c r="F461" s="4">
        <v>214.08</v>
      </c>
      <c r="G461" s="4">
        <v>0</v>
      </c>
      <c r="H461" s="4">
        <v>3388.56</v>
      </c>
    </row>
    <row r="462" spans="1:8" x14ac:dyDescent="0.35">
      <c r="A462" s="3">
        <v>4180</v>
      </c>
      <c r="B462" s="3" t="s">
        <v>890</v>
      </c>
      <c r="C462" t="s">
        <v>891</v>
      </c>
      <c r="D462" s="4">
        <v>204430.11</v>
      </c>
      <c r="E462" s="4">
        <v>0</v>
      </c>
      <c r="F462" s="4">
        <v>5797.97</v>
      </c>
      <c r="G462" s="4">
        <v>0</v>
      </c>
      <c r="H462" s="4">
        <v>31534.211999999996</v>
      </c>
    </row>
    <row r="463" spans="1:8" x14ac:dyDescent="0.35">
      <c r="A463" s="3">
        <v>79578</v>
      </c>
      <c r="B463" s="3" t="s">
        <v>892</v>
      </c>
      <c r="C463" t="s">
        <v>893</v>
      </c>
      <c r="D463" s="4">
        <v>207293.03</v>
      </c>
      <c r="E463" s="4">
        <v>0</v>
      </c>
      <c r="F463" s="4">
        <v>1460.13</v>
      </c>
      <c r="G463" s="4">
        <v>0</v>
      </c>
      <c r="H463" s="4">
        <v>31312.973999999998</v>
      </c>
    </row>
    <row r="464" spans="1:8" x14ac:dyDescent="0.35">
      <c r="A464" s="3">
        <v>4241</v>
      </c>
      <c r="B464" s="3" t="s">
        <v>894</v>
      </c>
      <c r="C464" t="s">
        <v>895</v>
      </c>
      <c r="D464" s="4">
        <v>5907178.3499999996</v>
      </c>
      <c r="E464" s="4">
        <v>238153.0756234414</v>
      </c>
      <c r="F464" s="4">
        <v>125268.86</v>
      </c>
      <c r="G464" s="4">
        <v>865.41526770293603</v>
      </c>
      <c r="H464" s="4">
        <v>904867.08149999997</v>
      </c>
    </row>
    <row r="465" spans="1:8" x14ac:dyDescent="0.35">
      <c r="A465" s="3">
        <v>5180</v>
      </c>
      <c r="B465" s="3" t="s">
        <v>896</v>
      </c>
      <c r="C465" t="s">
        <v>897</v>
      </c>
      <c r="D465" s="4">
        <v>410761.31</v>
      </c>
      <c r="E465" s="4">
        <v>0</v>
      </c>
      <c r="F465" s="4">
        <v>3232.42</v>
      </c>
      <c r="G465" s="4">
        <v>0</v>
      </c>
      <c r="H465" s="4">
        <v>62099.059499999996</v>
      </c>
    </row>
    <row r="466" spans="1:8" x14ac:dyDescent="0.35">
      <c r="A466" s="3">
        <v>4510</v>
      </c>
      <c r="B466" s="3" t="s">
        <v>898</v>
      </c>
      <c r="C466" t="s">
        <v>899</v>
      </c>
      <c r="D466" s="4">
        <v>441906.01</v>
      </c>
      <c r="E466" s="4">
        <v>2079.5576941176469</v>
      </c>
      <c r="F466" s="4">
        <v>20747.96</v>
      </c>
      <c r="G466" s="4">
        <v>0</v>
      </c>
      <c r="H466" s="4">
        <v>69398.095499999996</v>
      </c>
    </row>
    <row r="467" spans="1:8" x14ac:dyDescent="0.35">
      <c r="A467" s="3">
        <v>79953</v>
      </c>
      <c r="B467" s="3" t="s">
        <v>900</v>
      </c>
      <c r="C467" t="s">
        <v>901</v>
      </c>
      <c r="D467" s="4">
        <v>25571.88</v>
      </c>
      <c r="E467" s="4">
        <v>0</v>
      </c>
      <c r="F467" s="4">
        <v>0</v>
      </c>
      <c r="G467" s="4">
        <v>0</v>
      </c>
      <c r="H467" s="4">
        <v>3835.7820000000002</v>
      </c>
    </row>
    <row r="468" spans="1:8" x14ac:dyDescent="0.35">
      <c r="A468" s="3">
        <v>4460</v>
      </c>
      <c r="B468" s="3" t="s">
        <v>902</v>
      </c>
      <c r="C468" t="s">
        <v>903</v>
      </c>
      <c r="D468" s="4">
        <v>29675.27</v>
      </c>
      <c r="E468" s="4">
        <v>0</v>
      </c>
      <c r="F468" s="4">
        <v>434.59</v>
      </c>
      <c r="G468" s="4">
        <v>0</v>
      </c>
      <c r="H468" s="4">
        <v>4516.4790000000003</v>
      </c>
    </row>
    <row r="469" spans="1:8" x14ac:dyDescent="0.35">
      <c r="A469" s="3">
        <v>79069</v>
      </c>
      <c r="B469" s="3" t="s">
        <v>904</v>
      </c>
      <c r="C469" t="s">
        <v>905</v>
      </c>
      <c r="D469" s="4">
        <v>5505.78</v>
      </c>
      <c r="E469" s="4">
        <v>0</v>
      </c>
      <c r="F469" s="4">
        <v>361.33</v>
      </c>
      <c r="G469" s="4">
        <v>0</v>
      </c>
      <c r="H469" s="4">
        <v>880.06649999999991</v>
      </c>
    </row>
    <row r="470" spans="1:8" x14ac:dyDescent="0.35">
      <c r="A470" s="3">
        <v>4462</v>
      </c>
      <c r="B470" s="3" t="s">
        <v>906</v>
      </c>
      <c r="C470" t="s">
        <v>907</v>
      </c>
      <c r="D470" s="4">
        <v>16571.439999999999</v>
      </c>
      <c r="E470" s="4">
        <v>0</v>
      </c>
      <c r="F470" s="4">
        <v>0</v>
      </c>
      <c r="G470" s="4">
        <v>0</v>
      </c>
      <c r="H470" s="4">
        <v>2485.7159999999999</v>
      </c>
    </row>
    <row r="471" spans="1:8" x14ac:dyDescent="0.35">
      <c r="A471" s="3">
        <v>79024</v>
      </c>
      <c r="B471" s="3" t="s">
        <v>908</v>
      </c>
      <c r="C471" t="s">
        <v>909</v>
      </c>
      <c r="D471" s="4">
        <v>95772.68</v>
      </c>
      <c r="E471" s="4">
        <v>0</v>
      </c>
      <c r="F471" s="4">
        <v>2099.4</v>
      </c>
      <c r="G471" s="4">
        <v>0</v>
      </c>
      <c r="H471" s="4">
        <v>14680.811999999998</v>
      </c>
    </row>
    <row r="472" spans="1:8" x14ac:dyDescent="0.35">
      <c r="A472" s="3">
        <v>92983</v>
      </c>
      <c r="B472" s="3" t="s">
        <v>910</v>
      </c>
      <c r="C472" t="s">
        <v>911</v>
      </c>
      <c r="D472" s="4">
        <v>26301.09</v>
      </c>
      <c r="E472" s="4">
        <v>0</v>
      </c>
      <c r="F472" s="4">
        <v>0</v>
      </c>
      <c r="G472" s="4">
        <v>0</v>
      </c>
      <c r="H472" s="4">
        <v>3945.1634999999997</v>
      </c>
    </row>
    <row r="473" spans="1:8" x14ac:dyDescent="0.35">
      <c r="A473" s="3">
        <v>1002013</v>
      </c>
      <c r="B473" s="3" t="s">
        <v>912</v>
      </c>
      <c r="C473" t="s">
        <v>913</v>
      </c>
      <c r="D473" s="4">
        <v>7836.27</v>
      </c>
      <c r="E473" s="4">
        <v>0</v>
      </c>
      <c r="F473" s="4">
        <v>0</v>
      </c>
      <c r="G473" s="4">
        <v>0</v>
      </c>
      <c r="H473" s="4">
        <v>1175.4404999999999</v>
      </c>
    </row>
    <row r="474" spans="1:8" x14ac:dyDescent="0.35">
      <c r="A474" s="3">
        <v>4209</v>
      </c>
      <c r="B474" s="3" t="s">
        <v>914</v>
      </c>
      <c r="C474" t="s">
        <v>915</v>
      </c>
      <c r="D474" s="4">
        <v>551250.67000000004</v>
      </c>
      <c r="E474" s="4">
        <v>4363.4617678100267</v>
      </c>
      <c r="F474" s="4">
        <v>14529.06</v>
      </c>
      <c r="G474" s="4">
        <v>0</v>
      </c>
      <c r="H474" s="4">
        <v>84866.959500000012</v>
      </c>
    </row>
    <row r="475" spans="1:8" x14ac:dyDescent="0.35">
      <c r="A475" s="3">
        <v>4369</v>
      </c>
      <c r="B475" s="3" t="s">
        <v>916</v>
      </c>
      <c r="C475" t="s">
        <v>917</v>
      </c>
      <c r="D475" s="4">
        <v>49788.65</v>
      </c>
      <c r="E475" s="4">
        <v>0</v>
      </c>
      <c r="F475" s="4">
        <v>485.85</v>
      </c>
      <c r="G475" s="4">
        <v>0</v>
      </c>
      <c r="H475" s="4">
        <v>7541.1749999999993</v>
      </c>
    </row>
    <row r="476" spans="1:8" x14ac:dyDescent="0.35">
      <c r="A476" s="3">
        <v>4186</v>
      </c>
      <c r="B476" s="3" t="s">
        <v>918</v>
      </c>
      <c r="C476" t="s">
        <v>919</v>
      </c>
      <c r="D476" s="4">
        <v>30108.31</v>
      </c>
      <c r="E476" s="4">
        <v>0</v>
      </c>
      <c r="F476" s="4">
        <v>790.48</v>
      </c>
      <c r="G476" s="4">
        <v>0</v>
      </c>
      <c r="H476" s="4">
        <v>4634.8185000000003</v>
      </c>
    </row>
    <row r="477" spans="1:8" x14ac:dyDescent="0.35">
      <c r="A477" s="3">
        <v>4283</v>
      </c>
      <c r="B477" s="3" t="s">
        <v>920</v>
      </c>
      <c r="C477" t="s">
        <v>921</v>
      </c>
      <c r="D477" s="4">
        <v>1822495.27</v>
      </c>
      <c r="E477" s="4">
        <v>0</v>
      </c>
      <c r="F477" s="4">
        <v>68662.37</v>
      </c>
      <c r="G477" s="4">
        <v>0</v>
      </c>
      <c r="H477" s="4">
        <v>283673.64600000001</v>
      </c>
    </row>
    <row r="478" spans="1:8" x14ac:dyDescent="0.35">
      <c r="A478" s="3">
        <v>92972</v>
      </c>
      <c r="B478" s="3" t="s">
        <v>922</v>
      </c>
      <c r="C478" t="s">
        <v>923</v>
      </c>
      <c r="D478" s="4">
        <v>39897.599999999999</v>
      </c>
      <c r="E478" s="4">
        <v>0</v>
      </c>
      <c r="F478" s="4">
        <v>0</v>
      </c>
      <c r="G478" s="4">
        <v>0</v>
      </c>
      <c r="H478" s="4">
        <v>5984.6399999999994</v>
      </c>
    </row>
    <row r="479" spans="1:8" x14ac:dyDescent="0.35">
      <c r="A479" s="3">
        <v>4237</v>
      </c>
      <c r="B479" s="3" t="s">
        <v>924</v>
      </c>
      <c r="C479" t="s">
        <v>925</v>
      </c>
      <c r="D479" s="4">
        <v>7231795.3200000003</v>
      </c>
      <c r="E479" s="6">
        <v>24691.258679817907</v>
      </c>
      <c r="F479" s="4">
        <v>159901.54999999999</v>
      </c>
      <c r="G479" s="6">
        <v>790.28772652388784</v>
      </c>
      <c r="H479" s="4">
        <v>1108754.5304999999</v>
      </c>
    </row>
    <row r="480" spans="1:8" x14ac:dyDescent="0.35">
      <c r="A480" s="3">
        <v>4340</v>
      </c>
      <c r="B480" s="3" t="s">
        <v>926</v>
      </c>
      <c r="C480" t="s">
        <v>927</v>
      </c>
      <c r="D480" s="4">
        <v>62518.45</v>
      </c>
      <c r="E480" s="4">
        <v>0</v>
      </c>
      <c r="F480" s="4">
        <v>267.76</v>
      </c>
      <c r="G480" s="4">
        <v>0</v>
      </c>
      <c r="H480" s="4">
        <v>9417.9314999999988</v>
      </c>
    </row>
    <row r="481" spans="1:8" x14ac:dyDescent="0.35">
      <c r="A481" s="3">
        <v>4256</v>
      </c>
      <c r="B481" s="3" t="s">
        <v>928</v>
      </c>
      <c r="C481" t="s">
        <v>929</v>
      </c>
      <c r="D481" s="4">
        <v>1301474.6499999999</v>
      </c>
      <c r="E481" s="4">
        <v>3531.8172320217091</v>
      </c>
      <c r="F481" s="4">
        <v>59807.17</v>
      </c>
      <c r="G481" s="4">
        <v>0</v>
      </c>
      <c r="H481" s="4">
        <v>204192.27299999996</v>
      </c>
    </row>
    <row r="482" spans="1:8" x14ac:dyDescent="0.35">
      <c r="A482" s="3">
        <v>903484</v>
      </c>
      <c r="B482" s="3" t="s">
        <v>930</v>
      </c>
      <c r="C482" t="s">
        <v>931</v>
      </c>
      <c r="D482" s="4">
        <v>28201.119999999999</v>
      </c>
      <c r="E482" s="4">
        <v>0</v>
      </c>
      <c r="F482" s="4">
        <v>114.66</v>
      </c>
      <c r="G482" s="4">
        <v>0</v>
      </c>
      <c r="H482" s="4">
        <v>4247.3669999999993</v>
      </c>
    </row>
    <row r="483" spans="1:8" x14ac:dyDescent="0.35">
      <c r="A483" s="3">
        <v>6379</v>
      </c>
      <c r="B483" s="3" t="s">
        <v>932</v>
      </c>
      <c r="C483" t="s">
        <v>933</v>
      </c>
      <c r="D483" s="4">
        <v>23598.23</v>
      </c>
      <c r="E483" s="4">
        <v>0</v>
      </c>
      <c r="F483" s="4">
        <v>0</v>
      </c>
      <c r="G483" s="4">
        <v>0</v>
      </c>
      <c r="H483" s="4">
        <v>3539.7345</v>
      </c>
    </row>
    <row r="484" spans="1:8" x14ac:dyDescent="0.35">
      <c r="A484" s="3">
        <v>4286</v>
      </c>
      <c r="B484" s="3" t="s">
        <v>934</v>
      </c>
      <c r="C484" t="s">
        <v>935</v>
      </c>
      <c r="D484" s="4">
        <v>6402270.0999999996</v>
      </c>
      <c r="E484" s="4">
        <v>405590.82338661933</v>
      </c>
      <c r="F484" s="4">
        <v>0</v>
      </c>
      <c r="G484" s="4">
        <v>0</v>
      </c>
      <c r="H484" s="4">
        <v>960340.5149999999</v>
      </c>
    </row>
    <row r="485" spans="1:8" x14ac:dyDescent="0.35">
      <c r="A485" s="3">
        <v>4452</v>
      </c>
      <c r="B485" s="3" t="s">
        <v>936</v>
      </c>
      <c r="C485" t="s">
        <v>937</v>
      </c>
      <c r="D485" s="4">
        <v>32284.82</v>
      </c>
      <c r="E485" s="4">
        <v>0</v>
      </c>
      <c r="F485" s="4">
        <v>968.05</v>
      </c>
      <c r="G485" s="4">
        <v>0</v>
      </c>
      <c r="H485" s="4">
        <v>4987.9305000000004</v>
      </c>
    </row>
    <row r="486" spans="1:8" x14ac:dyDescent="0.35">
      <c r="A486" s="3">
        <v>87334</v>
      </c>
      <c r="B486" s="3" t="s">
        <v>938</v>
      </c>
      <c r="C486" t="s">
        <v>939</v>
      </c>
      <c r="D486" s="4">
        <v>2167.8200000000002</v>
      </c>
      <c r="E486" s="4">
        <v>0</v>
      </c>
      <c r="F486" s="4">
        <v>0</v>
      </c>
      <c r="G486" s="4">
        <v>0</v>
      </c>
      <c r="H486" s="4">
        <v>325.173</v>
      </c>
    </row>
    <row r="487" spans="1:8" x14ac:dyDescent="0.35">
      <c r="A487" s="3">
        <v>4420</v>
      </c>
      <c r="B487" s="3" t="s">
        <v>940</v>
      </c>
      <c r="C487" t="s">
        <v>941</v>
      </c>
      <c r="D487" s="4">
        <v>0</v>
      </c>
      <c r="E487" s="4">
        <v>0</v>
      </c>
      <c r="F487" s="4">
        <v>0</v>
      </c>
      <c r="G487" s="4">
        <v>0</v>
      </c>
      <c r="H487" s="4">
        <v>0</v>
      </c>
    </row>
    <row r="488" spans="1:8" x14ac:dyDescent="0.35">
      <c r="A488" s="3">
        <v>4401</v>
      </c>
      <c r="B488" s="3" t="s">
        <v>942</v>
      </c>
      <c r="C488" t="s">
        <v>943</v>
      </c>
      <c r="D488" s="4">
        <v>264297.40999999997</v>
      </c>
      <c r="E488" s="4">
        <v>0</v>
      </c>
      <c r="F488" s="4">
        <v>0</v>
      </c>
      <c r="G488" s="4">
        <v>0</v>
      </c>
      <c r="H488" s="4">
        <v>39644.611499999992</v>
      </c>
    </row>
    <row r="489" spans="1:8" x14ac:dyDescent="0.35">
      <c r="A489" s="3">
        <v>90536</v>
      </c>
      <c r="B489" s="3" t="s">
        <v>944</v>
      </c>
      <c r="C489" t="s">
        <v>945</v>
      </c>
      <c r="D489" s="4">
        <v>24862.43</v>
      </c>
      <c r="E489" s="4">
        <v>0</v>
      </c>
      <c r="F489" s="4">
        <v>0</v>
      </c>
      <c r="G489" s="4">
        <v>0</v>
      </c>
      <c r="H489" s="4">
        <v>3729.3644999999997</v>
      </c>
    </row>
    <row r="490" spans="1:8" x14ac:dyDescent="0.35">
      <c r="A490" s="3">
        <v>89864</v>
      </c>
      <c r="B490" s="3" t="s">
        <v>946</v>
      </c>
      <c r="C490" t="s">
        <v>947</v>
      </c>
      <c r="D490" s="4">
        <v>5919.37</v>
      </c>
      <c r="E490" s="4">
        <v>0</v>
      </c>
      <c r="F490" s="4">
        <v>0</v>
      </c>
      <c r="G490" s="4">
        <v>0</v>
      </c>
      <c r="H490" s="4">
        <v>887.90549999999996</v>
      </c>
    </row>
    <row r="491" spans="1:8" x14ac:dyDescent="0.35">
      <c r="A491" s="3">
        <v>79959</v>
      </c>
      <c r="B491" s="3" t="s">
        <v>948</v>
      </c>
      <c r="C491" t="s">
        <v>949</v>
      </c>
      <c r="D491" s="4">
        <v>20696.73</v>
      </c>
      <c r="E491" s="4">
        <v>0</v>
      </c>
      <c r="F491" s="4">
        <v>0</v>
      </c>
      <c r="G491" s="4">
        <v>0</v>
      </c>
      <c r="H491" s="4">
        <v>3104.5094999999997</v>
      </c>
    </row>
    <row r="492" spans="1:8" x14ac:dyDescent="0.35">
      <c r="A492" s="3">
        <v>4220</v>
      </c>
      <c r="B492" s="3" t="s">
        <v>950</v>
      </c>
      <c r="C492" t="s">
        <v>951</v>
      </c>
      <c r="D492" s="4">
        <v>180626.46</v>
      </c>
      <c r="E492" s="4">
        <v>0</v>
      </c>
      <c r="F492" s="4">
        <v>6892.95</v>
      </c>
      <c r="G492" s="4">
        <v>0</v>
      </c>
      <c r="H492" s="4">
        <v>28127.911499999998</v>
      </c>
    </row>
    <row r="493" spans="1:8" x14ac:dyDescent="0.35">
      <c r="A493" s="3">
        <v>79516</v>
      </c>
      <c r="B493" s="3" t="s">
        <v>952</v>
      </c>
      <c r="C493" t="s">
        <v>953</v>
      </c>
      <c r="D493" s="4">
        <v>10554.81</v>
      </c>
      <c r="E493" s="4">
        <v>0</v>
      </c>
      <c r="F493" s="4">
        <v>0</v>
      </c>
      <c r="G493" s="4">
        <v>0</v>
      </c>
      <c r="H493" s="4">
        <v>1583.2214999999999</v>
      </c>
    </row>
    <row r="494" spans="1:8" x14ac:dyDescent="0.35">
      <c r="A494" s="3">
        <v>4201</v>
      </c>
      <c r="B494" s="3" t="s">
        <v>954</v>
      </c>
      <c r="C494" t="s">
        <v>955</v>
      </c>
      <c r="D494" s="4">
        <v>48158.37</v>
      </c>
      <c r="E494" s="4">
        <v>0</v>
      </c>
      <c r="F494" s="4">
        <v>850.67</v>
      </c>
      <c r="G494" s="4">
        <v>0</v>
      </c>
      <c r="H494" s="4">
        <v>7351.3559999999998</v>
      </c>
    </row>
    <row r="495" spans="1:8" x14ac:dyDescent="0.35">
      <c r="A495" s="3">
        <v>4214</v>
      </c>
      <c r="B495" s="3" t="s">
        <v>956</v>
      </c>
      <c r="C495" t="s">
        <v>957</v>
      </c>
      <c r="D495" s="4">
        <v>32024.63</v>
      </c>
      <c r="E495" s="4">
        <v>0</v>
      </c>
      <c r="F495" s="4">
        <v>2147.7600000000002</v>
      </c>
      <c r="G495" s="4">
        <v>0</v>
      </c>
      <c r="H495" s="4">
        <v>5125.8584999999994</v>
      </c>
    </row>
    <row r="496" spans="1:8" x14ac:dyDescent="0.35">
      <c r="A496" s="3">
        <v>4390</v>
      </c>
      <c r="B496" s="3" t="s">
        <v>958</v>
      </c>
      <c r="C496" t="s">
        <v>959</v>
      </c>
      <c r="D496" s="4">
        <v>208267.87</v>
      </c>
      <c r="E496" s="4">
        <v>0</v>
      </c>
      <c r="F496" s="4">
        <v>9964.92</v>
      </c>
      <c r="G496" s="4">
        <v>0</v>
      </c>
      <c r="H496" s="4">
        <v>32734.9185</v>
      </c>
    </row>
    <row r="497" spans="1:8" x14ac:dyDescent="0.35">
      <c r="A497" s="3">
        <v>90140</v>
      </c>
      <c r="B497" s="3" t="s">
        <v>960</v>
      </c>
      <c r="C497" t="s">
        <v>961</v>
      </c>
      <c r="D497" s="4">
        <v>74857.070000000007</v>
      </c>
      <c r="E497" s="4">
        <v>0</v>
      </c>
      <c r="F497" s="4">
        <v>1363.81</v>
      </c>
      <c r="G497" s="4">
        <v>0</v>
      </c>
      <c r="H497" s="4">
        <v>11433.132</v>
      </c>
    </row>
    <row r="498" spans="1:8" x14ac:dyDescent="0.35">
      <c r="A498" s="3">
        <v>79455</v>
      </c>
      <c r="B498" s="3" t="s">
        <v>962</v>
      </c>
      <c r="C498" t="s">
        <v>963</v>
      </c>
      <c r="D498" s="4">
        <v>0</v>
      </c>
      <c r="E498" s="4">
        <v>0</v>
      </c>
      <c r="F498" s="4">
        <v>0</v>
      </c>
      <c r="G498" s="4">
        <v>0</v>
      </c>
      <c r="H498" s="4">
        <v>0</v>
      </c>
    </row>
    <row r="499" spans="1:8" x14ac:dyDescent="0.35">
      <c r="A499" s="3">
        <v>4188</v>
      </c>
      <c r="B499" s="3" t="s">
        <v>964</v>
      </c>
      <c r="C499" t="s">
        <v>965</v>
      </c>
      <c r="D499" s="4">
        <v>21934.32</v>
      </c>
      <c r="E499" s="4">
        <v>0</v>
      </c>
      <c r="F499" s="4">
        <v>337.9</v>
      </c>
      <c r="G499" s="4">
        <v>0</v>
      </c>
      <c r="H499" s="4">
        <v>3340.8330000000001</v>
      </c>
    </row>
    <row r="500" spans="1:8" x14ac:dyDescent="0.35">
      <c r="A500" s="3">
        <v>4431</v>
      </c>
      <c r="B500" s="3" t="s">
        <v>966</v>
      </c>
      <c r="C500" t="s">
        <v>967</v>
      </c>
      <c r="D500" s="4">
        <v>140245.48000000001</v>
      </c>
      <c r="E500" s="4">
        <v>0</v>
      </c>
      <c r="F500" s="4">
        <v>0</v>
      </c>
      <c r="G500" s="4">
        <v>0</v>
      </c>
      <c r="H500" s="4">
        <v>21036.822</v>
      </c>
    </row>
    <row r="501" spans="1:8" x14ac:dyDescent="0.35">
      <c r="A501" s="3">
        <v>87405</v>
      </c>
      <c r="B501" s="3" t="s">
        <v>968</v>
      </c>
      <c r="C501" t="s">
        <v>967</v>
      </c>
      <c r="D501" s="4">
        <v>799269.97</v>
      </c>
      <c r="E501" s="4">
        <v>0</v>
      </c>
      <c r="F501" s="4">
        <v>5771.55</v>
      </c>
      <c r="G501" s="4">
        <v>0</v>
      </c>
      <c r="H501" s="4">
        <v>120756.228</v>
      </c>
    </row>
    <row r="502" spans="1:8" x14ac:dyDescent="0.35">
      <c r="A502" s="3">
        <v>79569</v>
      </c>
      <c r="B502" s="3" t="s">
        <v>969</v>
      </c>
      <c r="C502" t="s">
        <v>970</v>
      </c>
      <c r="D502" s="4">
        <v>37937.129999999997</v>
      </c>
      <c r="E502" s="4">
        <v>0</v>
      </c>
      <c r="F502" s="4">
        <v>0</v>
      </c>
      <c r="G502" s="4">
        <v>0</v>
      </c>
      <c r="H502" s="4">
        <v>5690.5694999999996</v>
      </c>
    </row>
    <row r="503" spans="1:8" x14ac:dyDescent="0.35">
      <c r="A503" s="3">
        <v>1002029</v>
      </c>
      <c r="B503" s="3" t="s">
        <v>971</v>
      </c>
      <c r="C503" t="s">
        <v>972</v>
      </c>
      <c r="D503" s="4">
        <v>18900.400000000001</v>
      </c>
      <c r="E503" s="4">
        <v>0</v>
      </c>
      <c r="F503" s="4">
        <v>0</v>
      </c>
      <c r="G503" s="4">
        <v>0</v>
      </c>
      <c r="H503" s="4">
        <v>2835.06</v>
      </c>
    </row>
    <row r="504" spans="1:8" x14ac:dyDescent="0.35">
      <c r="A504" s="3">
        <v>4466</v>
      </c>
      <c r="B504" s="3" t="s">
        <v>973</v>
      </c>
      <c r="C504" t="s">
        <v>974</v>
      </c>
      <c r="D504" s="4">
        <v>1130358.3700000001</v>
      </c>
      <c r="E504" s="4">
        <v>30374.313205374285</v>
      </c>
      <c r="F504" s="4">
        <v>16042.03</v>
      </c>
      <c r="G504" s="4">
        <v>682.63957446808513</v>
      </c>
      <c r="H504" s="4">
        <v>171960.06000000003</v>
      </c>
    </row>
    <row r="505" spans="1:8" x14ac:dyDescent="0.35">
      <c r="A505" s="3">
        <v>88317</v>
      </c>
      <c r="B505" s="3" t="s">
        <v>975</v>
      </c>
      <c r="C505" t="s">
        <v>976</v>
      </c>
      <c r="D505" s="4">
        <v>75970.899999999994</v>
      </c>
      <c r="E505" s="4">
        <v>0</v>
      </c>
      <c r="F505" s="4">
        <v>566.71</v>
      </c>
      <c r="G505" s="4">
        <v>0</v>
      </c>
      <c r="H505" s="4">
        <v>11480.6415</v>
      </c>
    </row>
    <row r="506" spans="1:8" x14ac:dyDescent="0.35">
      <c r="A506" s="3">
        <v>4425</v>
      </c>
      <c r="B506" s="3" t="s">
        <v>977</v>
      </c>
      <c r="C506" t="s">
        <v>978</v>
      </c>
      <c r="D506" s="4">
        <v>84488.89</v>
      </c>
      <c r="E506" s="4">
        <v>0</v>
      </c>
      <c r="F506" s="4">
        <v>571.86</v>
      </c>
      <c r="G506" s="4">
        <v>0</v>
      </c>
      <c r="H506" s="4">
        <v>12759.112499999999</v>
      </c>
    </row>
    <row r="507" spans="1:8" x14ac:dyDescent="0.35">
      <c r="A507" s="3">
        <v>4511</v>
      </c>
      <c r="B507" s="3" t="s">
        <v>979</v>
      </c>
      <c r="C507" t="s">
        <v>980</v>
      </c>
      <c r="D507" s="4">
        <v>44734.14</v>
      </c>
      <c r="E507" s="4">
        <v>7455.69</v>
      </c>
      <c r="F507" s="4">
        <v>792.71</v>
      </c>
      <c r="G507" s="4">
        <v>0</v>
      </c>
      <c r="H507" s="4">
        <v>6829.0274999999992</v>
      </c>
    </row>
    <row r="508" spans="1:8" x14ac:dyDescent="0.35">
      <c r="A508" s="3">
        <v>4245</v>
      </c>
      <c r="B508" s="3" t="s">
        <v>981</v>
      </c>
      <c r="C508" t="s">
        <v>982</v>
      </c>
      <c r="D508" s="4">
        <v>2183838.16</v>
      </c>
      <c r="E508" s="4">
        <v>107817.76007744434</v>
      </c>
      <c r="F508" s="4">
        <v>17169.36</v>
      </c>
      <c r="G508" s="4">
        <v>494.08230215827342</v>
      </c>
      <c r="H508" s="4">
        <v>330151.12799999997</v>
      </c>
    </row>
    <row r="509" spans="1:8" x14ac:dyDescent="0.35">
      <c r="A509" s="3">
        <v>4438</v>
      </c>
      <c r="B509" s="3" t="s">
        <v>983</v>
      </c>
      <c r="C509" t="s">
        <v>984</v>
      </c>
      <c r="D509" s="4">
        <v>85441.21</v>
      </c>
      <c r="E509" s="4">
        <v>0</v>
      </c>
      <c r="F509" s="4">
        <v>1645.8</v>
      </c>
      <c r="G509" s="4">
        <v>0</v>
      </c>
      <c r="H509" s="4">
        <v>13063.051500000001</v>
      </c>
    </row>
    <row r="510" spans="1:8" x14ac:dyDescent="0.35">
      <c r="A510" s="3">
        <v>4159</v>
      </c>
      <c r="B510" s="3" t="s">
        <v>985</v>
      </c>
      <c r="C510" t="s">
        <v>986</v>
      </c>
      <c r="D510" s="4">
        <v>132724.59</v>
      </c>
      <c r="E510" s="4">
        <v>0</v>
      </c>
      <c r="F510" s="4">
        <v>6267.65</v>
      </c>
      <c r="G510" s="4">
        <v>0</v>
      </c>
      <c r="H510" s="4">
        <v>20848.835999999999</v>
      </c>
    </row>
    <row r="511" spans="1:8" x14ac:dyDescent="0.35">
      <c r="A511" s="3">
        <v>4447</v>
      </c>
      <c r="B511" s="3" t="s">
        <v>987</v>
      </c>
      <c r="C511" t="s">
        <v>988</v>
      </c>
      <c r="D511" s="4">
        <v>72650.09</v>
      </c>
      <c r="E511" s="4">
        <v>712.25578431372548</v>
      </c>
      <c r="F511" s="4">
        <v>1177.9100000000001</v>
      </c>
      <c r="G511" s="4">
        <v>0</v>
      </c>
      <c r="H511" s="4">
        <v>11074.199999999999</v>
      </c>
    </row>
    <row r="512" spans="1:8" x14ac:dyDescent="0.35">
      <c r="A512" s="3">
        <v>91317</v>
      </c>
      <c r="B512" s="3" t="s">
        <v>989</v>
      </c>
      <c r="C512" t="s">
        <v>990</v>
      </c>
      <c r="D512" s="4">
        <v>73440.89</v>
      </c>
      <c r="E512" s="4">
        <v>0</v>
      </c>
      <c r="F512" s="4">
        <v>651.16</v>
      </c>
      <c r="G512" s="4">
        <v>0</v>
      </c>
      <c r="H512" s="4">
        <v>11113.807500000001</v>
      </c>
    </row>
    <row r="513" spans="1:8" x14ac:dyDescent="0.35">
      <c r="A513" s="3">
        <v>4306</v>
      </c>
      <c r="B513" s="3" t="s">
        <v>991</v>
      </c>
      <c r="C513" t="s">
        <v>992</v>
      </c>
      <c r="D513" s="4">
        <v>108379.8</v>
      </c>
      <c r="E513" s="4">
        <v>0</v>
      </c>
      <c r="F513" s="4">
        <v>1136.25</v>
      </c>
      <c r="G513" s="4">
        <v>0</v>
      </c>
      <c r="H513" s="4">
        <v>16427.407500000001</v>
      </c>
    </row>
    <row r="514" spans="1:8" x14ac:dyDescent="0.35">
      <c r="A514" s="3">
        <v>90275</v>
      </c>
      <c r="B514" s="3" t="s">
        <v>993</v>
      </c>
      <c r="C514" t="s">
        <v>994</v>
      </c>
      <c r="D514" s="4">
        <v>14820.41</v>
      </c>
      <c r="E514" s="4">
        <v>0</v>
      </c>
      <c r="F514" s="4">
        <v>563.66999999999996</v>
      </c>
      <c r="G514" s="4">
        <v>0</v>
      </c>
      <c r="H514" s="4">
        <v>2307.6120000000001</v>
      </c>
    </row>
    <row r="515" spans="1:8" x14ac:dyDescent="0.35">
      <c r="A515" s="3">
        <v>4301</v>
      </c>
      <c r="B515" s="3" t="s">
        <v>995</v>
      </c>
      <c r="C515" t="s">
        <v>996</v>
      </c>
      <c r="D515" s="4">
        <v>140862.93</v>
      </c>
      <c r="E515" s="4">
        <v>0</v>
      </c>
      <c r="F515" s="4">
        <v>1020.55</v>
      </c>
      <c r="G515" s="4">
        <v>0</v>
      </c>
      <c r="H515" s="4">
        <v>21282.521999999997</v>
      </c>
    </row>
    <row r="516" spans="1:8" x14ac:dyDescent="0.35">
      <c r="A516" s="3">
        <v>4257</v>
      </c>
      <c r="B516" s="3" t="s">
        <v>997</v>
      </c>
      <c r="C516" t="s">
        <v>998</v>
      </c>
      <c r="D516" s="4">
        <v>142343.45000000001</v>
      </c>
      <c r="E516" s="4">
        <v>0</v>
      </c>
      <c r="F516" s="4">
        <v>2342.0700000000002</v>
      </c>
      <c r="G516" s="4">
        <v>0</v>
      </c>
      <c r="H516" s="4">
        <v>21702.828000000001</v>
      </c>
    </row>
    <row r="517" spans="1:8" x14ac:dyDescent="0.35">
      <c r="A517" s="3">
        <v>4279</v>
      </c>
      <c r="B517" s="3" t="s">
        <v>999</v>
      </c>
      <c r="C517" t="s">
        <v>1000</v>
      </c>
      <c r="D517" s="4">
        <v>1779788.36</v>
      </c>
      <c r="E517" s="4">
        <v>27404.782275449103</v>
      </c>
      <c r="F517" s="4">
        <v>37585.68</v>
      </c>
      <c r="G517" s="4">
        <v>911.16800000000001</v>
      </c>
      <c r="H517" s="4">
        <v>272606.10599999997</v>
      </c>
    </row>
    <row r="518" spans="1:8" x14ac:dyDescent="0.35">
      <c r="A518" s="3">
        <v>92704</v>
      </c>
      <c r="B518" s="3" t="s">
        <v>1001</v>
      </c>
      <c r="C518" t="s">
        <v>1002</v>
      </c>
      <c r="D518" s="4">
        <v>129766.26</v>
      </c>
      <c r="E518" s="4">
        <v>0</v>
      </c>
      <c r="F518" s="4">
        <v>961.62</v>
      </c>
      <c r="G518" s="4">
        <v>0</v>
      </c>
      <c r="H518" s="4">
        <v>19609.181999999997</v>
      </c>
    </row>
    <row r="519" spans="1:8" x14ac:dyDescent="0.35">
      <c r="A519" s="3">
        <v>87399</v>
      </c>
      <c r="B519" s="3" t="s">
        <v>1003</v>
      </c>
      <c r="C519" t="s">
        <v>1004</v>
      </c>
      <c r="D519" s="4">
        <v>88032.99</v>
      </c>
      <c r="E519" s="4">
        <v>0</v>
      </c>
      <c r="F519" s="4">
        <v>1111.45</v>
      </c>
      <c r="G519" s="4">
        <v>0</v>
      </c>
      <c r="H519" s="4">
        <v>13371.665999999999</v>
      </c>
    </row>
    <row r="520" spans="1:8" x14ac:dyDescent="0.35">
      <c r="A520" s="3">
        <v>4155</v>
      </c>
      <c r="B520" s="3" t="s">
        <v>1005</v>
      </c>
      <c r="C520" t="s">
        <v>1006</v>
      </c>
      <c r="D520" s="4">
        <v>296651.18</v>
      </c>
      <c r="E520" s="4">
        <v>2636.8993777777778</v>
      </c>
      <c r="F520" s="4">
        <v>13909.99</v>
      </c>
      <c r="G520" s="4">
        <v>0</v>
      </c>
      <c r="H520" s="4">
        <v>46584.175499999998</v>
      </c>
    </row>
    <row r="521" spans="1:8" x14ac:dyDescent="0.35">
      <c r="A521" s="3">
        <v>4449</v>
      </c>
      <c r="B521" s="3" t="s">
        <v>1007</v>
      </c>
      <c r="C521" t="s">
        <v>1008</v>
      </c>
      <c r="D521" s="4">
        <v>200077.11</v>
      </c>
      <c r="E521" s="4">
        <v>8336.5462499999994</v>
      </c>
      <c r="F521" s="4">
        <v>8882.41</v>
      </c>
      <c r="G521" s="4">
        <v>0</v>
      </c>
      <c r="H521" s="4">
        <v>31343.927999999996</v>
      </c>
    </row>
    <row r="522" spans="1:8" x14ac:dyDescent="0.35">
      <c r="A522" s="3">
        <v>4254</v>
      </c>
      <c r="B522" s="3" t="s">
        <v>1009</v>
      </c>
      <c r="C522" t="s">
        <v>1010</v>
      </c>
      <c r="D522" s="4">
        <v>575247.87</v>
      </c>
      <c r="E522" s="4">
        <v>0</v>
      </c>
      <c r="F522" s="4">
        <v>5879.38</v>
      </c>
      <c r="G522" s="4">
        <v>0</v>
      </c>
      <c r="H522" s="4">
        <v>87169.087499999994</v>
      </c>
    </row>
    <row r="523" spans="1:8" x14ac:dyDescent="0.35">
      <c r="A523" s="3">
        <v>4218</v>
      </c>
      <c r="B523" s="3" t="s">
        <v>1011</v>
      </c>
      <c r="C523" t="s">
        <v>1012</v>
      </c>
      <c r="D523" s="4">
        <v>633443.85</v>
      </c>
      <c r="E523" s="4">
        <v>0</v>
      </c>
      <c r="F523" s="4">
        <v>20902.43</v>
      </c>
      <c r="G523" s="4">
        <v>0</v>
      </c>
      <c r="H523" s="4">
        <v>98151.941999999995</v>
      </c>
    </row>
    <row r="524" spans="1:8" x14ac:dyDescent="0.35">
      <c r="A524" s="3">
        <v>89414</v>
      </c>
      <c r="B524" s="3" t="s">
        <v>1013</v>
      </c>
      <c r="C524" t="s">
        <v>1014</v>
      </c>
      <c r="D524" s="4">
        <v>23492.44</v>
      </c>
      <c r="E524" s="4">
        <v>0</v>
      </c>
      <c r="F524" s="4">
        <v>483.15</v>
      </c>
      <c r="G524" s="4">
        <v>0</v>
      </c>
      <c r="H524" s="4">
        <v>3596.3384999999998</v>
      </c>
    </row>
    <row r="525" spans="1:8" x14ac:dyDescent="0.35">
      <c r="A525" s="3">
        <v>4411</v>
      </c>
      <c r="B525" s="3" t="s">
        <v>1015</v>
      </c>
      <c r="C525" t="s">
        <v>1016</v>
      </c>
      <c r="D525" s="4">
        <v>1131450.3600000001</v>
      </c>
      <c r="E525" s="4">
        <v>3677.5201300108347</v>
      </c>
      <c r="F525" s="4">
        <v>14863.89</v>
      </c>
      <c r="G525" s="4">
        <v>0</v>
      </c>
      <c r="H525" s="4">
        <v>171947.13749999998</v>
      </c>
    </row>
    <row r="526" spans="1:8" x14ac:dyDescent="0.35">
      <c r="A526" s="3">
        <v>4514</v>
      </c>
      <c r="B526" s="3" t="s">
        <v>1017</v>
      </c>
      <c r="C526" t="s">
        <v>1018</v>
      </c>
      <c r="D526" s="4">
        <v>27056.86</v>
      </c>
      <c r="E526" s="4">
        <v>0</v>
      </c>
      <c r="F526" s="4">
        <v>3519.76</v>
      </c>
      <c r="G526" s="4">
        <v>0</v>
      </c>
      <c r="H526" s="4">
        <v>4586.4930000000004</v>
      </c>
    </row>
    <row r="527" spans="1:8" x14ac:dyDescent="0.35">
      <c r="A527" s="3">
        <v>4320</v>
      </c>
      <c r="B527" s="3" t="s">
        <v>1019</v>
      </c>
      <c r="C527" t="s">
        <v>1020</v>
      </c>
      <c r="D527" s="4">
        <v>29973.55</v>
      </c>
      <c r="E527" s="4">
        <v>0</v>
      </c>
      <c r="F527" s="4">
        <v>0</v>
      </c>
      <c r="G527" s="4">
        <v>0</v>
      </c>
      <c r="H527" s="4">
        <v>4496.0324999999993</v>
      </c>
    </row>
    <row r="528" spans="1:8" x14ac:dyDescent="0.35">
      <c r="A528" s="3">
        <v>4210</v>
      </c>
      <c r="B528" s="3" t="s">
        <v>1021</v>
      </c>
      <c r="C528" t="s">
        <v>1022</v>
      </c>
      <c r="D528" s="4">
        <v>345439.55</v>
      </c>
      <c r="E528" s="4">
        <v>0</v>
      </c>
      <c r="F528" s="4">
        <v>12249.37</v>
      </c>
      <c r="G528" s="4">
        <v>0</v>
      </c>
      <c r="H528" s="4">
        <v>53653.337999999996</v>
      </c>
    </row>
    <row r="529" spans="1:8" x14ac:dyDescent="0.35">
      <c r="A529" s="3">
        <v>4414</v>
      </c>
      <c r="B529" s="3" t="s">
        <v>1023</v>
      </c>
      <c r="C529" t="s">
        <v>1024</v>
      </c>
      <c r="D529" s="4">
        <v>3647.15</v>
      </c>
      <c r="E529" s="4">
        <v>0</v>
      </c>
      <c r="F529" s="4">
        <v>10.54</v>
      </c>
      <c r="G529" s="4">
        <v>0</v>
      </c>
      <c r="H529" s="4">
        <v>548.65350000000001</v>
      </c>
    </row>
    <row r="530" spans="1:8" x14ac:dyDescent="0.35">
      <c r="A530" s="3">
        <v>4172</v>
      </c>
      <c r="B530" s="3" t="s">
        <v>1025</v>
      </c>
      <c r="C530" t="s">
        <v>1026</v>
      </c>
      <c r="D530" s="4">
        <v>21777.31</v>
      </c>
      <c r="E530" s="4">
        <v>0</v>
      </c>
      <c r="F530" s="4">
        <v>423.95</v>
      </c>
      <c r="G530" s="4">
        <v>0</v>
      </c>
      <c r="H530" s="4">
        <v>3330.1890000000003</v>
      </c>
    </row>
    <row r="531" spans="1:8" x14ac:dyDescent="0.35">
      <c r="A531" s="3">
        <v>89798</v>
      </c>
      <c r="B531" s="3" t="s">
        <v>1027</v>
      </c>
      <c r="C531" t="s">
        <v>1028</v>
      </c>
      <c r="D531" s="4">
        <v>120032.25</v>
      </c>
      <c r="E531" s="4">
        <v>0</v>
      </c>
      <c r="F531" s="4">
        <v>922.42</v>
      </c>
      <c r="G531" s="4">
        <v>0</v>
      </c>
      <c r="H531" s="4">
        <v>18143.200499999999</v>
      </c>
    </row>
    <row r="532" spans="1:8" x14ac:dyDescent="0.35">
      <c r="A532" s="3">
        <v>4156</v>
      </c>
      <c r="B532" s="3" t="s">
        <v>1029</v>
      </c>
      <c r="C532" t="s">
        <v>1030</v>
      </c>
      <c r="D532" s="4">
        <v>183777.68</v>
      </c>
      <c r="E532" s="4">
        <v>0</v>
      </c>
      <c r="F532" s="4">
        <v>4714.3599999999997</v>
      </c>
      <c r="G532" s="4">
        <v>0</v>
      </c>
      <c r="H532" s="4">
        <v>28273.805999999997</v>
      </c>
    </row>
    <row r="533" spans="1:8" x14ac:dyDescent="0.35">
      <c r="A533" s="3">
        <v>79473</v>
      </c>
      <c r="B533" s="3" t="s">
        <v>1031</v>
      </c>
      <c r="C533" t="s">
        <v>1032</v>
      </c>
      <c r="D533" s="4">
        <v>942.27</v>
      </c>
      <c r="E533" s="4">
        <v>0</v>
      </c>
      <c r="F533" s="4">
        <v>0</v>
      </c>
      <c r="G533" s="4">
        <v>0</v>
      </c>
      <c r="H533" s="4">
        <v>141.34049999999999</v>
      </c>
    </row>
    <row r="534" spans="1:8" x14ac:dyDescent="0.35">
      <c r="A534" s="3">
        <v>4459</v>
      </c>
      <c r="B534" s="3" t="s">
        <v>1033</v>
      </c>
      <c r="C534" t="s">
        <v>1034</v>
      </c>
      <c r="D534" s="4">
        <v>35740.39</v>
      </c>
      <c r="E534" s="4">
        <v>0</v>
      </c>
      <c r="F534" s="4">
        <v>757.84</v>
      </c>
      <c r="G534" s="4">
        <v>0</v>
      </c>
      <c r="H534" s="4">
        <v>5474.7344999999996</v>
      </c>
    </row>
    <row r="535" spans="1:8" x14ac:dyDescent="0.35">
      <c r="A535" s="3">
        <v>79066</v>
      </c>
      <c r="B535" s="3" t="s">
        <v>1035</v>
      </c>
      <c r="C535" t="s">
        <v>1036</v>
      </c>
      <c r="D535" s="4">
        <v>15130.65</v>
      </c>
      <c r="E535" s="4">
        <v>0</v>
      </c>
      <c r="F535" s="4">
        <v>321.88</v>
      </c>
      <c r="G535" s="4">
        <v>0</v>
      </c>
      <c r="H535" s="4">
        <v>2317.8794999999996</v>
      </c>
    </row>
    <row r="536" spans="1:8" x14ac:dyDescent="0.35">
      <c r="A536" s="3">
        <v>4458</v>
      </c>
      <c r="B536" s="3" t="s">
        <v>1037</v>
      </c>
      <c r="C536" t="s">
        <v>1038</v>
      </c>
      <c r="D536" s="4">
        <v>679837.36</v>
      </c>
      <c r="E536" s="4">
        <v>0</v>
      </c>
      <c r="F536" s="4">
        <v>14671.6</v>
      </c>
      <c r="G536" s="4">
        <v>0</v>
      </c>
      <c r="H536" s="4">
        <v>104176.344</v>
      </c>
    </row>
    <row r="537" spans="1:8" x14ac:dyDescent="0.35">
      <c r="A537" s="3">
        <v>4454</v>
      </c>
      <c r="B537" s="3" t="s">
        <v>1039</v>
      </c>
      <c r="C537" t="s">
        <v>1040</v>
      </c>
      <c r="D537" s="4">
        <v>100124.56</v>
      </c>
      <c r="E537" s="4">
        <v>0</v>
      </c>
      <c r="F537" s="4">
        <v>0</v>
      </c>
      <c r="G537" s="4">
        <v>0</v>
      </c>
      <c r="H537" s="4">
        <v>15018.683999999999</v>
      </c>
    </row>
    <row r="538" spans="1:8" x14ac:dyDescent="0.35">
      <c r="A538" s="3">
        <v>85454</v>
      </c>
      <c r="B538" s="3" t="s">
        <v>1041</v>
      </c>
      <c r="C538" t="s">
        <v>1042</v>
      </c>
      <c r="D538" s="4">
        <v>19039.03</v>
      </c>
      <c r="E538" s="4">
        <v>0</v>
      </c>
      <c r="F538" s="4">
        <v>0</v>
      </c>
      <c r="G538" s="4">
        <v>0</v>
      </c>
      <c r="H538" s="4">
        <v>2855.8544999999999</v>
      </c>
    </row>
    <row r="539" spans="1:8" x14ac:dyDescent="0.35">
      <c r="A539" s="3">
        <v>79951</v>
      </c>
      <c r="B539" s="3" t="s">
        <v>1043</v>
      </c>
      <c r="C539" t="s">
        <v>1044</v>
      </c>
      <c r="D539" s="4">
        <v>13423.68</v>
      </c>
      <c r="E539" s="4">
        <v>0</v>
      </c>
      <c r="F539" s="4">
        <v>0</v>
      </c>
      <c r="G539" s="4">
        <v>0</v>
      </c>
      <c r="H539" s="4">
        <v>2013.5519999999999</v>
      </c>
    </row>
    <row r="540" spans="1:8" x14ac:dyDescent="0.35">
      <c r="A540" s="3">
        <v>1000377</v>
      </c>
      <c r="B540" s="3" t="s">
        <v>1045</v>
      </c>
      <c r="C540" t="s">
        <v>1046</v>
      </c>
      <c r="D540" s="4">
        <v>57705.73</v>
      </c>
      <c r="E540" s="4">
        <v>0</v>
      </c>
      <c r="F540" s="4">
        <v>1866.82</v>
      </c>
      <c r="G540" s="4">
        <v>0</v>
      </c>
      <c r="H540" s="4">
        <v>8935.8824999999997</v>
      </c>
    </row>
    <row r="541" spans="1:8" x14ac:dyDescent="0.35">
      <c r="A541" s="3">
        <v>1000050</v>
      </c>
      <c r="B541" s="3" t="s">
        <v>1047</v>
      </c>
      <c r="C541" t="s">
        <v>1048</v>
      </c>
      <c r="D541" s="4">
        <v>37441.019999999997</v>
      </c>
      <c r="E541" s="4">
        <v>0</v>
      </c>
      <c r="F541" s="4">
        <v>926.34</v>
      </c>
      <c r="G541" s="4">
        <v>0</v>
      </c>
      <c r="H541" s="4">
        <v>5755.1039999999985</v>
      </c>
    </row>
    <row r="542" spans="1:8" x14ac:dyDescent="0.35">
      <c r="A542" s="3">
        <v>91110</v>
      </c>
      <c r="B542" s="3" t="s">
        <v>1049</v>
      </c>
      <c r="C542" t="s">
        <v>1050</v>
      </c>
      <c r="D542" s="4">
        <v>21773.17</v>
      </c>
      <c r="E542" s="4">
        <v>0</v>
      </c>
      <c r="F542" s="4">
        <v>81.19</v>
      </c>
      <c r="G542" s="4">
        <v>0</v>
      </c>
      <c r="H542" s="4">
        <v>3278.1539999999995</v>
      </c>
    </row>
    <row r="543" spans="1:8" x14ac:dyDescent="0.35">
      <c r="A543" s="3">
        <v>89756</v>
      </c>
      <c r="B543" s="3" t="s">
        <v>1051</v>
      </c>
      <c r="C543" t="s">
        <v>1052</v>
      </c>
      <c r="D543" s="4">
        <v>117836.41</v>
      </c>
      <c r="E543" s="4">
        <v>0</v>
      </c>
      <c r="F543" s="4">
        <v>0</v>
      </c>
      <c r="G543" s="4">
        <v>0</v>
      </c>
      <c r="H543" s="4">
        <v>17675.461500000001</v>
      </c>
    </row>
    <row r="544" spans="1:8" x14ac:dyDescent="0.35">
      <c r="A544" s="3">
        <v>4240</v>
      </c>
      <c r="B544" s="3" t="s">
        <v>1053</v>
      </c>
      <c r="C544" t="s">
        <v>1054</v>
      </c>
      <c r="D544" s="4">
        <v>4428677.8899999997</v>
      </c>
      <c r="E544" s="4">
        <v>198999.51519287832</v>
      </c>
      <c r="F544" s="4">
        <v>93044.43</v>
      </c>
      <c r="G544" s="4">
        <v>3913.0835046728967</v>
      </c>
      <c r="H544" s="4">
        <v>678258.34799999988</v>
      </c>
    </row>
    <row r="545" spans="1:8" x14ac:dyDescent="0.35">
      <c r="A545" s="3">
        <v>4492</v>
      </c>
      <c r="B545" s="3" t="s">
        <v>1055</v>
      </c>
      <c r="C545" t="s">
        <v>1056</v>
      </c>
      <c r="D545" s="4">
        <v>25274.1</v>
      </c>
      <c r="E545" s="4">
        <v>0</v>
      </c>
      <c r="F545" s="4">
        <v>792.94</v>
      </c>
      <c r="G545" s="4">
        <v>0</v>
      </c>
      <c r="H545" s="4">
        <v>3910.0559999999996</v>
      </c>
    </row>
    <row r="546" spans="1:8" x14ac:dyDescent="0.35">
      <c r="A546" s="3">
        <v>4467</v>
      </c>
      <c r="B546" s="3" t="s">
        <v>1057</v>
      </c>
      <c r="C546" t="s">
        <v>1058</v>
      </c>
      <c r="D546" s="4">
        <v>217706.85</v>
      </c>
      <c r="E546" s="4">
        <v>2982.2856164383561</v>
      </c>
      <c r="F546" s="4">
        <v>5176.6000000000004</v>
      </c>
      <c r="G546" s="4">
        <v>0</v>
      </c>
      <c r="H546" s="4">
        <v>33432.517500000002</v>
      </c>
    </row>
    <row r="547" spans="1:8" x14ac:dyDescent="0.35">
      <c r="A547" s="3">
        <v>92381</v>
      </c>
      <c r="B547" s="3" t="s">
        <v>1059</v>
      </c>
      <c r="C547" t="s">
        <v>1060</v>
      </c>
      <c r="D547" s="4">
        <v>48748.71</v>
      </c>
      <c r="E547" s="4">
        <v>0</v>
      </c>
      <c r="F547" s="4">
        <v>432.13</v>
      </c>
      <c r="G547" s="4">
        <v>0</v>
      </c>
      <c r="H547" s="4">
        <v>7377.1259999999993</v>
      </c>
    </row>
    <row r="548" spans="1:8" x14ac:dyDescent="0.35">
      <c r="A548" s="3">
        <v>4472</v>
      </c>
      <c r="B548" s="3" t="s">
        <v>1061</v>
      </c>
      <c r="C548" t="s">
        <v>1062</v>
      </c>
      <c r="D548" s="4">
        <v>35981.42</v>
      </c>
      <c r="E548" s="4">
        <v>0</v>
      </c>
      <c r="F548" s="4">
        <v>464.84</v>
      </c>
      <c r="G548" s="4">
        <v>0</v>
      </c>
      <c r="H548" s="4">
        <v>5466.9389999999994</v>
      </c>
    </row>
    <row r="549" spans="1:8" x14ac:dyDescent="0.35">
      <c r="A549" s="3">
        <v>4250</v>
      </c>
      <c r="B549" s="3" t="s">
        <v>1063</v>
      </c>
      <c r="C549" t="s">
        <v>1064</v>
      </c>
      <c r="D549" s="4">
        <v>10253.44</v>
      </c>
      <c r="E549" s="4">
        <v>0</v>
      </c>
      <c r="F549" s="4">
        <v>488.79</v>
      </c>
      <c r="G549" s="4">
        <v>0</v>
      </c>
      <c r="H549" s="4">
        <v>1611.3345000000002</v>
      </c>
    </row>
    <row r="550" spans="1:8" x14ac:dyDescent="0.35">
      <c r="A550" s="3">
        <v>6353</v>
      </c>
      <c r="B550" s="3" t="s">
        <v>1065</v>
      </c>
      <c r="C550" t="s">
        <v>1066</v>
      </c>
      <c r="D550" s="4">
        <v>16720.77</v>
      </c>
      <c r="E550" s="4">
        <v>0</v>
      </c>
      <c r="F550" s="4">
        <v>0</v>
      </c>
      <c r="G550" s="4">
        <v>0</v>
      </c>
      <c r="H550" s="4">
        <v>2508.1154999999999</v>
      </c>
    </row>
    <row r="551" spans="1:8" x14ac:dyDescent="0.35">
      <c r="A551" s="3">
        <v>4393</v>
      </c>
      <c r="B551" s="3" t="s">
        <v>1067</v>
      </c>
      <c r="C551" t="s">
        <v>1068</v>
      </c>
      <c r="D551" s="4">
        <v>567800.96</v>
      </c>
      <c r="E551" s="4">
        <v>7242.3591836734695</v>
      </c>
      <c r="F551" s="4">
        <v>10135.540000000001</v>
      </c>
      <c r="G551" s="4">
        <v>0</v>
      </c>
      <c r="H551" s="4">
        <v>86690.474999999991</v>
      </c>
    </row>
    <row r="552" spans="1:8" x14ac:dyDescent="0.35">
      <c r="A552" s="3">
        <v>4175</v>
      </c>
      <c r="B552" s="3" t="s">
        <v>1069</v>
      </c>
      <c r="C552" t="s">
        <v>1070</v>
      </c>
      <c r="D552" s="4">
        <v>1093308.5900000001</v>
      </c>
      <c r="E552" s="9">
        <v>87324.967252396164</v>
      </c>
      <c r="F552" s="4">
        <v>30037.91</v>
      </c>
      <c r="G552" s="4">
        <v>0</v>
      </c>
      <c r="H552" s="4">
        <v>168501.97500000001</v>
      </c>
    </row>
    <row r="553" spans="1:8" x14ac:dyDescent="0.35">
      <c r="A553" s="3">
        <v>4478</v>
      </c>
      <c r="B553" s="3" t="s">
        <v>1071</v>
      </c>
      <c r="C553" t="s">
        <v>1072</v>
      </c>
      <c r="D553" s="4">
        <v>7413.58</v>
      </c>
      <c r="E553" s="4">
        <v>0</v>
      </c>
      <c r="F553" s="4">
        <v>311.31</v>
      </c>
      <c r="G553" s="4">
        <v>0</v>
      </c>
      <c r="H553" s="4">
        <v>1158.7335</v>
      </c>
    </row>
    <row r="554" spans="1:8" x14ac:dyDescent="0.35">
      <c r="A554" s="3">
        <v>90329</v>
      </c>
      <c r="B554" s="3" t="s">
        <v>1073</v>
      </c>
      <c r="C554" t="s">
        <v>1074</v>
      </c>
      <c r="D554" s="4">
        <v>33006.480000000003</v>
      </c>
      <c r="E554" s="4">
        <v>0</v>
      </c>
      <c r="F554" s="4">
        <v>0</v>
      </c>
      <c r="G554" s="4">
        <v>0</v>
      </c>
      <c r="H554" s="4">
        <v>4950.9720000000007</v>
      </c>
    </row>
    <row r="555" spans="1:8" x14ac:dyDescent="0.35">
      <c r="A555" s="3">
        <v>79084</v>
      </c>
      <c r="B555" s="3" t="s">
        <v>1075</v>
      </c>
      <c r="C555" t="s">
        <v>1076</v>
      </c>
      <c r="D555" s="4">
        <v>23747.59</v>
      </c>
      <c r="E555" s="4">
        <v>0</v>
      </c>
      <c r="F555" s="4">
        <v>0</v>
      </c>
      <c r="G555" s="4">
        <v>0</v>
      </c>
      <c r="H555" s="4">
        <v>3562.1385</v>
      </c>
    </row>
    <row r="556" spans="1:8" x14ac:dyDescent="0.35">
      <c r="A556" s="3">
        <v>4496</v>
      </c>
      <c r="B556" s="3" t="s">
        <v>1077</v>
      </c>
      <c r="C556" t="s">
        <v>1078</v>
      </c>
      <c r="D556" s="4">
        <v>34630.36</v>
      </c>
      <c r="E556" s="4">
        <v>0</v>
      </c>
      <c r="F556" s="4">
        <v>485.78</v>
      </c>
      <c r="G556" s="4">
        <v>0</v>
      </c>
      <c r="H556" s="4">
        <v>5267.4209999999994</v>
      </c>
    </row>
    <row r="557" spans="1:8" x14ac:dyDescent="0.35">
      <c r="A557" s="3">
        <v>1001859</v>
      </c>
      <c r="B557" s="3" t="s">
        <v>1079</v>
      </c>
      <c r="C557" t="s">
        <v>1080</v>
      </c>
      <c r="D557" s="4">
        <v>15621.43</v>
      </c>
      <c r="E557" s="4">
        <v>0</v>
      </c>
      <c r="F557" s="4">
        <v>63.17</v>
      </c>
      <c r="G557" s="4">
        <v>0</v>
      </c>
      <c r="H557" s="4">
        <v>2352.69</v>
      </c>
    </row>
    <row r="558" spans="1:8" x14ac:dyDescent="0.35">
      <c r="A558" s="3">
        <v>4391</v>
      </c>
      <c r="B558" s="3" t="s">
        <v>1081</v>
      </c>
      <c r="C558" t="s">
        <v>1082</v>
      </c>
      <c r="D558" s="4">
        <v>618680.44999999995</v>
      </c>
      <c r="E558" s="4">
        <v>0</v>
      </c>
      <c r="F558" s="4">
        <v>18967.59</v>
      </c>
      <c r="G558" s="4">
        <v>0</v>
      </c>
      <c r="H558" s="4">
        <v>95647.205999999991</v>
      </c>
    </row>
    <row r="559" spans="1:8" x14ac:dyDescent="0.35">
      <c r="A559" s="3">
        <v>4222</v>
      </c>
      <c r="B559" s="3" t="s">
        <v>1083</v>
      </c>
      <c r="C559" t="s">
        <v>1084</v>
      </c>
      <c r="D559" s="4">
        <v>42762.85</v>
      </c>
      <c r="E559" s="4">
        <v>0</v>
      </c>
      <c r="F559" s="4">
        <v>1871.07</v>
      </c>
      <c r="G559" s="4">
        <v>0</v>
      </c>
      <c r="H559" s="4">
        <v>6695.0879999999997</v>
      </c>
    </row>
    <row r="560" spans="1:8" x14ac:dyDescent="0.35">
      <c r="A560" s="3">
        <v>1000160</v>
      </c>
      <c r="B560" s="3" t="s">
        <v>1085</v>
      </c>
      <c r="C560" t="s">
        <v>1086</v>
      </c>
      <c r="D560" s="4">
        <v>29017.07</v>
      </c>
      <c r="E560" s="4">
        <v>0</v>
      </c>
      <c r="F560" s="4">
        <v>282.27</v>
      </c>
      <c r="G560" s="4">
        <v>0</v>
      </c>
      <c r="H560" s="4">
        <v>4394.9009999999998</v>
      </c>
    </row>
    <row r="561" spans="1:8" x14ac:dyDescent="0.35">
      <c r="A561" s="3">
        <v>4500</v>
      </c>
      <c r="B561" s="3" t="s">
        <v>1087</v>
      </c>
      <c r="C561" t="s">
        <v>1088</v>
      </c>
      <c r="D561" s="4">
        <v>639003.04</v>
      </c>
      <c r="E561" s="4">
        <v>1448.9864852607711</v>
      </c>
      <c r="F561" s="4">
        <v>29814.27</v>
      </c>
      <c r="G561" s="4">
        <v>0</v>
      </c>
      <c r="H561" s="4">
        <v>100322.5965</v>
      </c>
    </row>
    <row r="562" spans="1:8" x14ac:dyDescent="0.35">
      <c r="A562" s="3">
        <v>4461</v>
      </c>
      <c r="B562" s="3" t="s">
        <v>1089</v>
      </c>
      <c r="C562" t="s">
        <v>1090</v>
      </c>
      <c r="D562" s="4">
        <v>30023.16</v>
      </c>
      <c r="E562" s="4">
        <v>0</v>
      </c>
      <c r="F562" s="4">
        <v>1484.57</v>
      </c>
      <c r="G562" s="4">
        <v>0</v>
      </c>
      <c r="H562" s="4">
        <v>4726.1594999999998</v>
      </c>
    </row>
    <row r="563" spans="1:8" x14ac:dyDescent="0.35">
      <c r="A563" s="3">
        <v>91108</v>
      </c>
      <c r="B563" s="3" t="s">
        <v>1091</v>
      </c>
      <c r="C563" t="s">
        <v>1092</v>
      </c>
      <c r="D563" s="4">
        <v>38393.769999999997</v>
      </c>
      <c r="E563" s="4">
        <v>0</v>
      </c>
      <c r="F563" s="4">
        <v>497.86</v>
      </c>
      <c r="G563" s="4">
        <v>0</v>
      </c>
      <c r="H563" s="4">
        <v>5833.7444999999998</v>
      </c>
    </row>
    <row r="564" spans="1:8" x14ac:dyDescent="0.35">
      <c r="A564" s="3">
        <v>90540</v>
      </c>
      <c r="B564" s="3" t="s">
        <v>1093</v>
      </c>
      <c r="C564" t="s">
        <v>1094</v>
      </c>
      <c r="D564" s="4">
        <v>30205.97</v>
      </c>
      <c r="E564" s="4">
        <v>0</v>
      </c>
      <c r="F564" s="4">
        <v>0</v>
      </c>
      <c r="G564" s="4">
        <v>0</v>
      </c>
      <c r="H564" s="4">
        <v>4530.8954999999996</v>
      </c>
    </row>
    <row r="565" spans="1:8" x14ac:dyDescent="0.35">
      <c r="A565" s="3">
        <v>79085</v>
      </c>
      <c r="B565" s="3" t="s">
        <v>1095</v>
      </c>
      <c r="C565" t="s">
        <v>1096</v>
      </c>
      <c r="D565" s="4">
        <v>106850.38</v>
      </c>
      <c r="E565" s="4">
        <v>0</v>
      </c>
      <c r="F565" s="4">
        <v>1101.78</v>
      </c>
      <c r="G565" s="4">
        <v>0</v>
      </c>
      <c r="H565" s="4">
        <v>16192.824000000001</v>
      </c>
    </row>
    <row r="566" spans="1:8" x14ac:dyDescent="0.35">
      <c r="A566" s="3">
        <v>92043</v>
      </c>
      <c r="B566" s="3" t="s">
        <v>1097</v>
      </c>
      <c r="C566" t="s">
        <v>1098</v>
      </c>
      <c r="D566" s="4">
        <v>30800.75</v>
      </c>
      <c r="E566" s="4">
        <v>0</v>
      </c>
      <c r="F566" s="4">
        <v>0</v>
      </c>
      <c r="G566" s="4">
        <v>0</v>
      </c>
      <c r="H566" s="4">
        <v>4620.1125000000002</v>
      </c>
    </row>
    <row r="567" spans="1:8" x14ac:dyDescent="0.35">
      <c r="A567" s="3">
        <v>4173</v>
      </c>
      <c r="B567" s="3" t="s">
        <v>1099</v>
      </c>
      <c r="C567" t="s">
        <v>1100</v>
      </c>
      <c r="D567" s="4">
        <v>113049.4</v>
      </c>
      <c r="E567" s="4">
        <v>0</v>
      </c>
      <c r="F567" s="4">
        <v>6884.2</v>
      </c>
      <c r="G567" s="4">
        <v>0</v>
      </c>
      <c r="H567" s="4">
        <v>17990.039999999997</v>
      </c>
    </row>
    <row r="568" spans="1:8" x14ac:dyDescent="0.35">
      <c r="A568" s="3">
        <v>4153</v>
      </c>
      <c r="B568" s="3" t="s">
        <v>1101</v>
      </c>
      <c r="C568" t="s">
        <v>1102</v>
      </c>
      <c r="D568" s="4">
        <v>226608.36</v>
      </c>
      <c r="E568" s="4">
        <v>3840.8196610169489</v>
      </c>
      <c r="F568" s="4">
        <v>9994.7199999999993</v>
      </c>
      <c r="G568" s="4">
        <v>0</v>
      </c>
      <c r="H568" s="4">
        <v>35490.462</v>
      </c>
    </row>
    <row r="569" spans="1:8" x14ac:dyDescent="0.35">
      <c r="A569" s="3">
        <v>4451</v>
      </c>
      <c r="B569" s="3" t="s">
        <v>1103</v>
      </c>
      <c r="C569" t="s">
        <v>1104</v>
      </c>
      <c r="D569" s="4">
        <v>107361.75</v>
      </c>
      <c r="E569" s="4">
        <v>6573.1683673469388</v>
      </c>
      <c r="F569" s="4">
        <v>1273.05</v>
      </c>
      <c r="G569" s="4">
        <v>318.26249999999999</v>
      </c>
      <c r="H569" s="4">
        <v>16295.22</v>
      </c>
    </row>
    <row r="570" spans="1:8" x14ac:dyDescent="0.35">
      <c r="A570" s="3">
        <v>4313</v>
      </c>
      <c r="B570" s="3" t="s">
        <v>1105</v>
      </c>
      <c r="C570" t="s">
        <v>1106</v>
      </c>
      <c r="D570" s="4">
        <v>37605.47</v>
      </c>
      <c r="E570" s="4">
        <v>0</v>
      </c>
      <c r="F570" s="4">
        <v>1075.33</v>
      </c>
      <c r="G570" s="4">
        <v>0</v>
      </c>
      <c r="H570" s="4">
        <v>5802.12</v>
      </c>
    </row>
    <row r="571" spans="1:8" x14ac:dyDescent="0.35">
      <c r="A571" s="3">
        <v>10966</v>
      </c>
      <c r="B571" s="3" t="s">
        <v>1107</v>
      </c>
      <c r="C571" t="s">
        <v>1108</v>
      </c>
      <c r="D571" s="4">
        <v>38408.699999999997</v>
      </c>
      <c r="E571" s="4">
        <v>0</v>
      </c>
      <c r="F571" s="4">
        <v>421.63</v>
      </c>
      <c r="G571" s="4">
        <v>0</v>
      </c>
      <c r="H571" s="4">
        <v>5824.5494999999992</v>
      </c>
    </row>
    <row r="572" spans="1:8" x14ac:dyDescent="0.35">
      <c r="A572" s="3">
        <v>91992</v>
      </c>
      <c r="B572" s="3" t="s">
        <v>1109</v>
      </c>
      <c r="C572" t="s">
        <v>1110</v>
      </c>
      <c r="D572" s="4">
        <v>8986.9</v>
      </c>
      <c r="E572" s="4">
        <v>0</v>
      </c>
      <c r="F572" s="4">
        <v>0</v>
      </c>
      <c r="G572" s="4">
        <v>0</v>
      </c>
      <c r="H572" s="4">
        <v>1348.0349999999999</v>
      </c>
    </row>
    <row r="573" spans="1:8" x14ac:dyDescent="0.35">
      <c r="A573" s="3">
        <v>79453</v>
      </c>
      <c r="B573" s="3" t="s">
        <v>1111</v>
      </c>
      <c r="C573" t="s">
        <v>1112</v>
      </c>
      <c r="D573" s="4">
        <v>181982.17</v>
      </c>
      <c r="E573" s="4">
        <v>0</v>
      </c>
      <c r="F573" s="4">
        <v>1306.1300000000001</v>
      </c>
      <c r="G573" s="4">
        <v>0</v>
      </c>
      <c r="H573" s="4">
        <v>27493.245000000003</v>
      </c>
    </row>
    <row r="574" spans="1:8" x14ac:dyDescent="0.35">
      <c r="A574" s="3">
        <v>4407</v>
      </c>
      <c r="B574" s="3" t="s">
        <v>1113</v>
      </c>
      <c r="C574" t="s">
        <v>1114</v>
      </c>
      <c r="D574" s="4">
        <v>3430972.36</v>
      </c>
      <c r="E574" s="4">
        <v>0</v>
      </c>
      <c r="F574" s="4">
        <v>88715.14</v>
      </c>
      <c r="G574" s="4">
        <v>0</v>
      </c>
      <c r="H574" s="4">
        <v>527953.125</v>
      </c>
    </row>
    <row r="575" spans="1:8" x14ac:dyDescent="0.35">
      <c r="A575" s="3">
        <v>4440</v>
      </c>
      <c r="B575" s="3" t="s">
        <v>1115</v>
      </c>
      <c r="C575" t="s">
        <v>1116</v>
      </c>
      <c r="D575" s="4">
        <v>68688.73</v>
      </c>
      <c r="E575" s="4">
        <v>0</v>
      </c>
      <c r="F575" s="4">
        <v>542.79999999999995</v>
      </c>
      <c r="G575" s="4">
        <v>0</v>
      </c>
      <c r="H575" s="4">
        <v>10384.729499999999</v>
      </c>
    </row>
    <row r="576" spans="1:8" x14ac:dyDescent="0.35">
      <c r="A576" s="3">
        <v>92981</v>
      </c>
      <c r="B576" s="3" t="s">
        <v>1117</v>
      </c>
      <c r="C576" t="s">
        <v>1118</v>
      </c>
      <c r="D576" s="4">
        <v>79300.490000000005</v>
      </c>
      <c r="E576" s="4">
        <v>0</v>
      </c>
      <c r="F576" s="4">
        <v>1231.22</v>
      </c>
      <c r="G576" s="4">
        <v>0</v>
      </c>
      <c r="H576" s="4">
        <v>12079.756500000001</v>
      </c>
    </row>
    <row r="577" spans="1:8" x14ac:dyDescent="0.35">
      <c r="A577" s="3">
        <v>4408</v>
      </c>
      <c r="B577" s="3" t="s">
        <v>1119</v>
      </c>
      <c r="C577" t="s">
        <v>1120</v>
      </c>
      <c r="D577" s="4">
        <v>398429.66</v>
      </c>
      <c r="E577" s="4">
        <v>15866.667876106194</v>
      </c>
      <c r="F577" s="4">
        <v>7736.98</v>
      </c>
      <c r="G577" s="4">
        <v>0</v>
      </c>
      <c r="H577" s="4">
        <v>60924.995999999992</v>
      </c>
    </row>
    <row r="578" spans="1:8" x14ac:dyDescent="0.35">
      <c r="A578" s="3">
        <v>79218</v>
      </c>
      <c r="B578" s="3" t="s">
        <v>1121</v>
      </c>
      <c r="C578" t="s">
        <v>1122</v>
      </c>
      <c r="D578" s="4">
        <v>61522.26</v>
      </c>
      <c r="E578" s="4">
        <v>0</v>
      </c>
      <c r="F578" s="4">
        <v>538.91999999999996</v>
      </c>
      <c r="G578" s="4">
        <v>0</v>
      </c>
      <c r="H578" s="4">
        <v>9309.1769999999997</v>
      </c>
    </row>
    <row r="579" spans="1:8" x14ac:dyDescent="0.35">
      <c r="A579" s="3">
        <v>4361</v>
      </c>
      <c r="B579" s="3" t="s">
        <v>1123</v>
      </c>
      <c r="C579" t="s">
        <v>1124</v>
      </c>
      <c r="D579" s="4">
        <v>61355.55</v>
      </c>
      <c r="E579" s="4">
        <v>0</v>
      </c>
      <c r="F579" s="4">
        <v>0</v>
      </c>
      <c r="G579" s="4">
        <v>0</v>
      </c>
      <c r="H579" s="4">
        <v>9203.3325000000004</v>
      </c>
    </row>
    <row r="580" spans="1:8" x14ac:dyDescent="0.35">
      <c r="A580" s="3">
        <v>4258</v>
      </c>
      <c r="B580" s="3" t="s">
        <v>1125</v>
      </c>
      <c r="C580" t="s">
        <v>1126</v>
      </c>
      <c r="D580" s="4">
        <v>2483417.42</v>
      </c>
      <c r="E580" s="4">
        <v>87856.748349056594</v>
      </c>
      <c r="F580" s="4">
        <v>103402.42</v>
      </c>
      <c r="G580" s="4">
        <v>682.52422442244222</v>
      </c>
      <c r="H580" s="4">
        <v>388022.97599999997</v>
      </c>
    </row>
    <row r="581" spans="1:8" x14ac:dyDescent="0.35">
      <c r="A581" s="3">
        <v>4287</v>
      </c>
      <c r="B581" s="3" t="s">
        <v>1127</v>
      </c>
      <c r="C581" t="s">
        <v>1128</v>
      </c>
      <c r="D581" s="4">
        <v>2291728.0499999998</v>
      </c>
      <c r="E581" s="9">
        <v>129756.45911740215</v>
      </c>
      <c r="F581" s="4">
        <v>0</v>
      </c>
      <c r="G581" s="4">
        <v>0</v>
      </c>
      <c r="H581" s="4">
        <v>343759.20749999996</v>
      </c>
    </row>
    <row r="582" spans="1:8" x14ac:dyDescent="0.35">
      <c r="A582" s="3">
        <v>4219</v>
      </c>
      <c r="B582" s="3" t="s">
        <v>1129</v>
      </c>
      <c r="C582" t="s">
        <v>1130</v>
      </c>
      <c r="D582" s="4">
        <v>310598.58</v>
      </c>
      <c r="E582" s="4">
        <v>0</v>
      </c>
      <c r="F582" s="4">
        <v>7517.59</v>
      </c>
      <c r="G582" s="4">
        <v>0</v>
      </c>
      <c r="H582" s="4">
        <v>47717.425500000005</v>
      </c>
    </row>
    <row r="583" spans="1:8" x14ac:dyDescent="0.35">
      <c r="A583" s="3">
        <v>4305</v>
      </c>
      <c r="B583" s="3" t="s">
        <v>1131</v>
      </c>
      <c r="C583" t="s">
        <v>1132</v>
      </c>
      <c r="D583" s="4">
        <v>47319.73</v>
      </c>
      <c r="E583" s="4">
        <v>0</v>
      </c>
      <c r="F583" s="4">
        <v>822.06</v>
      </c>
      <c r="G583" s="4">
        <v>0</v>
      </c>
      <c r="H583" s="4">
        <v>7221.2685000000001</v>
      </c>
    </row>
    <row r="584" spans="1:8" x14ac:dyDescent="0.35">
      <c r="A584" s="3">
        <v>6355</v>
      </c>
      <c r="B584" s="3" t="s">
        <v>1133</v>
      </c>
      <c r="C584" t="s">
        <v>1134</v>
      </c>
      <c r="D584" s="4">
        <v>100861.57</v>
      </c>
      <c r="E584" s="4">
        <v>0</v>
      </c>
      <c r="F584" s="4">
        <v>1816.68</v>
      </c>
      <c r="G584" s="4">
        <v>0</v>
      </c>
      <c r="H584" s="4">
        <v>15401.737499999999</v>
      </c>
    </row>
    <row r="585" spans="1:8" x14ac:dyDescent="0.35">
      <c r="A585" s="3">
        <v>91340</v>
      </c>
      <c r="B585" s="3" t="s">
        <v>1135</v>
      </c>
      <c r="C585" t="s">
        <v>1136</v>
      </c>
      <c r="D585" s="4">
        <v>6684.3</v>
      </c>
      <c r="E585" s="4">
        <v>0</v>
      </c>
      <c r="F585" s="4">
        <v>0</v>
      </c>
      <c r="G585" s="4">
        <v>0</v>
      </c>
      <c r="H585" s="4">
        <v>1002.645</v>
      </c>
    </row>
    <row r="586" spans="1:8" x14ac:dyDescent="0.35">
      <c r="A586" s="3">
        <v>395879</v>
      </c>
      <c r="B586" s="3" t="s">
        <v>1137</v>
      </c>
      <c r="C586" t="s">
        <v>1138</v>
      </c>
      <c r="D586" s="4">
        <v>6860.45</v>
      </c>
      <c r="E586" s="4">
        <v>0</v>
      </c>
      <c r="F586" s="4">
        <v>426.25</v>
      </c>
      <c r="G586" s="4">
        <v>0</v>
      </c>
      <c r="H586" s="4">
        <v>1093.0049999999999</v>
      </c>
    </row>
    <row r="587" spans="1:8" x14ac:dyDescent="0.35">
      <c r="A587" s="3">
        <v>92978</v>
      </c>
      <c r="B587" s="3" t="s">
        <v>1139</v>
      </c>
      <c r="C587" t="s">
        <v>1140</v>
      </c>
      <c r="D587" s="4">
        <v>133908.43</v>
      </c>
      <c r="E587" s="4">
        <v>0</v>
      </c>
      <c r="F587" s="4">
        <v>1093.46</v>
      </c>
      <c r="G587" s="4">
        <v>0</v>
      </c>
      <c r="H587" s="4">
        <v>20250.283499999998</v>
      </c>
    </row>
    <row r="588" spans="1:8" x14ac:dyDescent="0.35">
      <c r="A588" s="3">
        <v>90287</v>
      </c>
      <c r="B588" s="3" t="s">
        <v>1141</v>
      </c>
      <c r="C588" t="s">
        <v>1142</v>
      </c>
      <c r="D588" s="4">
        <v>415326.32</v>
      </c>
      <c r="E588" s="4">
        <v>0</v>
      </c>
      <c r="F588" s="4">
        <v>2609.6799999999998</v>
      </c>
      <c r="G588" s="4">
        <v>0</v>
      </c>
      <c r="H588" s="4">
        <v>62690.399999999994</v>
      </c>
    </row>
    <row r="589" spans="1:8" x14ac:dyDescent="0.35">
      <c r="A589" s="3">
        <v>91250</v>
      </c>
      <c r="B589" s="3" t="s">
        <v>1143</v>
      </c>
      <c r="C589" t="s">
        <v>1144</v>
      </c>
      <c r="D589" s="4">
        <v>116054.83</v>
      </c>
      <c r="E589" s="4">
        <v>0</v>
      </c>
      <c r="F589" s="4">
        <v>703.39</v>
      </c>
      <c r="G589" s="4">
        <v>0</v>
      </c>
      <c r="H589" s="4">
        <v>17513.733</v>
      </c>
    </row>
    <row r="590" spans="1:8" x14ac:dyDescent="0.35">
      <c r="A590" s="3">
        <v>92976</v>
      </c>
      <c r="B590" s="3" t="s">
        <v>1145</v>
      </c>
      <c r="C590" t="s">
        <v>1146</v>
      </c>
      <c r="D590" s="4">
        <v>8636.06</v>
      </c>
      <c r="E590" s="4">
        <v>0</v>
      </c>
      <c r="F590" s="4">
        <v>0</v>
      </c>
      <c r="G590" s="4">
        <v>0</v>
      </c>
      <c r="H590" s="4">
        <v>1295.4089999999999</v>
      </c>
    </row>
    <row r="591" spans="1:8" x14ac:dyDescent="0.35">
      <c r="A591" s="3">
        <v>4264</v>
      </c>
      <c r="B591" s="3" t="s">
        <v>1147</v>
      </c>
      <c r="C591" t="s">
        <v>1148</v>
      </c>
      <c r="D591" s="4">
        <v>559627.39</v>
      </c>
      <c r="E591" s="9">
        <v>1453.5776363636364</v>
      </c>
      <c r="F591" s="4">
        <v>9251.07</v>
      </c>
      <c r="G591" s="4">
        <v>0</v>
      </c>
      <c r="H591" s="4">
        <v>85331.768999999986</v>
      </c>
    </row>
    <row r="592" spans="1:8" x14ac:dyDescent="0.35">
      <c r="A592" s="3">
        <v>4288</v>
      </c>
      <c r="B592" s="3" t="s">
        <v>1149</v>
      </c>
      <c r="C592" t="s">
        <v>1150</v>
      </c>
      <c r="D592" s="4">
        <v>2461595.3199999998</v>
      </c>
      <c r="E592" s="4">
        <v>0</v>
      </c>
      <c r="F592" s="4">
        <v>0</v>
      </c>
      <c r="G592" s="4">
        <v>0</v>
      </c>
      <c r="H592" s="4">
        <v>369239.29799999995</v>
      </c>
    </row>
    <row r="593" spans="1:8" x14ac:dyDescent="0.35">
      <c r="A593" s="3">
        <v>4450</v>
      </c>
      <c r="B593" s="3" t="s">
        <v>1151</v>
      </c>
      <c r="C593" t="s">
        <v>1152</v>
      </c>
      <c r="D593" s="4">
        <v>279959.75</v>
      </c>
      <c r="E593" s="4">
        <v>0</v>
      </c>
      <c r="F593" s="4">
        <v>7303.9</v>
      </c>
      <c r="G593" s="4">
        <v>0</v>
      </c>
      <c r="H593" s="4">
        <v>43089.547500000001</v>
      </c>
    </row>
    <row r="594" spans="1:8" x14ac:dyDescent="0.35">
      <c r="A594" s="3">
        <v>4168</v>
      </c>
      <c r="B594" s="3" t="s">
        <v>1153</v>
      </c>
      <c r="C594" t="s">
        <v>1154</v>
      </c>
      <c r="D594" s="4">
        <v>199794.64</v>
      </c>
      <c r="E594" s="4">
        <v>0</v>
      </c>
      <c r="F594" s="4">
        <v>6451.55</v>
      </c>
      <c r="G594" s="4">
        <v>0</v>
      </c>
      <c r="H594" s="4">
        <v>30936.928499999998</v>
      </c>
    </row>
    <row r="595" spans="1:8" x14ac:dyDescent="0.35">
      <c r="A595" s="3">
        <v>4215</v>
      </c>
      <c r="B595" s="3" t="s">
        <v>1155</v>
      </c>
      <c r="C595" t="s">
        <v>1156</v>
      </c>
      <c r="D595" s="4">
        <v>17280.45</v>
      </c>
      <c r="E595" s="4">
        <v>0</v>
      </c>
      <c r="F595" s="4">
        <v>871.38</v>
      </c>
      <c r="G595" s="4">
        <v>0</v>
      </c>
      <c r="H595" s="4">
        <v>2722.7745</v>
      </c>
    </row>
    <row r="596" spans="1:8" x14ac:dyDescent="0.35">
      <c r="A596" s="3">
        <v>4376</v>
      </c>
      <c r="B596" s="3" t="s">
        <v>1157</v>
      </c>
      <c r="C596" t="s">
        <v>1158</v>
      </c>
      <c r="D596" s="4">
        <v>32346</v>
      </c>
      <c r="E596" s="4">
        <v>0</v>
      </c>
      <c r="F596" s="4">
        <v>1112.22</v>
      </c>
      <c r="G596" s="4">
        <v>0</v>
      </c>
      <c r="H596" s="4">
        <v>5018.7330000000002</v>
      </c>
    </row>
    <row r="597" spans="1:8" x14ac:dyDescent="0.35">
      <c r="A597" s="3">
        <v>4225</v>
      </c>
      <c r="B597" s="3" t="s">
        <v>1159</v>
      </c>
      <c r="C597" t="s">
        <v>1160</v>
      </c>
      <c r="D597" s="4">
        <v>20076.29</v>
      </c>
      <c r="E597" s="4">
        <v>0</v>
      </c>
      <c r="F597" s="4">
        <v>1452.53</v>
      </c>
      <c r="G597" s="4">
        <v>0</v>
      </c>
      <c r="H597" s="4">
        <v>3229.3229999999999</v>
      </c>
    </row>
    <row r="598" spans="1:8" x14ac:dyDescent="0.35">
      <c r="A598" s="3">
        <v>90859</v>
      </c>
      <c r="B598" s="3" t="s">
        <v>1161</v>
      </c>
      <c r="C598" t="s">
        <v>1162</v>
      </c>
      <c r="D598" s="4">
        <v>126303.76</v>
      </c>
      <c r="E598" s="4">
        <v>0</v>
      </c>
      <c r="F598" s="4">
        <v>0</v>
      </c>
      <c r="G598" s="4">
        <v>0</v>
      </c>
      <c r="H598" s="4">
        <v>18945.563999999998</v>
      </c>
    </row>
    <row r="599" spans="1:8" x14ac:dyDescent="0.35">
      <c r="A599" s="3">
        <v>4197</v>
      </c>
      <c r="B599" s="3" t="s">
        <v>1163</v>
      </c>
      <c r="C599" t="s">
        <v>1164</v>
      </c>
      <c r="D599" s="4">
        <v>356163.41</v>
      </c>
      <c r="E599" s="4">
        <v>0</v>
      </c>
      <c r="F599" s="4">
        <v>8152.69</v>
      </c>
      <c r="G599" s="4">
        <v>0</v>
      </c>
      <c r="H599" s="4">
        <v>54647.414999999994</v>
      </c>
    </row>
    <row r="600" spans="1:8" x14ac:dyDescent="0.35">
      <c r="A600" s="3">
        <v>79073</v>
      </c>
      <c r="B600" s="3" t="s">
        <v>1165</v>
      </c>
      <c r="C600" t="s">
        <v>1166</v>
      </c>
      <c r="D600" s="4">
        <v>76787.75</v>
      </c>
      <c r="E600" s="4">
        <v>0</v>
      </c>
      <c r="F600" s="4">
        <v>667.57</v>
      </c>
      <c r="G600" s="4">
        <v>0</v>
      </c>
      <c r="H600" s="4">
        <v>11618.298000000001</v>
      </c>
    </row>
    <row r="601" spans="1:8" x14ac:dyDescent="0.35">
      <c r="A601" s="3">
        <v>79979</v>
      </c>
      <c r="B601" s="3" t="s">
        <v>1167</v>
      </c>
      <c r="C601" t="s">
        <v>1168</v>
      </c>
      <c r="D601" s="4">
        <v>71306.14</v>
      </c>
      <c r="E601" s="4">
        <v>0</v>
      </c>
      <c r="F601" s="4">
        <v>942.92</v>
      </c>
      <c r="G601" s="4">
        <v>0</v>
      </c>
      <c r="H601" s="4">
        <v>10837.358999999999</v>
      </c>
    </row>
    <row r="602" spans="1:8" x14ac:dyDescent="0.35">
      <c r="A602" s="3">
        <v>6374</v>
      </c>
      <c r="B602" s="3" t="s">
        <v>1169</v>
      </c>
      <c r="C602" t="s">
        <v>1170</v>
      </c>
      <c r="D602" s="4">
        <v>19381.32</v>
      </c>
      <c r="E602" s="4">
        <v>0</v>
      </c>
      <c r="F602" s="4">
        <v>0</v>
      </c>
      <c r="G602" s="4">
        <v>0</v>
      </c>
      <c r="H602" s="4">
        <v>2907.1979999999999</v>
      </c>
    </row>
    <row r="603" spans="1:8" x14ac:dyDescent="0.35">
      <c r="A603" s="3">
        <v>4403</v>
      </c>
      <c r="B603" s="3" t="s">
        <v>1171</v>
      </c>
      <c r="C603" t="s">
        <v>1172</v>
      </c>
      <c r="D603" s="4">
        <v>10560596.09</v>
      </c>
      <c r="E603" s="4">
        <v>311259.67423157895</v>
      </c>
      <c r="F603" s="4">
        <v>277339.09000000003</v>
      </c>
      <c r="G603" s="4">
        <v>2736.8989144736843</v>
      </c>
      <c r="H603" s="4">
        <v>1625690.277</v>
      </c>
    </row>
    <row r="604" spans="1:8" x14ac:dyDescent="0.35">
      <c r="A604" s="3">
        <v>4422</v>
      </c>
      <c r="B604" s="3" t="s">
        <v>1173</v>
      </c>
      <c r="C604" t="s">
        <v>1174</v>
      </c>
      <c r="D604" s="4">
        <v>72428.69</v>
      </c>
      <c r="E604" s="4">
        <v>0</v>
      </c>
      <c r="F604" s="4">
        <v>0</v>
      </c>
      <c r="G604" s="4">
        <v>0</v>
      </c>
      <c r="H604" s="4">
        <v>10864.3035</v>
      </c>
    </row>
    <row r="605" spans="1:8" x14ac:dyDescent="0.35">
      <c r="A605" s="3">
        <v>4310</v>
      </c>
      <c r="B605" s="3" t="s">
        <v>1175</v>
      </c>
      <c r="C605" t="s">
        <v>1176</v>
      </c>
      <c r="D605" s="4">
        <v>25084.17</v>
      </c>
      <c r="E605" s="4">
        <v>0</v>
      </c>
      <c r="F605" s="4">
        <v>397.65</v>
      </c>
      <c r="G605" s="4">
        <v>0</v>
      </c>
      <c r="H605" s="4">
        <v>3822.2729999999997</v>
      </c>
    </row>
    <row r="606" spans="1:8" x14ac:dyDescent="0.35">
      <c r="A606" s="3">
        <v>4277</v>
      </c>
      <c r="B606" s="3" t="s">
        <v>1177</v>
      </c>
      <c r="C606" t="s">
        <v>1178</v>
      </c>
      <c r="D606" s="4">
        <v>298077.06</v>
      </c>
      <c r="E606" s="4">
        <v>0</v>
      </c>
      <c r="F606" s="4">
        <v>2308.7800000000002</v>
      </c>
      <c r="G606" s="4">
        <v>0</v>
      </c>
      <c r="H606" s="4">
        <v>45057.876000000004</v>
      </c>
    </row>
    <row r="607" spans="1:8" x14ac:dyDescent="0.35">
      <c r="A607" s="3">
        <v>4413</v>
      </c>
      <c r="B607" s="3" t="s">
        <v>1179</v>
      </c>
      <c r="C607" t="s">
        <v>1180</v>
      </c>
      <c r="D607" s="4">
        <v>2447450.85</v>
      </c>
      <c r="E607" s="4">
        <v>11643.438867745004</v>
      </c>
      <c r="F607" s="4">
        <v>33860.6</v>
      </c>
      <c r="G607" s="4">
        <v>0</v>
      </c>
      <c r="H607" s="4">
        <v>372196.71750000003</v>
      </c>
    </row>
    <row r="608" spans="1:8" x14ac:dyDescent="0.35">
      <c r="A608" s="3">
        <v>4380</v>
      </c>
      <c r="B608" s="3" t="s">
        <v>1181</v>
      </c>
      <c r="C608" t="s">
        <v>1182</v>
      </c>
      <c r="D608" s="4">
        <v>15105.22</v>
      </c>
      <c r="E608" s="4">
        <v>0</v>
      </c>
      <c r="F608" s="4">
        <v>320.89</v>
      </c>
      <c r="G608" s="4">
        <v>0</v>
      </c>
      <c r="H608" s="4">
        <v>2313.9164999999998</v>
      </c>
    </row>
    <row r="609" spans="1:8" x14ac:dyDescent="0.35">
      <c r="A609" s="3">
        <v>79957</v>
      </c>
      <c r="B609" s="3" t="s">
        <v>1183</v>
      </c>
      <c r="C609" t="s">
        <v>1184</v>
      </c>
      <c r="D609" s="4">
        <v>40429.120000000003</v>
      </c>
      <c r="E609" s="4">
        <v>0</v>
      </c>
      <c r="F609" s="4">
        <v>1902.13</v>
      </c>
      <c r="G609" s="4">
        <v>0</v>
      </c>
      <c r="H609" s="4">
        <v>6349.6875</v>
      </c>
    </row>
    <row r="610" spans="1:8" x14ac:dyDescent="0.35">
      <c r="A610" s="3">
        <v>4190</v>
      </c>
      <c r="B610" s="3" t="s">
        <v>1185</v>
      </c>
      <c r="C610" t="s">
        <v>1186</v>
      </c>
      <c r="D610" s="4">
        <v>27438.18</v>
      </c>
      <c r="E610" s="4">
        <v>0</v>
      </c>
      <c r="F610" s="4">
        <v>0</v>
      </c>
      <c r="G610" s="4">
        <v>0</v>
      </c>
      <c r="H610" s="4">
        <v>4115.7269999999999</v>
      </c>
    </row>
    <row r="611" spans="1:8" x14ac:dyDescent="0.35">
      <c r="A611" s="3">
        <v>1000291</v>
      </c>
      <c r="B611" s="3" t="s">
        <v>1187</v>
      </c>
      <c r="C611" t="s">
        <v>1188</v>
      </c>
      <c r="D611" s="4">
        <v>30056.58</v>
      </c>
      <c r="E611" s="4">
        <v>0</v>
      </c>
      <c r="F611" s="4">
        <v>0</v>
      </c>
      <c r="G611" s="4">
        <v>0</v>
      </c>
      <c r="H611" s="4">
        <v>4508.4870000000001</v>
      </c>
    </row>
    <row r="612" spans="1:8" x14ac:dyDescent="0.35">
      <c r="A612" s="3">
        <v>90317</v>
      </c>
      <c r="B612" s="3" t="s">
        <v>1189</v>
      </c>
      <c r="C612" t="s">
        <v>1190</v>
      </c>
      <c r="D612" s="4">
        <v>31698.07</v>
      </c>
      <c r="E612" s="4">
        <v>0</v>
      </c>
      <c r="F612" s="4">
        <v>380.99</v>
      </c>
      <c r="G612" s="4">
        <v>0</v>
      </c>
      <c r="H612" s="4">
        <v>4811.8590000000004</v>
      </c>
    </row>
    <row r="613" spans="1:8" x14ac:dyDescent="0.35">
      <c r="A613" s="3">
        <v>80992</v>
      </c>
      <c r="B613" s="3" t="s">
        <v>1191</v>
      </c>
      <c r="C613" t="s">
        <v>1192</v>
      </c>
      <c r="D613" s="4">
        <v>107138.23</v>
      </c>
      <c r="E613" s="4">
        <v>0</v>
      </c>
      <c r="F613" s="4">
        <v>0</v>
      </c>
      <c r="G613" s="4">
        <v>0</v>
      </c>
      <c r="H613" s="4">
        <v>16070.734499999999</v>
      </c>
    </row>
    <row r="614" spans="1:8" x14ac:dyDescent="0.35">
      <c r="A614" s="3">
        <v>4162</v>
      </c>
      <c r="B614" s="3" t="s">
        <v>1193</v>
      </c>
      <c r="C614" t="s">
        <v>1194</v>
      </c>
      <c r="D614" s="4">
        <v>28739.88</v>
      </c>
      <c r="E614" s="4">
        <v>0</v>
      </c>
      <c r="F614" s="4">
        <v>720.37</v>
      </c>
      <c r="G614" s="4">
        <v>0</v>
      </c>
      <c r="H614" s="4">
        <v>4419.0374999999995</v>
      </c>
    </row>
    <row r="615" spans="1:8" x14ac:dyDescent="0.35">
      <c r="A615" s="3">
        <v>92985</v>
      </c>
      <c r="B615" s="3" t="s">
        <v>1195</v>
      </c>
      <c r="C615" t="s">
        <v>1196</v>
      </c>
      <c r="D615" s="4">
        <v>60628.1</v>
      </c>
      <c r="E615" s="4">
        <v>0</v>
      </c>
      <c r="F615" s="4">
        <v>1399.8</v>
      </c>
      <c r="G615" s="4">
        <v>0</v>
      </c>
      <c r="H615" s="4">
        <v>9304.1849999999995</v>
      </c>
    </row>
    <row r="616" spans="1:8" x14ac:dyDescent="0.35">
      <c r="A616" s="3">
        <v>4339</v>
      </c>
      <c r="B616" s="3" t="s">
        <v>1197</v>
      </c>
      <c r="C616" t="s">
        <v>1198</v>
      </c>
      <c r="D616" s="4">
        <v>81467.95</v>
      </c>
      <c r="E616" s="4">
        <v>0</v>
      </c>
      <c r="F616" s="4">
        <v>653.26</v>
      </c>
      <c r="G616" s="4">
        <v>0</v>
      </c>
      <c r="H616" s="4">
        <v>12318.181499999999</v>
      </c>
    </row>
    <row r="617" spans="1:8" x14ac:dyDescent="0.35">
      <c r="A617" s="3">
        <v>79907</v>
      </c>
      <c r="B617" s="3" t="s">
        <v>1199</v>
      </c>
      <c r="C617" t="s">
        <v>1200</v>
      </c>
      <c r="D617" s="4">
        <v>1271.8699999999999</v>
      </c>
      <c r="E617" s="4">
        <v>0</v>
      </c>
      <c r="F617" s="4">
        <v>0</v>
      </c>
      <c r="G617" s="4">
        <v>0</v>
      </c>
      <c r="H617" s="4">
        <v>190.78049999999999</v>
      </c>
    </row>
    <row r="618" spans="1:8" x14ac:dyDescent="0.35">
      <c r="A618" s="3">
        <v>91948</v>
      </c>
      <c r="B618" s="3" t="s">
        <v>1201</v>
      </c>
      <c r="C618" t="s">
        <v>1202</v>
      </c>
      <c r="D618" s="4">
        <v>331632.99</v>
      </c>
      <c r="E618" s="4">
        <v>0</v>
      </c>
      <c r="F618" s="4">
        <v>6233.4</v>
      </c>
      <c r="G618" s="4">
        <v>0</v>
      </c>
      <c r="H618" s="4">
        <v>50679.958500000001</v>
      </c>
    </row>
    <row r="619" spans="1:8" x14ac:dyDescent="0.35">
      <c r="A619" s="3">
        <v>4260</v>
      </c>
      <c r="B619" s="3" t="s">
        <v>1203</v>
      </c>
      <c r="C619" t="s">
        <v>1204</v>
      </c>
      <c r="D619" s="4">
        <v>4970287.5999999996</v>
      </c>
      <c r="E619" s="4">
        <v>50021.192680695334</v>
      </c>
      <c r="F619" s="4">
        <v>228257.78</v>
      </c>
      <c r="G619" s="4">
        <v>896.88715127701369</v>
      </c>
      <c r="H619" s="4">
        <v>779781.80699999991</v>
      </c>
    </row>
    <row r="620" spans="1:8" x14ac:dyDescent="0.35">
      <c r="A620" s="3">
        <v>4504</v>
      </c>
      <c r="B620" s="3" t="s">
        <v>1205</v>
      </c>
      <c r="C620" t="s">
        <v>1206</v>
      </c>
      <c r="D620" s="4">
        <v>52480.31</v>
      </c>
      <c r="E620" s="4">
        <v>0</v>
      </c>
      <c r="F620" s="4">
        <v>1178.25</v>
      </c>
      <c r="G620" s="4">
        <v>0</v>
      </c>
      <c r="H620" s="4">
        <v>8048.7839999999997</v>
      </c>
    </row>
    <row r="621" spans="1:8" x14ac:dyDescent="0.35">
      <c r="A621" s="3">
        <v>4512</v>
      </c>
      <c r="B621" s="3" t="s">
        <v>1207</v>
      </c>
      <c r="C621" t="s">
        <v>1208</v>
      </c>
      <c r="D621" s="4">
        <v>25000.400000000001</v>
      </c>
      <c r="E621" s="4">
        <v>0</v>
      </c>
      <c r="F621" s="4">
        <v>2810.72</v>
      </c>
      <c r="G621" s="4">
        <v>0</v>
      </c>
      <c r="H621" s="4">
        <v>4171.6680000000006</v>
      </c>
    </row>
    <row r="622" spans="1:8" x14ac:dyDescent="0.35">
      <c r="A622" s="3">
        <v>79497</v>
      </c>
      <c r="B622" s="3" t="s">
        <v>1209</v>
      </c>
      <c r="C622" t="s">
        <v>1210</v>
      </c>
      <c r="D622" s="4">
        <v>65666.009999999995</v>
      </c>
      <c r="E622" s="4">
        <v>0</v>
      </c>
      <c r="F622" s="4">
        <v>752.3</v>
      </c>
      <c r="G622" s="4">
        <v>0</v>
      </c>
      <c r="H622" s="4">
        <v>9962.7464999999993</v>
      </c>
    </row>
    <row r="623" spans="1:8" x14ac:dyDescent="0.35">
      <c r="A623" s="3">
        <v>79990</v>
      </c>
      <c r="B623" s="3" t="s">
        <v>1211</v>
      </c>
      <c r="C623" t="s">
        <v>1212</v>
      </c>
      <c r="D623" s="4">
        <v>13549.76</v>
      </c>
      <c r="E623" s="4">
        <v>0</v>
      </c>
      <c r="F623" s="4">
        <v>50.2</v>
      </c>
      <c r="G623" s="4">
        <v>0</v>
      </c>
      <c r="H623" s="4">
        <v>2039.9940000000001</v>
      </c>
    </row>
    <row r="624" spans="1:8" x14ac:dyDescent="0.35">
      <c r="A624" s="3">
        <v>90036</v>
      </c>
      <c r="B624" s="3" t="s">
        <v>1213</v>
      </c>
      <c r="C624" t="s">
        <v>1214</v>
      </c>
      <c r="D624" s="4">
        <v>33919.4</v>
      </c>
      <c r="E624" s="4">
        <v>0</v>
      </c>
      <c r="F624" s="4">
        <v>336.18</v>
      </c>
      <c r="G624" s="4">
        <v>0</v>
      </c>
      <c r="H624" s="4">
        <v>5138.3370000000004</v>
      </c>
    </row>
    <row r="625" spans="1:8" x14ac:dyDescent="0.35">
      <c r="A625" s="3">
        <v>91937</v>
      </c>
      <c r="B625" s="3" t="s">
        <v>1215</v>
      </c>
      <c r="C625" t="s">
        <v>1216</v>
      </c>
      <c r="D625" s="4">
        <v>88129.9</v>
      </c>
      <c r="E625" s="4">
        <v>0</v>
      </c>
      <c r="F625" s="4">
        <v>0</v>
      </c>
      <c r="G625" s="4">
        <v>0</v>
      </c>
      <c r="H625" s="4">
        <v>13219.484999999999</v>
      </c>
    </row>
    <row r="626" spans="1:8" x14ac:dyDescent="0.35">
      <c r="A626" s="3">
        <v>4394</v>
      </c>
      <c r="B626" s="3" t="s">
        <v>1217</v>
      </c>
      <c r="C626" t="s">
        <v>1218</v>
      </c>
      <c r="D626" s="4">
        <v>576081.18999999994</v>
      </c>
      <c r="E626" s="4">
        <v>0</v>
      </c>
      <c r="F626" s="4">
        <v>17162.18</v>
      </c>
      <c r="G626" s="4">
        <v>0</v>
      </c>
      <c r="H626" s="4">
        <v>88986.505499999999</v>
      </c>
    </row>
    <row r="627" spans="1:8" x14ac:dyDescent="0.35">
      <c r="A627" s="3">
        <v>4236</v>
      </c>
      <c r="B627" s="3" t="s">
        <v>1219</v>
      </c>
      <c r="C627" t="s">
        <v>1220</v>
      </c>
      <c r="D627" s="4">
        <v>285347.36</v>
      </c>
      <c r="E627" s="4">
        <v>25177.708235294118</v>
      </c>
      <c r="F627" s="4">
        <v>3868.32</v>
      </c>
      <c r="G627" s="4">
        <v>336.37565217391307</v>
      </c>
      <c r="H627" s="4">
        <v>43382.351999999999</v>
      </c>
    </row>
    <row r="628" spans="1:8" x14ac:dyDescent="0.35">
      <c r="A628" s="3">
        <v>4170</v>
      </c>
      <c r="B628" s="3" t="s">
        <v>1221</v>
      </c>
      <c r="C628" t="s">
        <v>1222</v>
      </c>
      <c r="D628" s="4">
        <v>227286.85</v>
      </c>
      <c r="E628" s="4">
        <v>1385.8954268292684</v>
      </c>
      <c r="F628" s="4">
        <v>4941.05</v>
      </c>
      <c r="G628" s="4">
        <v>0</v>
      </c>
      <c r="H628" s="4">
        <v>34834.184999999998</v>
      </c>
    </row>
    <row r="629" spans="1:8" x14ac:dyDescent="0.35">
      <c r="A629" s="3">
        <v>4193</v>
      </c>
      <c r="B629" s="3" t="s">
        <v>1223</v>
      </c>
      <c r="C629" t="s">
        <v>1224</v>
      </c>
      <c r="D629" s="4">
        <v>166255.78</v>
      </c>
      <c r="E629" s="4">
        <v>0</v>
      </c>
      <c r="F629" s="4">
        <v>2447.7399999999998</v>
      </c>
      <c r="G629" s="4">
        <v>0</v>
      </c>
      <c r="H629" s="4">
        <v>25305.527999999998</v>
      </c>
    </row>
    <row r="630" spans="1:8" x14ac:dyDescent="0.35">
      <c r="A630" s="3">
        <v>4261</v>
      </c>
      <c r="B630" s="3" t="s">
        <v>1225</v>
      </c>
      <c r="C630" t="s">
        <v>1226</v>
      </c>
      <c r="D630" s="4">
        <v>196726.09</v>
      </c>
      <c r="E630" s="4">
        <v>0</v>
      </c>
      <c r="F630" s="4">
        <v>11667.72</v>
      </c>
      <c r="G630" s="4">
        <v>0</v>
      </c>
      <c r="H630" s="4">
        <v>31259.071499999998</v>
      </c>
    </row>
    <row r="631" spans="1:8" x14ac:dyDescent="0.35">
      <c r="A631" s="3">
        <v>4154</v>
      </c>
      <c r="B631" s="3" t="s">
        <v>1227</v>
      </c>
      <c r="C631" t="s">
        <v>1228</v>
      </c>
      <c r="D631" s="4">
        <v>405878.55</v>
      </c>
      <c r="E631" s="4">
        <v>13401.650235849056</v>
      </c>
      <c r="F631" s="4">
        <v>7617.87</v>
      </c>
      <c r="G631" s="4">
        <v>0</v>
      </c>
      <c r="H631" s="4">
        <v>62024.462999999996</v>
      </c>
    </row>
    <row r="632" spans="1:8" x14ac:dyDescent="0.35">
      <c r="A632" s="3">
        <v>4387</v>
      </c>
      <c r="B632" s="3" t="s">
        <v>1229</v>
      </c>
      <c r="C632" t="s">
        <v>1230</v>
      </c>
      <c r="D632" s="4">
        <v>431142.85</v>
      </c>
      <c r="E632" s="4">
        <v>12722.248032786885</v>
      </c>
      <c r="F632" s="4">
        <v>7088.76</v>
      </c>
      <c r="G632" s="4">
        <v>0</v>
      </c>
      <c r="H632" s="4">
        <v>65734.741499999989</v>
      </c>
    </row>
    <row r="633" spans="1:8" x14ac:dyDescent="0.35">
      <c r="A633" s="3">
        <v>4485</v>
      </c>
      <c r="B633" s="3" t="s">
        <v>1231</v>
      </c>
      <c r="C633" t="s">
        <v>1232</v>
      </c>
      <c r="D633" s="4">
        <v>7303.97</v>
      </c>
      <c r="E633" s="4">
        <v>0</v>
      </c>
      <c r="F633" s="4">
        <v>546.34</v>
      </c>
      <c r="G633" s="4">
        <v>0</v>
      </c>
      <c r="H633" s="4">
        <v>1177.5464999999999</v>
      </c>
    </row>
    <row r="634" spans="1:8" x14ac:dyDescent="0.35">
      <c r="A634" s="3">
        <v>79379</v>
      </c>
      <c r="B634" s="3" t="s">
        <v>1233</v>
      </c>
      <c r="C634" t="s">
        <v>1234</v>
      </c>
      <c r="D634" s="4">
        <v>13351.1</v>
      </c>
      <c r="E634" s="4">
        <v>0</v>
      </c>
      <c r="F634" s="4">
        <v>0</v>
      </c>
      <c r="G634" s="4">
        <v>0</v>
      </c>
      <c r="H634" s="4">
        <v>2002.665</v>
      </c>
    </row>
    <row r="635" spans="1:8" x14ac:dyDescent="0.35">
      <c r="A635" s="3">
        <v>79533</v>
      </c>
      <c r="B635" s="3" t="s">
        <v>1235</v>
      </c>
      <c r="C635" t="s">
        <v>1236</v>
      </c>
      <c r="D635" s="4">
        <v>8329.89</v>
      </c>
      <c r="E635" s="4">
        <v>0</v>
      </c>
      <c r="F635" s="4">
        <v>0</v>
      </c>
      <c r="G635" s="4">
        <v>0</v>
      </c>
      <c r="H635" s="4">
        <v>1249.4834999999998</v>
      </c>
    </row>
    <row r="636" spans="1:8" x14ac:dyDescent="0.35">
      <c r="A636" s="3">
        <v>79492</v>
      </c>
      <c r="B636" s="3" t="s">
        <v>1237</v>
      </c>
      <c r="C636" t="s">
        <v>1238</v>
      </c>
      <c r="D636" s="4">
        <v>1135.75</v>
      </c>
      <c r="E636" s="4">
        <v>0</v>
      </c>
      <c r="F636" s="4">
        <v>0</v>
      </c>
      <c r="G636" s="4">
        <v>0</v>
      </c>
      <c r="H636" s="4">
        <v>170.36249999999998</v>
      </c>
    </row>
    <row r="637" spans="1:8" x14ac:dyDescent="0.35">
      <c r="A637" s="3">
        <v>4213</v>
      </c>
      <c r="B637" s="3" t="s">
        <v>1239</v>
      </c>
      <c r="C637" t="s">
        <v>1240</v>
      </c>
      <c r="D637" s="4">
        <v>14394.11</v>
      </c>
      <c r="E637" s="4">
        <v>0</v>
      </c>
      <c r="F637" s="4">
        <v>1421.03</v>
      </c>
      <c r="G637" s="4">
        <v>0</v>
      </c>
      <c r="H637" s="4">
        <v>2372.2710000000002</v>
      </c>
    </row>
    <row r="638" spans="1:8" x14ac:dyDescent="0.35">
      <c r="A638" s="3">
        <v>4385</v>
      </c>
      <c r="B638" s="3" t="s">
        <v>1241</v>
      </c>
      <c r="C638" t="s">
        <v>1242</v>
      </c>
      <c r="D638" s="4">
        <v>79990.87</v>
      </c>
      <c r="E638" s="4">
        <v>0</v>
      </c>
      <c r="F638" s="4">
        <v>1571.22</v>
      </c>
      <c r="G638" s="4">
        <v>0</v>
      </c>
      <c r="H638" s="4">
        <v>12234.313499999998</v>
      </c>
    </row>
    <row r="639" spans="1:8" x14ac:dyDescent="0.35">
      <c r="A639" s="3">
        <v>4377</v>
      </c>
      <c r="B639" s="3" t="s">
        <v>1243</v>
      </c>
      <c r="C639" t="s">
        <v>1244</v>
      </c>
      <c r="D639" s="4">
        <v>7472.96</v>
      </c>
      <c r="E639" s="4">
        <v>0</v>
      </c>
      <c r="F639" s="4">
        <v>1070.51</v>
      </c>
      <c r="G639" s="4">
        <v>0</v>
      </c>
      <c r="H639" s="4">
        <v>1281.5204999999999</v>
      </c>
    </row>
    <row r="640" spans="1:8" x14ac:dyDescent="0.35">
      <c r="A640" s="3">
        <v>79524</v>
      </c>
      <c r="B640" s="3" t="s">
        <v>1245</v>
      </c>
      <c r="C640" t="s">
        <v>1246</v>
      </c>
      <c r="D640" s="4">
        <v>6822.77</v>
      </c>
      <c r="E640" s="4">
        <v>0</v>
      </c>
      <c r="F640" s="4">
        <v>0</v>
      </c>
      <c r="G640" s="4">
        <v>0</v>
      </c>
      <c r="H640" s="4">
        <v>1023.4155000000001</v>
      </c>
    </row>
    <row r="641" spans="1:8" x14ac:dyDescent="0.35">
      <c r="A641" s="3">
        <v>79472</v>
      </c>
      <c r="B641" s="3" t="s">
        <v>1247</v>
      </c>
      <c r="C641" t="s">
        <v>1248</v>
      </c>
      <c r="D641" s="4">
        <v>4425.87</v>
      </c>
      <c r="E641" s="4">
        <v>0</v>
      </c>
      <c r="F641" s="4">
        <v>0</v>
      </c>
      <c r="G641" s="4">
        <v>0</v>
      </c>
      <c r="H641" s="4">
        <v>663.88049999999998</v>
      </c>
    </row>
    <row r="642" spans="1:8" x14ac:dyDescent="0.35">
      <c r="A642" s="3">
        <v>4499</v>
      </c>
      <c r="B642" s="3" t="s">
        <v>1249</v>
      </c>
      <c r="C642" t="s">
        <v>1250</v>
      </c>
      <c r="D642" s="4">
        <v>1864968.37</v>
      </c>
      <c r="E642" s="4">
        <v>42888.738479228487</v>
      </c>
      <c r="F642" s="4">
        <v>36594.19</v>
      </c>
      <c r="G642" s="4">
        <v>295.11443548387098</v>
      </c>
      <c r="H642" s="4">
        <v>285234.38400000002</v>
      </c>
    </row>
    <row r="643" spans="1:8" x14ac:dyDescent="0.35">
      <c r="A643" s="3">
        <v>4509</v>
      </c>
      <c r="B643" s="3" t="s">
        <v>1251</v>
      </c>
      <c r="C643" t="s">
        <v>1252</v>
      </c>
      <c r="D643" s="4">
        <v>22223.97</v>
      </c>
      <c r="E643" s="4">
        <v>0</v>
      </c>
      <c r="F643" s="4">
        <v>0</v>
      </c>
      <c r="G643" s="4">
        <v>0</v>
      </c>
      <c r="H643" s="4">
        <v>3333.5954999999999</v>
      </c>
    </row>
    <row r="644" spans="1:8" x14ac:dyDescent="0.35">
      <c r="A644" s="3">
        <v>4507</v>
      </c>
      <c r="B644" s="3" t="s">
        <v>1253</v>
      </c>
      <c r="C644" t="s">
        <v>1254</v>
      </c>
      <c r="D644" s="4">
        <v>2325781.0499999998</v>
      </c>
      <c r="E644" s="4">
        <v>6820.4722873900291</v>
      </c>
      <c r="F644" s="4">
        <v>0</v>
      </c>
      <c r="G644" s="4">
        <v>0</v>
      </c>
      <c r="H644" s="4">
        <v>348867.15749999997</v>
      </c>
    </row>
    <row r="646" spans="1:8" x14ac:dyDescent="0.35">
      <c r="D646" s="7">
        <v>221271864.56000003</v>
      </c>
      <c r="F646" s="7">
        <v>4492974.6699999953</v>
      </c>
    </row>
  </sheetData>
  <printOptions gridLines="1"/>
  <pageMargins left="0.7" right="0.7" top="0.75" bottom="0.75" header="0.3" footer="0.3"/>
  <pageSetup scale="54" fitToHeight="0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46"/>
  <sheetViews>
    <sheetView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defaultColWidth="8.54296875" defaultRowHeight="14.5" x14ac:dyDescent="0.35"/>
  <cols>
    <col min="1" max="1" width="10.54296875" style="3" customWidth="1"/>
    <col min="2" max="2" width="10" style="3" bestFit="1" customWidth="1"/>
    <col min="3" max="3" width="60.54296875" customWidth="1"/>
    <col min="4" max="4" width="22.54296875" style="3" customWidth="1"/>
    <col min="5" max="5" width="22.54296875" style="4" customWidth="1"/>
    <col min="6" max="6" width="22.54296875" style="3" customWidth="1"/>
    <col min="7" max="7" width="22.54296875" style="8" customWidth="1"/>
    <col min="8" max="8" width="22.54296875" style="3" customWidth="1"/>
    <col min="9" max="16384" width="8.54296875" style="3"/>
  </cols>
  <sheetData>
    <row r="1" spans="1:8" customFormat="1" x14ac:dyDescent="0.35">
      <c r="A1" t="s">
        <v>1255</v>
      </c>
      <c r="C1" s="1" t="s">
        <v>1256</v>
      </c>
      <c r="E1" s="16" t="s">
        <v>2</v>
      </c>
      <c r="G1" s="2"/>
    </row>
    <row r="2" spans="1:8" ht="101.5" x14ac:dyDescent="0.35">
      <c r="A2" s="3" t="s">
        <v>3</v>
      </c>
      <c r="B2" s="3" t="s">
        <v>4</v>
      </c>
      <c r="C2" t="s">
        <v>5</v>
      </c>
      <c r="D2" s="3" t="s">
        <v>6</v>
      </c>
      <c r="E2" s="4" t="s">
        <v>7</v>
      </c>
      <c r="F2" s="3" t="s">
        <v>8</v>
      </c>
      <c r="G2" s="3" t="s">
        <v>9</v>
      </c>
      <c r="H2" s="3" t="s">
        <v>10</v>
      </c>
    </row>
    <row r="3" spans="1:8" x14ac:dyDescent="0.35">
      <c r="A3" s="3">
        <v>1000166</v>
      </c>
      <c r="B3" s="3" t="s">
        <v>11</v>
      </c>
      <c r="C3" t="s">
        <v>12</v>
      </c>
      <c r="D3" s="4">
        <v>37308.589999999997</v>
      </c>
      <c r="E3" s="4">
        <v>0</v>
      </c>
      <c r="F3" s="4">
        <v>0</v>
      </c>
      <c r="G3" s="4">
        <v>0</v>
      </c>
      <c r="H3" s="4">
        <v>5596.2886499999995</v>
      </c>
    </row>
    <row r="4" spans="1:8" x14ac:dyDescent="0.35">
      <c r="A4" s="3">
        <v>90199</v>
      </c>
      <c r="B4" s="3" t="s">
        <v>13</v>
      </c>
      <c r="C4" t="s">
        <v>14</v>
      </c>
      <c r="D4" s="4">
        <v>103004.42</v>
      </c>
      <c r="E4" s="4">
        <v>0</v>
      </c>
      <c r="F4" s="4">
        <v>798.58</v>
      </c>
      <c r="G4" s="4">
        <v>0</v>
      </c>
      <c r="H4" s="4">
        <v>15570.450449999998</v>
      </c>
    </row>
    <row r="5" spans="1:8" x14ac:dyDescent="0.35">
      <c r="A5" s="3">
        <v>85540</v>
      </c>
      <c r="B5" s="3" t="s">
        <v>15</v>
      </c>
      <c r="C5" t="s">
        <v>16</v>
      </c>
      <c r="D5" s="4">
        <v>18591.87</v>
      </c>
      <c r="E5" s="4">
        <v>0</v>
      </c>
      <c r="F5" s="4">
        <v>0</v>
      </c>
      <c r="G5" s="4">
        <v>0</v>
      </c>
      <c r="H5" s="4">
        <v>2788.7800500000003</v>
      </c>
    </row>
    <row r="6" spans="1:8" x14ac:dyDescent="0.35">
      <c r="A6" s="3">
        <v>90878</v>
      </c>
      <c r="B6" s="3" t="s">
        <v>17</v>
      </c>
      <c r="C6" t="s">
        <v>18</v>
      </c>
      <c r="D6" s="4">
        <v>965317.64</v>
      </c>
      <c r="E6" s="4">
        <v>0</v>
      </c>
      <c r="F6" s="4">
        <v>7205.45</v>
      </c>
      <c r="G6" s="4">
        <v>0</v>
      </c>
      <c r="H6" s="4">
        <v>145878.46334999998</v>
      </c>
    </row>
    <row r="7" spans="1:8" x14ac:dyDescent="0.35">
      <c r="A7" s="3">
        <v>79961</v>
      </c>
      <c r="B7" s="3" t="s">
        <v>19</v>
      </c>
      <c r="C7" t="s">
        <v>20</v>
      </c>
      <c r="D7" s="4">
        <v>118688.16</v>
      </c>
      <c r="E7" s="4">
        <v>0</v>
      </c>
      <c r="F7" s="4">
        <v>772.46</v>
      </c>
      <c r="G7" s="4">
        <v>0</v>
      </c>
      <c r="H7" s="4">
        <v>17919.092700000001</v>
      </c>
    </row>
    <row r="8" spans="1:8" x14ac:dyDescent="0.35">
      <c r="A8" s="3">
        <v>92768</v>
      </c>
      <c r="B8" s="3" t="s">
        <v>21</v>
      </c>
      <c r="C8" t="s">
        <v>20</v>
      </c>
      <c r="D8" s="4">
        <v>168135.4</v>
      </c>
      <c r="E8" s="4">
        <v>0</v>
      </c>
      <c r="F8" s="4">
        <v>2446.8000000000002</v>
      </c>
      <c r="G8" s="4">
        <v>0</v>
      </c>
      <c r="H8" s="4">
        <v>25587.330300000001</v>
      </c>
    </row>
    <row r="9" spans="1:8" x14ac:dyDescent="0.35">
      <c r="A9" s="3">
        <v>78897</v>
      </c>
      <c r="B9" s="3" t="s">
        <v>22</v>
      </c>
      <c r="C9" t="s">
        <v>23</v>
      </c>
      <c r="D9" s="4">
        <v>70930.75</v>
      </c>
      <c r="E9" s="4">
        <v>0</v>
      </c>
      <c r="F9" s="4">
        <v>1072.49</v>
      </c>
      <c r="G9" s="4">
        <v>0</v>
      </c>
      <c r="H9" s="4">
        <v>10800.486000000001</v>
      </c>
    </row>
    <row r="10" spans="1:8" x14ac:dyDescent="0.35">
      <c r="A10" s="3">
        <v>79213</v>
      </c>
      <c r="B10" s="3" t="s">
        <v>24</v>
      </c>
      <c r="C10" t="s">
        <v>25</v>
      </c>
      <c r="D10" s="4">
        <v>28618.25</v>
      </c>
      <c r="E10" s="4">
        <v>0</v>
      </c>
      <c r="F10" s="4">
        <v>0</v>
      </c>
      <c r="G10" s="4">
        <v>0</v>
      </c>
      <c r="H10" s="4">
        <v>4292.73675</v>
      </c>
    </row>
    <row r="11" spans="1:8" x14ac:dyDescent="0.35">
      <c r="A11" s="3">
        <v>4325</v>
      </c>
      <c r="B11" s="3" t="s">
        <v>26</v>
      </c>
      <c r="C11" t="s">
        <v>27</v>
      </c>
      <c r="D11" s="4">
        <v>47324.93</v>
      </c>
      <c r="E11" s="4">
        <v>0</v>
      </c>
      <c r="F11" s="4">
        <v>460.71</v>
      </c>
      <c r="G11" s="4">
        <v>0</v>
      </c>
      <c r="H11" s="4">
        <v>7167.8465999999999</v>
      </c>
    </row>
    <row r="12" spans="1:8" x14ac:dyDescent="0.35">
      <c r="A12" s="3">
        <v>79437</v>
      </c>
      <c r="B12" s="3" t="s">
        <v>28</v>
      </c>
      <c r="C12" t="s">
        <v>29</v>
      </c>
      <c r="D12" s="4">
        <v>80508.84</v>
      </c>
      <c r="E12" s="4">
        <v>0</v>
      </c>
      <c r="F12" s="4">
        <v>1592.04</v>
      </c>
      <c r="G12" s="4">
        <v>0</v>
      </c>
      <c r="H12" s="4">
        <v>12315.132</v>
      </c>
    </row>
    <row r="13" spans="1:8" x14ac:dyDescent="0.35">
      <c r="A13" s="3">
        <v>4289</v>
      </c>
      <c r="B13" s="3" t="s">
        <v>30</v>
      </c>
      <c r="C13" t="s">
        <v>31</v>
      </c>
      <c r="D13" s="4">
        <v>1420384.82</v>
      </c>
      <c r="E13" s="4">
        <v>16612.687953216373</v>
      </c>
      <c r="F13" s="4">
        <v>0</v>
      </c>
      <c r="G13" s="4">
        <v>0</v>
      </c>
      <c r="H13" s="4">
        <v>213057.7236</v>
      </c>
    </row>
    <row r="14" spans="1:8" x14ac:dyDescent="0.35">
      <c r="A14" s="3">
        <v>4249</v>
      </c>
      <c r="B14" s="3" t="s">
        <v>32</v>
      </c>
      <c r="C14" t="s">
        <v>33</v>
      </c>
      <c r="D14" s="4">
        <v>36834.160000000003</v>
      </c>
      <c r="E14" s="4">
        <v>0</v>
      </c>
      <c r="F14" s="4">
        <v>386.56</v>
      </c>
      <c r="G14" s="4">
        <v>0</v>
      </c>
      <c r="H14" s="4">
        <v>5583.1072499999991</v>
      </c>
    </row>
    <row r="15" spans="1:8" x14ac:dyDescent="0.35">
      <c r="A15" s="3">
        <v>79053</v>
      </c>
      <c r="B15" s="3" t="s">
        <v>34</v>
      </c>
      <c r="C15" t="s">
        <v>35</v>
      </c>
      <c r="D15" s="4">
        <v>10980.82</v>
      </c>
      <c r="E15" s="4">
        <v>0</v>
      </c>
      <c r="F15" s="4">
        <v>0</v>
      </c>
      <c r="G15" s="4">
        <v>0</v>
      </c>
      <c r="H15" s="4">
        <v>1647.12285</v>
      </c>
    </row>
    <row r="16" spans="1:8" x14ac:dyDescent="0.35">
      <c r="A16" s="3">
        <v>449790</v>
      </c>
      <c r="B16" s="3" t="s">
        <v>36</v>
      </c>
      <c r="C16" t="s">
        <v>37</v>
      </c>
      <c r="D16" s="4">
        <v>1658.3</v>
      </c>
      <c r="E16" s="4">
        <v>0</v>
      </c>
      <c r="F16" s="4">
        <v>0</v>
      </c>
      <c r="G16" s="4">
        <v>0</v>
      </c>
      <c r="H16" s="4">
        <v>248.74424999999999</v>
      </c>
    </row>
    <row r="17" spans="1:8" x14ac:dyDescent="0.35">
      <c r="A17" s="3">
        <v>4409</v>
      </c>
      <c r="B17" s="3" t="s">
        <v>38</v>
      </c>
      <c r="C17" t="s">
        <v>39</v>
      </c>
      <c r="D17" s="4">
        <v>80407.240000000005</v>
      </c>
      <c r="E17" s="4">
        <v>0</v>
      </c>
      <c r="F17" s="4">
        <v>1532.57</v>
      </c>
      <c r="G17" s="4">
        <v>0</v>
      </c>
      <c r="H17" s="4">
        <v>12290.971050000002</v>
      </c>
    </row>
    <row r="18" spans="1:8" x14ac:dyDescent="0.35">
      <c r="A18" s="3">
        <v>5978</v>
      </c>
      <c r="B18" s="3" t="s">
        <v>40</v>
      </c>
      <c r="C18" t="s">
        <v>41</v>
      </c>
      <c r="D18" s="4">
        <v>6987.92</v>
      </c>
      <c r="E18" s="4">
        <v>0</v>
      </c>
      <c r="F18" s="4">
        <v>1367.01</v>
      </c>
      <c r="G18" s="4">
        <v>0</v>
      </c>
      <c r="H18" s="4">
        <v>1253.2401000000002</v>
      </c>
    </row>
    <row r="19" spans="1:8" x14ac:dyDescent="0.35">
      <c r="A19" s="3">
        <v>78966</v>
      </c>
      <c r="B19" s="3" t="s">
        <v>42</v>
      </c>
      <c r="C19" t="s">
        <v>43</v>
      </c>
      <c r="D19" s="4">
        <v>5620.95</v>
      </c>
      <c r="E19" s="4">
        <v>0</v>
      </c>
      <c r="F19" s="4">
        <v>0</v>
      </c>
      <c r="G19" s="4">
        <v>0</v>
      </c>
      <c r="H19" s="4">
        <v>843.14249999999993</v>
      </c>
    </row>
    <row r="20" spans="1:8" x14ac:dyDescent="0.35">
      <c r="A20" s="3">
        <v>4280</v>
      </c>
      <c r="B20" s="3" t="s">
        <v>44</v>
      </c>
      <c r="C20" t="s">
        <v>45</v>
      </c>
      <c r="D20" s="4">
        <v>2204500.92</v>
      </c>
      <c r="E20" s="4">
        <v>21385.619272433309</v>
      </c>
      <c r="F20" s="4">
        <v>55624.24</v>
      </c>
      <c r="G20" s="4">
        <v>0</v>
      </c>
      <c r="H20" s="4">
        <v>339018.77430000005</v>
      </c>
    </row>
    <row r="21" spans="1:8" x14ac:dyDescent="0.35">
      <c r="A21" s="3">
        <v>4161</v>
      </c>
      <c r="B21" s="3" t="s">
        <v>46</v>
      </c>
      <c r="C21" t="s">
        <v>47</v>
      </c>
      <c r="D21" s="4">
        <v>10495.24</v>
      </c>
      <c r="E21" s="4">
        <v>0</v>
      </c>
      <c r="F21" s="4">
        <v>462.04</v>
      </c>
      <c r="G21" s="4">
        <v>0</v>
      </c>
      <c r="H21" s="4">
        <v>1643.5925999999999</v>
      </c>
    </row>
    <row r="22" spans="1:8" x14ac:dyDescent="0.35">
      <c r="A22" s="3">
        <v>4418</v>
      </c>
      <c r="B22" s="3" t="s">
        <v>48</v>
      </c>
      <c r="C22" t="s">
        <v>49</v>
      </c>
      <c r="D22" s="4">
        <v>189177.24</v>
      </c>
      <c r="E22" s="4">
        <v>7774.4071232876704</v>
      </c>
      <c r="F22" s="4">
        <v>3210.8</v>
      </c>
      <c r="G22" s="4">
        <v>0</v>
      </c>
      <c r="H22" s="4">
        <v>28858.2048</v>
      </c>
    </row>
    <row r="23" spans="1:8" x14ac:dyDescent="0.35">
      <c r="A23" s="3">
        <v>80995</v>
      </c>
      <c r="B23" s="3" t="s">
        <v>50</v>
      </c>
      <c r="C23" t="s">
        <v>51</v>
      </c>
      <c r="D23" s="4">
        <v>89775.6</v>
      </c>
      <c r="E23" s="4">
        <v>0</v>
      </c>
      <c r="F23" s="4">
        <v>0</v>
      </c>
      <c r="G23" s="4">
        <v>0</v>
      </c>
      <c r="H23" s="4">
        <v>13466.34045</v>
      </c>
    </row>
    <row r="24" spans="1:8" x14ac:dyDescent="0.35">
      <c r="A24" s="3">
        <v>79883</v>
      </c>
      <c r="B24" s="3" t="s">
        <v>52</v>
      </c>
      <c r="C24" t="s">
        <v>53</v>
      </c>
      <c r="D24" s="4">
        <v>32326.2</v>
      </c>
      <c r="E24" s="4">
        <v>0</v>
      </c>
      <c r="F24" s="4">
        <v>0</v>
      </c>
      <c r="G24" s="4">
        <v>0</v>
      </c>
      <c r="H24" s="4">
        <v>4848.93</v>
      </c>
    </row>
    <row r="25" spans="1:8" x14ac:dyDescent="0.35">
      <c r="A25" s="3">
        <v>79874</v>
      </c>
      <c r="B25" s="3" t="s">
        <v>54</v>
      </c>
      <c r="C25" t="s">
        <v>55</v>
      </c>
      <c r="D25" s="4">
        <v>51706.04</v>
      </c>
      <c r="E25" s="4">
        <v>0</v>
      </c>
      <c r="F25" s="4">
        <v>0</v>
      </c>
      <c r="G25" s="4">
        <v>0</v>
      </c>
      <c r="H25" s="4">
        <v>7755.9066000000003</v>
      </c>
    </row>
    <row r="26" spans="1:8" x14ac:dyDescent="0.35">
      <c r="A26" s="3">
        <v>79872</v>
      </c>
      <c r="B26" s="3" t="s">
        <v>56</v>
      </c>
      <c r="C26" t="s">
        <v>57</v>
      </c>
      <c r="D26" s="4">
        <v>48211.51</v>
      </c>
      <c r="E26" s="4">
        <v>0</v>
      </c>
      <c r="F26" s="4">
        <v>0</v>
      </c>
      <c r="G26" s="4">
        <v>0</v>
      </c>
      <c r="H26" s="4">
        <v>7231.7259000000004</v>
      </c>
    </row>
    <row r="27" spans="1:8" x14ac:dyDescent="0.35">
      <c r="A27" s="3">
        <v>79873</v>
      </c>
      <c r="B27" s="3" t="s">
        <v>58</v>
      </c>
      <c r="C27" t="s">
        <v>59</v>
      </c>
      <c r="D27" s="4">
        <v>29636.16</v>
      </c>
      <c r="E27" s="4">
        <v>0</v>
      </c>
      <c r="F27" s="4">
        <v>0</v>
      </c>
      <c r="G27" s="4">
        <v>0</v>
      </c>
      <c r="H27" s="4">
        <v>4445.4244499999995</v>
      </c>
    </row>
    <row r="28" spans="1:8" x14ac:dyDescent="0.35">
      <c r="A28" s="3">
        <v>79875</v>
      </c>
      <c r="B28" s="3" t="s">
        <v>60</v>
      </c>
      <c r="C28" t="s">
        <v>61</v>
      </c>
      <c r="D28" s="4">
        <v>93711.21</v>
      </c>
      <c r="E28" s="4">
        <v>0</v>
      </c>
      <c r="F28" s="4">
        <v>0</v>
      </c>
      <c r="G28" s="4">
        <v>0</v>
      </c>
      <c r="H28" s="4">
        <v>14056.68195</v>
      </c>
    </row>
    <row r="29" spans="1:8" x14ac:dyDescent="0.35">
      <c r="A29" s="3">
        <v>80989</v>
      </c>
      <c r="B29" s="3" t="s">
        <v>62</v>
      </c>
      <c r="C29" t="s">
        <v>63</v>
      </c>
      <c r="D29" s="4">
        <v>93361.85</v>
      </c>
      <c r="E29" s="4">
        <v>0</v>
      </c>
      <c r="F29" s="4">
        <v>0</v>
      </c>
      <c r="G29" s="4">
        <v>0</v>
      </c>
      <c r="H29" s="4">
        <v>14004.277649999998</v>
      </c>
    </row>
    <row r="30" spans="1:8" x14ac:dyDescent="0.35">
      <c r="A30" s="3">
        <v>88334</v>
      </c>
      <c r="B30" s="3" t="s">
        <v>64</v>
      </c>
      <c r="C30" t="s">
        <v>65</v>
      </c>
      <c r="D30" s="4">
        <v>62621.15</v>
      </c>
      <c r="E30" s="4">
        <v>0</v>
      </c>
      <c r="F30" s="4">
        <v>0</v>
      </c>
      <c r="G30" s="4">
        <v>0</v>
      </c>
      <c r="H30" s="4">
        <v>9393.1717499999995</v>
      </c>
    </row>
    <row r="31" spans="1:8" x14ac:dyDescent="0.35">
      <c r="A31" s="3">
        <v>79877</v>
      </c>
      <c r="B31" s="3" t="s">
        <v>66</v>
      </c>
      <c r="C31" t="s">
        <v>67</v>
      </c>
      <c r="D31" s="4">
        <v>71206.600000000006</v>
      </c>
      <c r="E31" s="4">
        <v>0</v>
      </c>
      <c r="F31" s="4">
        <v>0</v>
      </c>
      <c r="G31" s="4">
        <v>0</v>
      </c>
      <c r="H31" s="4">
        <v>10680.9894</v>
      </c>
    </row>
    <row r="32" spans="1:8" x14ac:dyDescent="0.35">
      <c r="A32" s="3">
        <v>79879</v>
      </c>
      <c r="B32" s="3" t="s">
        <v>68</v>
      </c>
      <c r="C32" t="s">
        <v>69</v>
      </c>
      <c r="D32" s="4">
        <v>73465.37</v>
      </c>
      <c r="E32" s="4">
        <v>0</v>
      </c>
      <c r="F32" s="4">
        <v>0</v>
      </c>
      <c r="G32" s="4">
        <v>0</v>
      </c>
      <c r="H32" s="4">
        <v>11019.80565</v>
      </c>
    </row>
    <row r="33" spans="1:8" x14ac:dyDescent="0.35">
      <c r="A33" s="3">
        <v>1001346</v>
      </c>
      <c r="B33" s="3" t="s">
        <v>70</v>
      </c>
      <c r="C33" t="s">
        <v>71</v>
      </c>
      <c r="D33" s="4">
        <v>27360.05</v>
      </c>
      <c r="E33" s="4">
        <v>0</v>
      </c>
      <c r="F33" s="4">
        <v>0</v>
      </c>
      <c r="G33" s="4">
        <v>0</v>
      </c>
      <c r="H33" s="4">
        <v>4104.0081</v>
      </c>
    </row>
    <row r="34" spans="1:8" x14ac:dyDescent="0.35">
      <c r="A34" s="3">
        <v>4348</v>
      </c>
      <c r="B34" s="3" t="s">
        <v>72</v>
      </c>
      <c r="C34" t="s">
        <v>73</v>
      </c>
      <c r="D34" s="4">
        <v>1667143.18</v>
      </c>
      <c r="E34" s="4">
        <v>0</v>
      </c>
      <c r="F34" s="4">
        <v>12019.22</v>
      </c>
      <c r="G34" s="4">
        <v>0</v>
      </c>
      <c r="H34" s="4">
        <v>251874.36</v>
      </c>
    </row>
    <row r="35" spans="1:8" x14ac:dyDescent="0.35">
      <c r="A35" s="3">
        <v>4406</v>
      </c>
      <c r="B35" s="3" t="s">
        <v>74</v>
      </c>
      <c r="C35" t="s">
        <v>75</v>
      </c>
      <c r="D35" s="4">
        <v>2637964.83</v>
      </c>
      <c r="E35" s="6">
        <v>27317.960868977938</v>
      </c>
      <c r="F35" s="4">
        <v>66740.05</v>
      </c>
      <c r="G35" s="4">
        <v>0</v>
      </c>
      <c r="H35" s="4">
        <v>405705.73139999999</v>
      </c>
    </row>
    <row r="36" spans="1:8" x14ac:dyDescent="0.35">
      <c r="A36" s="3">
        <v>4506</v>
      </c>
      <c r="B36" s="3" t="s">
        <v>76</v>
      </c>
      <c r="C36" t="s">
        <v>77</v>
      </c>
      <c r="D36" s="4">
        <v>45667.35</v>
      </c>
      <c r="E36" s="4">
        <v>0</v>
      </c>
      <c r="F36" s="4">
        <v>0</v>
      </c>
      <c r="G36" s="4">
        <v>0</v>
      </c>
      <c r="H36" s="4">
        <v>6850.1025</v>
      </c>
    </row>
    <row r="37" spans="1:8" x14ac:dyDescent="0.35">
      <c r="A37" s="3">
        <v>90532</v>
      </c>
      <c r="B37" s="3" t="s">
        <v>78</v>
      </c>
      <c r="C37" t="s">
        <v>79</v>
      </c>
      <c r="D37" s="4">
        <v>124111.81</v>
      </c>
      <c r="E37" s="4">
        <v>0</v>
      </c>
      <c r="F37" s="4">
        <v>815.47</v>
      </c>
      <c r="G37" s="4">
        <v>0</v>
      </c>
      <c r="H37" s="4">
        <v>18739.09215</v>
      </c>
    </row>
    <row r="38" spans="1:8" x14ac:dyDescent="0.35">
      <c r="A38" s="3">
        <v>79547</v>
      </c>
      <c r="B38" s="3" t="s">
        <v>80</v>
      </c>
      <c r="C38" t="s">
        <v>81</v>
      </c>
      <c r="D38" s="4">
        <v>352.23</v>
      </c>
      <c r="E38" s="4">
        <v>0</v>
      </c>
      <c r="F38" s="4">
        <v>0</v>
      </c>
      <c r="G38" s="4">
        <v>0</v>
      </c>
      <c r="H38" s="4">
        <v>52.834949999999999</v>
      </c>
    </row>
    <row r="39" spans="1:8" x14ac:dyDescent="0.35">
      <c r="A39" s="3">
        <v>4178</v>
      </c>
      <c r="B39" s="3" t="s">
        <v>82</v>
      </c>
      <c r="C39" t="s">
        <v>83</v>
      </c>
      <c r="D39" s="4">
        <v>4138.2299999999996</v>
      </c>
      <c r="E39" s="4">
        <v>0</v>
      </c>
      <c r="F39" s="4">
        <v>628.17999999999995</v>
      </c>
      <c r="G39" s="4">
        <v>0</v>
      </c>
      <c r="H39" s="4">
        <v>714.96134999999992</v>
      </c>
    </row>
    <row r="40" spans="1:8" x14ac:dyDescent="0.35">
      <c r="A40" s="3">
        <v>4443</v>
      </c>
      <c r="B40" s="3" t="s">
        <v>84</v>
      </c>
      <c r="C40" t="s">
        <v>85</v>
      </c>
      <c r="D40" s="4">
        <v>707326.3</v>
      </c>
      <c r="E40" s="4">
        <v>17349.513018867925</v>
      </c>
      <c r="F40" s="4">
        <v>23986.41</v>
      </c>
      <c r="G40" s="4">
        <v>0</v>
      </c>
      <c r="H40" s="4">
        <v>109696.90680000001</v>
      </c>
    </row>
    <row r="41" spans="1:8" x14ac:dyDescent="0.35">
      <c r="A41" s="3">
        <v>79426</v>
      </c>
      <c r="B41" s="3" t="s">
        <v>86</v>
      </c>
      <c r="C41" t="s">
        <v>87</v>
      </c>
      <c r="D41" s="4">
        <v>34578.230000000003</v>
      </c>
      <c r="E41" s="4">
        <v>0</v>
      </c>
      <c r="F41" s="4">
        <v>433.56</v>
      </c>
      <c r="G41" s="4">
        <v>0</v>
      </c>
      <c r="H41" s="4">
        <v>5251.7686500000009</v>
      </c>
    </row>
    <row r="42" spans="1:8" x14ac:dyDescent="0.35">
      <c r="A42" s="3">
        <v>92980</v>
      </c>
      <c r="B42" s="3" t="s">
        <v>88</v>
      </c>
      <c r="C42" t="s">
        <v>89</v>
      </c>
      <c r="D42" s="4">
        <v>9589.7999999999993</v>
      </c>
      <c r="E42" s="4">
        <v>0</v>
      </c>
      <c r="F42" s="4">
        <v>381.85</v>
      </c>
      <c r="G42" s="4">
        <v>0</v>
      </c>
      <c r="H42" s="4">
        <v>1495.7473500000001</v>
      </c>
    </row>
    <row r="43" spans="1:8" x14ac:dyDescent="0.35">
      <c r="A43" s="3">
        <v>92312</v>
      </c>
      <c r="B43" s="3" t="s">
        <v>90</v>
      </c>
      <c r="C43" t="s">
        <v>91</v>
      </c>
      <c r="D43" s="4">
        <v>69951.11</v>
      </c>
      <c r="E43" s="4">
        <v>0</v>
      </c>
      <c r="F43" s="4">
        <v>532.20000000000005</v>
      </c>
      <c r="G43" s="4">
        <v>0</v>
      </c>
      <c r="H43" s="4">
        <v>10572.496649999999</v>
      </c>
    </row>
    <row r="44" spans="1:8" x14ac:dyDescent="0.35">
      <c r="A44" s="3">
        <v>90917</v>
      </c>
      <c r="B44" s="3" t="s">
        <v>92</v>
      </c>
      <c r="C44" t="s">
        <v>93</v>
      </c>
      <c r="D44" s="4">
        <v>67837.399999999994</v>
      </c>
      <c r="E44" s="4">
        <v>0</v>
      </c>
      <c r="F44" s="4">
        <v>514.01</v>
      </c>
      <c r="G44" s="4">
        <v>0</v>
      </c>
      <c r="H44" s="4">
        <v>10252.71135</v>
      </c>
    </row>
    <row r="45" spans="1:8" x14ac:dyDescent="0.35">
      <c r="A45" s="3">
        <v>92314</v>
      </c>
      <c r="B45" s="3" t="s">
        <v>94</v>
      </c>
      <c r="C45" t="s">
        <v>95</v>
      </c>
      <c r="D45" s="4">
        <v>62705.66</v>
      </c>
      <c r="E45" s="4">
        <v>0</v>
      </c>
      <c r="F45" s="4">
        <v>581.6</v>
      </c>
      <c r="G45" s="4">
        <v>0</v>
      </c>
      <c r="H45" s="4">
        <v>9493.0879499999992</v>
      </c>
    </row>
    <row r="46" spans="1:8" x14ac:dyDescent="0.35">
      <c r="A46" s="3">
        <v>91878</v>
      </c>
      <c r="B46" s="3" t="s">
        <v>96</v>
      </c>
      <c r="C46" t="s">
        <v>97</v>
      </c>
      <c r="D46" s="4">
        <v>70307.72</v>
      </c>
      <c r="E46" s="4">
        <v>0</v>
      </c>
      <c r="F46" s="4">
        <v>1275.03</v>
      </c>
      <c r="G46" s="4">
        <v>0</v>
      </c>
      <c r="H46" s="4">
        <v>10737.41265</v>
      </c>
    </row>
    <row r="47" spans="1:8" x14ac:dyDescent="0.35">
      <c r="A47" s="3">
        <v>92656</v>
      </c>
      <c r="B47" s="3" t="s">
        <v>98</v>
      </c>
      <c r="C47" t="s">
        <v>99</v>
      </c>
      <c r="D47" s="4">
        <v>92322.98</v>
      </c>
      <c r="E47" s="4">
        <v>0</v>
      </c>
      <c r="F47" s="4">
        <v>830.67</v>
      </c>
      <c r="G47" s="4">
        <v>0</v>
      </c>
      <c r="H47" s="4">
        <v>13973.048099999998</v>
      </c>
    </row>
    <row r="48" spans="1:8" x14ac:dyDescent="0.35">
      <c r="A48" s="3">
        <v>91758</v>
      </c>
      <c r="B48" s="3" t="s">
        <v>100</v>
      </c>
      <c r="C48" t="s">
        <v>101</v>
      </c>
      <c r="D48" s="4">
        <v>102288.66</v>
      </c>
      <c r="E48" s="4">
        <v>0</v>
      </c>
      <c r="F48" s="4">
        <v>978.09</v>
      </c>
      <c r="G48" s="4">
        <v>0</v>
      </c>
      <c r="H48" s="4">
        <v>15490.0134</v>
      </c>
    </row>
    <row r="49" spans="1:8" x14ac:dyDescent="0.35">
      <c r="A49" s="3">
        <v>90857</v>
      </c>
      <c r="B49" s="3" t="s">
        <v>102</v>
      </c>
      <c r="C49" t="s">
        <v>103</v>
      </c>
      <c r="D49" s="4">
        <v>129987.42</v>
      </c>
      <c r="E49" s="4">
        <v>0</v>
      </c>
      <c r="F49" s="4">
        <v>918.56</v>
      </c>
      <c r="G49" s="4">
        <v>0</v>
      </c>
      <c r="H49" s="4">
        <v>19635.897150000001</v>
      </c>
    </row>
    <row r="50" spans="1:8" x14ac:dyDescent="0.35">
      <c r="A50" s="3">
        <v>1001937</v>
      </c>
      <c r="B50" s="3" t="s">
        <v>104</v>
      </c>
      <c r="C50" t="s">
        <v>105</v>
      </c>
      <c r="D50" s="4">
        <v>36307.160000000003</v>
      </c>
      <c r="E50" s="4">
        <v>0</v>
      </c>
      <c r="F50" s="4">
        <v>1420.74</v>
      </c>
      <c r="G50" s="4">
        <v>0</v>
      </c>
      <c r="H50" s="4">
        <v>5659.1851499999993</v>
      </c>
    </row>
    <row r="51" spans="1:8" x14ac:dyDescent="0.35">
      <c r="A51" s="3">
        <v>90915</v>
      </c>
      <c r="B51" s="3" t="s">
        <v>106</v>
      </c>
      <c r="C51" t="s">
        <v>105</v>
      </c>
      <c r="D51" s="4">
        <v>113039.85</v>
      </c>
      <c r="E51" s="4">
        <v>0</v>
      </c>
      <c r="F51" s="4">
        <v>693.63</v>
      </c>
      <c r="G51" s="4">
        <v>0</v>
      </c>
      <c r="H51" s="4">
        <v>17060.021550000001</v>
      </c>
    </row>
    <row r="52" spans="1:8" x14ac:dyDescent="0.35">
      <c r="A52" s="3">
        <v>90916</v>
      </c>
      <c r="B52" s="3" t="s">
        <v>107</v>
      </c>
      <c r="C52" t="s">
        <v>108</v>
      </c>
      <c r="D52" s="4">
        <v>91842.3</v>
      </c>
      <c r="E52" s="4">
        <v>0</v>
      </c>
      <c r="F52" s="4">
        <v>886.49</v>
      </c>
      <c r="G52" s="4">
        <v>0</v>
      </c>
      <c r="H52" s="4">
        <v>13909.318649999999</v>
      </c>
    </row>
    <row r="53" spans="1:8" x14ac:dyDescent="0.35">
      <c r="A53" s="3">
        <v>89486</v>
      </c>
      <c r="B53" s="3" t="s">
        <v>109</v>
      </c>
      <c r="C53" t="s">
        <v>110</v>
      </c>
      <c r="D53" s="4">
        <v>70502.61</v>
      </c>
      <c r="E53" s="4">
        <v>0</v>
      </c>
      <c r="F53" s="4">
        <v>0</v>
      </c>
      <c r="G53" s="4">
        <v>0</v>
      </c>
      <c r="H53" s="4">
        <v>10575.39105</v>
      </c>
    </row>
    <row r="54" spans="1:8" x14ac:dyDescent="0.35">
      <c r="A54" s="3">
        <v>134379</v>
      </c>
      <c r="B54" s="3" t="s">
        <v>111</v>
      </c>
      <c r="C54" t="s">
        <v>112</v>
      </c>
      <c r="D54" s="4">
        <v>22393.89</v>
      </c>
      <c r="E54" s="4">
        <v>0</v>
      </c>
      <c r="F54" s="4">
        <v>0</v>
      </c>
      <c r="G54" s="4">
        <v>0</v>
      </c>
      <c r="H54" s="4">
        <v>3359.0834999999997</v>
      </c>
    </row>
    <row r="55" spans="1:8" x14ac:dyDescent="0.35">
      <c r="A55" s="3">
        <v>4331</v>
      </c>
      <c r="B55" s="3" t="s">
        <v>113</v>
      </c>
      <c r="C55" t="s">
        <v>114</v>
      </c>
      <c r="D55" s="4">
        <v>38643.599999999999</v>
      </c>
      <c r="E55" s="4">
        <v>0</v>
      </c>
      <c r="F55" s="4">
        <v>0</v>
      </c>
      <c r="G55" s="4">
        <v>0</v>
      </c>
      <c r="H55" s="4">
        <v>5796.5395500000004</v>
      </c>
    </row>
    <row r="56" spans="1:8" x14ac:dyDescent="0.35">
      <c r="A56" s="3">
        <v>91131</v>
      </c>
      <c r="B56" s="3" t="s">
        <v>115</v>
      </c>
      <c r="C56" t="s">
        <v>114</v>
      </c>
      <c r="D56" s="4">
        <v>42955.57</v>
      </c>
      <c r="E56" s="4">
        <v>0</v>
      </c>
      <c r="F56" s="4">
        <v>0</v>
      </c>
      <c r="G56" s="4">
        <v>0</v>
      </c>
      <c r="H56" s="4">
        <v>6443.3353500000003</v>
      </c>
    </row>
    <row r="57" spans="1:8" x14ac:dyDescent="0.35">
      <c r="A57" s="3">
        <v>90779</v>
      </c>
      <c r="B57" s="3" t="s">
        <v>116</v>
      </c>
      <c r="C57" t="s">
        <v>114</v>
      </c>
      <c r="D57" s="4">
        <v>48408.05</v>
      </c>
      <c r="E57" s="4">
        <v>0</v>
      </c>
      <c r="F57" s="4">
        <v>0</v>
      </c>
      <c r="G57" s="4">
        <v>0</v>
      </c>
      <c r="H57" s="4">
        <v>7261.2071999999998</v>
      </c>
    </row>
    <row r="58" spans="1:8" x14ac:dyDescent="0.35">
      <c r="A58" s="3">
        <v>85816</v>
      </c>
      <c r="B58" s="3" t="s">
        <v>117</v>
      </c>
      <c r="C58" t="s">
        <v>114</v>
      </c>
      <c r="D58" s="4">
        <v>61300.36</v>
      </c>
      <c r="E58" s="4">
        <v>0</v>
      </c>
      <c r="F58" s="4">
        <v>0</v>
      </c>
      <c r="G58" s="4">
        <v>0</v>
      </c>
      <c r="H58" s="4">
        <v>9195.0538499999984</v>
      </c>
    </row>
    <row r="59" spans="1:8" x14ac:dyDescent="0.35">
      <c r="A59" s="3">
        <v>91958</v>
      </c>
      <c r="B59" s="3" t="s">
        <v>118</v>
      </c>
      <c r="C59" t="s">
        <v>119</v>
      </c>
      <c r="D59" s="4">
        <v>134175.59</v>
      </c>
      <c r="E59" s="4">
        <v>0</v>
      </c>
      <c r="F59" s="4">
        <v>4292.1899999999996</v>
      </c>
      <c r="G59" s="4">
        <v>0</v>
      </c>
      <c r="H59" s="4">
        <v>20770.167149999997</v>
      </c>
    </row>
    <row r="60" spans="1:8" x14ac:dyDescent="0.35">
      <c r="A60" s="3">
        <v>4346</v>
      </c>
      <c r="B60" s="3" t="s">
        <v>120</v>
      </c>
      <c r="C60" t="s">
        <v>121</v>
      </c>
      <c r="D60" s="4">
        <v>18607.97</v>
      </c>
      <c r="E60" s="4">
        <v>0</v>
      </c>
      <c r="F60" s="4">
        <v>0</v>
      </c>
      <c r="G60" s="4">
        <v>0</v>
      </c>
      <c r="H60" s="4">
        <v>2791.1952000000001</v>
      </c>
    </row>
    <row r="61" spans="1:8" x14ac:dyDescent="0.35">
      <c r="A61" s="3">
        <v>1002079</v>
      </c>
      <c r="B61" s="3" t="s">
        <v>122</v>
      </c>
      <c r="C61" t="s">
        <v>123</v>
      </c>
      <c r="D61" s="4">
        <v>12683.08</v>
      </c>
      <c r="E61" s="4">
        <v>0</v>
      </c>
      <c r="F61" s="4">
        <v>255.15</v>
      </c>
      <c r="G61" s="4">
        <v>0</v>
      </c>
      <c r="H61" s="4">
        <v>1940.7343499999997</v>
      </c>
    </row>
    <row r="62" spans="1:8" x14ac:dyDescent="0.35">
      <c r="A62" s="3">
        <v>79947</v>
      </c>
      <c r="B62" s="3" t="s">
        <v>124</v>
      </c>
      <c r="C62" t="s">
        <v>125</v>
      </c>
      <c r="D62" s="4">
        <v>318346.23999999999</v>
      </c>
      <c r="E62" s="4">
        <v>0</v>
      </c>
      <c r="F62" s="4">
        <v>2246.2199999999998</v>
      </c>
      <c r="G62" s="4">
        <v>0</v>
      </c>
      <c r="H62" s="4">
        <v>48088.868399999992</v>
      </c>
    </row>
    <row r="63" spans="1:8" x14ac:dyDescent="0.35">
      <c r="A63" s="3">
        <v>87407</v>
      </c>
      <c r="B63" s="3" t="s">
        <v>126</v>
      </c>
      <c r="C63" t="s">
        <v>127</v>
      </c>
      <c r="D63" s="4">
        <v>344666.09</v>
      </c>
      <c r="E63" s="4">
        <v>0</v>
      </c>
      <c r="F63" s="4">
        <v>2120.4499999999998</v>
      </c>
      <c r="G63" s="4">
        <v>0</v>
      </c>
      <c r="H63" s="4">
        <v>52017.981299999999</v>
      </c>
    </row>
    <row r="64" spans="1:8" x14ac:dyDescent="0.35">
      <c r="A64" s="3">
        <v>8336</v>
      </c>
      <c r="B64" s="3" t="s">
        <v>128</v>
      </c>
      <c r="C64" t="s">
        <v>129</v>
      </c>
      <c r="D64" s="4">
        <v>73969.279999999999</v>
      </c>
      <c r="E64" s="4">
        <v>0</v>
      </c>
      <c r="F64" s="4">
        <v>0</v>
      </c>
      <c r="G64" s="4">
        <v>0</v>
      </c>
      <c r="H64" s="4">
        <v>11095.39215</v>
      </c>
    </row>
    <row r="65" spans="1:8" x14ac:dyDescent="0.35">
      <c r="A65" s="3">
        <v>8326</v>
      </c>
      <c r="B65" s="3" t="s">
        <v>130</v>
      </c>
      <c r="C65" t="s">
        <v>131</v>
      </c>
      <c r="D65" s="4">
        <v>79730.86</v>
      </c>
      <c r="E65" s="4">
        <v>0</v>
      </c>
      <c r="F65" s="4">
        <v>0</v>
      </c>
      <c r="G65" s="4">
        <v>0</v>
      </c>
      <c r="H65" s="4">
        <v>11959.6284</v>
      </c>
    </row>
    <row r="66" spans="1:8" x14ac:dyDescent="0.35">
      <c r="A66" s="3">
        <v>90758</v>
      </c>
      <c r="B66" s="3" t="s">
        <v>132</v>
      </c>
      <c r="C66" t="s">
        <v>133</v>
      </c>
      <c r="D66" s="4">
        <v>154246.43</v>
      </c>
      <c r="E66" s="4">
        <v>0</v>
      </c>
      <c r="F66" s="4">
        <v>761.96</v>
      </c>
      <c r="G66" s="4">
        <v>0</v>
      </c>
      <c r="H66" s="4">
        <v>23251.257900000004</v>
      </c>
    </row>
    <row r="67" spans="1:8" x14ac:dyDescent="0.35">
      <c r="A67" s="3">
        <v>1001949</v>
      </c>
      <c r="B67" s="3" t="s">
        <v>134</v>
      </c>
      <c r="C67" t="s">
        <v>135</v>
      </c>
      <c r="D67" s="4">
        <v>1679.51</v>
      </c>
      <c r="E67" s="4">
        <v>0</v>
      </c>
      <c r="F67" s="4">
        <v>0</v>
      </c>
      <c r="G67" s="4">
        <v>0</v>
      </c>
      <c r="H67" s="4">
        <v>251.92619999999999</v>
      </c>
    </row>
    <row r="68" spans="1:8" x14ac:dyDescent="0.35">
      <c r="A68" s="3">
        <v>92566</v>
      </c>
      <c r="B68" s="3" t="s">
        <v>136</v>
      </c>
      <c r="C68" t="s">
        <v>137</v>
      </c>
      <c r="D68" s="4">
        <v>11054.62</v>
      </c>
      <c r="E68" s="4">
        <v>0</v>
      </c>
      <c r="F68" s="4">
        <v>51.67</v>
      </c>
      <c r="G68" s="4">
        <v>0</v>
      </c>
      <c r="H68" s="4">
        <v>1665.9431999999999</v>
      </c>
    </row>
    <row r="69" spans="1:8" x14ac:dyDescent="0.35">
      <c r="A69" s="3">
        <v>4345</v>
      </c>
      <c r="B69" s="3" t="s">
        <v>138</v>
      </c>
      <c r="C69" t="s">
        <v>139</v>
      </c>
      <c r="D69" s="4">
        <v>102055.54</v>
      </c>
      <c r="E69" s="4">
        <v>0</v>
      </c>
      <c r="F69" s="4">
        <v>0</v>
      </c>
      <c r="G69" s="4">
        <v>0</v>
      </c>
      <c r="H69" s="4">
        <v>15308.330399999999</v>
      </c>
    </row>
    <row r="70" spans="1:8" x14ac:dyDescent="0.35">
      <c r="A70" s="3">
        <v>6393</v>
      </c>
      <c r="B70" s="3" t="s">
        <v>140</v>
      </c>
      <c r="C70" t="s">
        <v>141</v>
      </c>
      <c r="D70" s="4">
        <v>177622.61</v>
      </c>
      <c r="E70" s="4">
        <v>0</v>
      </c>
      <c r="F70" s="4">
        <v>16106.31</v>
      </c>
      <c r="G70" s="4">
        <v>0</v>
      </c>
      <c r="H70" s="4">
        <v>29059.33725</v>
      </c>
    </row>
    <row r="71" spans="1:8" x14ac:dyDescent="0.35">
      <c r="A71" s="3">
        <v>4274</v>
      </c>
      <c r="B71" s="3" t="s">
        <v>142</v>
      </c>
      <c r="C71" t="s">
        <v>143</v>
      </c>
      <c r="D71" s="4">
        <v>46769.01</v>
      </c>
      <c r="E71" s="4">
        <v>0</v>
      </c>
      <c r="F71" s="4">
        <v>527.82000000000005</v>
      </c>
      <c r="G71" s="4">
        <v>0</v>
      </c>
      <c r="H71" s="4">
        <v>7094.5253999999995</v>
      </c>
    </row>
    <row r="72" spans="1:8" x14ac:dyDescent="0.35">
      <c r="A72" s="3">
        <v>4187</v>
      </c>
      <c r="B72" s="3" t="s">
        <v>144</v>
      </c>
      <c r="C72" t="s">
        <v>145</v>
      </c>
      <c r="D72" s="4">
        <v>9340.5</v>
      </c>
      <c r="E72" s="4">
        <v>0</v>
      </c>
      <c r="F72" s="4">
        <v>294.70999999999998</v>
      </c>
      <c r="G72" s="4">
        <v>0</v>
      </c>
      <c r="H72" s="4">
        <v>1445.2802999999999</v>
      </c>
    </row>
    <row r="73" spans="1:8" x14ac:dyDescent="0.35">
      <c r="A73" s="3">
        <v>4471</v>
      </c>
      <c r="B73" s="3" t="s">
        <v>146</v>
      </c>
      <c r="C73" t="s">
        <v>147</v>
      </c>
      <c r="D73" s="4">
        <v>53816.84</v>
      </c>
      <c r="E73" s="9">
        <v>0</v>
      </c>
      <c r="F73" s="4">
        <v>715.12</v>
      </c>
      <c r="G73" s="4">
        <v>0</v>
      </c>
      <c r="H73" s="4">
        <v>8179.7944500000003</v>
      </c>
    </row>
    <row r="74" spans="1:8" x14ac:dyDescent="0.35">
      <c r="A74" s="3">
        <v>92716</v>
      </c>
      <c r="B74" s="3" t="s">
        <v>148</v>
      </c>
      <c r="C74" t="s">
        <v>149</v>
      </c>
      <c r="D74" s="4">
        <v>13766.87</v>
      </c>
      <c r="E74" s="4">
        <v>0</v>
      </c>
      <c r="F74" s="4">
        <v>662.24</v>
      </c>
      <c r="G74" s="4">
        <v>0</v>
      </c>
      <c r="H74" s="4">
        <v>2164.3658999999998</v>
      </c>
    </row>
    <row r="75" spans="1:8" x14ac:dyDescent="0.35">
      <c r="A75" s="3">
        <v>90273</v>
      </c>
      <c r="B75" s="3" t="s">
        <v>150</v>
      </c>
      <c r="C75" t="s">
        <v>149</v>
      </c>
      <c r="D75" s="4">
        <v>17263.48</v>
      </c>
      <c r="E75" s="4">
        <v>0</v>
      </c>
      <c r="F75" s="4">
        <v>0</v>
      </c>
      <c r="G75" s="4">
        <v>0</v>
      </c>
      <c r="H75" s="4">
        <v>2589.5213999999996</v>
      </c>
    </row>
    <row r="76" spans="1:8" x14ac:dyDescent="0.35">
      <c r="A76" s="3">
        <v>346763</v>
      </c>
      <c r="B76" s="3" t="s">
        <v>151</v>
      </c>
      <c r="C76" t="s">
        <v>149</v>
      </c>
      <c r="D76" s="4">
        <v>33415.120000000003</v>
      </c>
      <c r="E76" s="4">
        <v>0</v>
      </c>
      <c r="F76" s="4">
        <v>0</v>
      </c>
      <c r="G76" s="4">
        <v>0</v>
      </c>
      <c r="H76" s="4">
        <v>5012.2678500000011</v>
      </c>
    </row>
    <row r="77" spans="1:8" x14ac:dyDescent="0.35">
      <c r="A77" s="3">
        <v>92327</v>
      </c>
      <c r="B77" s="3" t="s">
        <v>152</v>
      </c>
      <c r="C77" t="s">
        <v>149</v>
      </c>
      <c r="D77" s="4">
        <v>40391.199999999997</v>
      </c>
      <c r="E77" s="4">
        <v>0</v>
      </c>
      <c r="F77" s="4">
        <v>0</v>
      </c>
      <c r="G77" s="4">
        <v>0</v>
      </c>
      <c r="H77" s="4">
        <v>6058.6798499999995</v>
      </c>
    </row>
    <row r="78" spans="1:8" x14ac:dyDescent="0.35">
      <c r="A78" s="3">
        <v>91303</v>
      </c>
      <c r="B78" s="3" t="s">
        <v>153</v>
      </c>
      <c r="C78" t="s">
        <v>149</v>
      </c>
      <c r="D78" s="4">
        <v>49888.51</v>
      </c>
      <c r="E78" s="4">
        <v>0</v>
      </c>
      <c r="F78" s="4">
        <v>0</v>
      </c>
      <c r="G78" s="4">
        <v>0</v>
      </c>
      <c r="H78" s="4">
        <v>7483.2767999999996</v>
      </c>
    </row>
    <row r="79" spans="1:8" x14ac:dyDescent="0.35">
      <c r="A79" s="3">
        <v>92325</v>
      </c>
      <c r="B79" s="3" t="s">
        <v>154</v>
      </c>
      <c r="C79" t="s">
        <v>149</v>
      </c>
      <c r="D79" s="4">
        <v>60946.25</v>
      </c>
      <c r="E79" s="4">
        <v>0</v>
      </c>
      <c r="F79" s="4">
        <v>0</v>
      </c>
      <c r="G79" s="4">
        <v>0</v>
      </c>
      <c r="H79" s="4">
        <v>9141.9380999999994</v>
      </c>
    </row>
    <row r="80" spans="1:8" x14ac:dyDescent="0.35">
      <c r="A80" s="3">
        <v>91305</v>
      </c>
      <c r="B80" s="3" t="s">
        <v>155</v>
      </c>
      <c r="C80" t="s">
        <v>149</v>
      </c>
      <c r="D80" s="4">
        <v>53459.61</v>
      </c>
      <c r="E80" s="4">
        <v>0</v>
      </c>
      <c r="F80" s="4">
        <v>0</v>
      </c>
      <c r="G80" s="4">
        <v>0</v>
      </c>
      <c r="H80" s="4">
        <v>8018.9419499999995</v>
      </c>
    </row>
    <row r="81" spans="1:8" x14ac:dyDescent="0.35">
      <c r="A81" s="3">
        <v>91307</v>
      </c>
      <c r="B81" s="3" t="s">
        <v>156</v>
      </c>
      <c r="C81" t="s">
        <v>149</v>
      </c>
      <c r="D81" s="4">
        <v>60106.36</v>
      </c>
      <c r="E81" s="4">
        <v>0</v>
      </c>
      <c r="F81" s="4">
        <v>425.54</v>
      </c>
      <c r="G81" s="4">
        <v>0</v>
      </c>
      <c r="H81" s="4">
        <v>9079.7840999999989</v>
      </c>
    </row>
    <row r="82" spans="1:8" x14ac:dyDescent="0.35">
      <c r="A82" s="3">
        <v>89949</v>
      </c>
      <c r="B82" s="3" t="s">
        <v>157</v>
      </c>
      <c r="C82" t="s">
        <v>149</v>
      </c>
      <c r="D82" s="4">
        <v>74607.48</v>
      </c>
      <c r="E82" s="4">
        <v>0</v>
      </c>
      <c r="F82" s="4">
        <v>627.65</v>
      </c>
      <c r="G82" s="4">
        <v>0</v>
      </c>
      <c r="H82" s="4">
        <v>11285.269649999998</v>
      </c>
    </row>
    <row r="83" spans="1:8" x14ac:dyDescent="0.35">
      <c r="A83" s="3">
        <v>92987</v>
      </c>
      <c r="B83" s="3" t="s">
        <v>158</v>
      </c>
      <c r="C83" t="s">
        <v>159</v>
      </c>
      <c r="D83" s="4">
        <v>27684.74</v>
      </c>
      <c r="E83" s="4">
        <v>0</v>
      </c>
      <c r="F83" s="4">
        <v>0</v>
      </c>
      <c r="G83" s="4">
        <v>0</v>
      </c>
      <c r="H83" s="4">
        <v>4152.7106999999996</v>
      </c>
    </row>
    <row r="84" spans="1:8" x14ac:dyDescent="0.35">
      <c r="A84" s="3">
        <v>522074</v>
      </c>
      <c r="B84" s="3" t="s">
        <v>160</v>
      </c>
      <c r="C84" t="s">
        <v>161</v>
      </c>
      <c r="D84" s="4">
        <v>401069.62</v>
      </c>
      <c r="E84" s="4">
        <v>0</v>
      </c>
      <c r="F84" s="4">
        <v>3107.57</v>
      </c>
      <c r="G84" s="4">
        <v>0</v>
      </c>
      <c r="H84" s="4">
        <v>60626.577599999997</v>
      </c>
    </row>
    <row r="85" spans="1:8" x14ac:dyDescent="0.35">
      <c r="A85" s="3">
        <v>4272</v>
      </c>
      <c r="B85" s="3" t="s">
        <v>162</v>
      </c>
      <c r="C85" t="s">
        <v>163</v>
      </c>
      <c r="D85" s="4">
        <v>1062382.67</v>
      </c>
      <c r="E85" s="4">
        <v>64025.104729315623</v>
      </c>
      <c r="F85" s="4">
        <v>12975.8</v>
      </c>
      <c r="G85" s="4">
        <v>744.5131147540983</v>
      </c>
      <c r="H85" s="4">
        <v>161303.77125000002</v>
      </c>
    </row>
    <row r="86" spans="1:8" x14ac:dyDescent="0.35">
      <c r="A86" s="3">
        <v>79929</v>
      </c>
      <c r="B86" s="3" t="s">
        <v>164</v>
      </c>
      <c r="C86" t="s">
        <v>165</v>
      </c>
      <c r="D86" s="4">
        <v>8130.08</v>
      </c>
      <c r="E86" s="4">
        <v>0</v>
      </c>
      <c r="F86" s="4">
        <v>0</v>
      </c>
      <c r="G86" s="4">
        <v>0</v>
      </c>
      <c r="H86" s="4">
        <v>1219.5117</v>
      </c>
    </row>
    <row r="87" spans="1:8" x14ac:dyDescent="0.35">
      <c r="A87" s="3">
        <v>89869</v>
      </c>
      <c r="B87" s="3" t="s">
        <v>166</v>
      </c>
      <c r="C87" t="s">
        <v>167</v>
      </c>
      <c r="D87" s="4">
        <v>35266.92</v>
      </c>
      <c r="E87" s="4">
        <v>0</v>
      </c>
      <c r="F87" s="4">
        <v>0</v>
      </c>
      <c r="G87" s="4">
        <v>0</v>
      </c>
      <c r="H87" s="4">
        <v>5290.03845</v>
      </c>
    </row>
    <row r="88" spans="1:8" x14ac:dyDescent="0.35">
      <c r="A88" s="3">
        <v>4412</v>
      </c>
      <c r="B88" s="3" t="s">
        <v>168</v>
      </c>
      <c r="C88" t="s">
        <v>169</v>
      </c>
      <c r="D88" s="4">
        <v>262489.01</v>
      </c>
      <c r="E88" s="4">
        <v>4891.0995652173915</v>
      </c>
      <c r="F88" s="4">
        <v>12646.79</v>
      </c>
      <c r="G88" s="4">
        <v>843.11933333333343</v>
      </c>
      <c r="H88" s="4">
        <v>41270.370750000009</v>
      </c>
    </row>
    <row r="89" spans="1:8" x14ac:dyDescent="0.35">
      <c r="A89" s="3">
        <v>4468</v>
      </c>
      <c r="B89" s="3" t="s">
        <v>170</v>
      </c>
      <c r="C89" t="s">
        <v>171</v>
      </c>
      <c r="D89" s="4">
        <v>86549.36</v>
      </c>
      <c r="E89" s="4">
        <v>0</v>
      </c>
      <c r="F89" s="4">
        <v>3127.46</v>
      </c>
      <c r="G89" s="4">
        <v>0</v>
      </c>
      <c r="H89" s="4">
        <v>13451.521499999999</v>
      </c>
    </row>
    <row r="90" spans="1:8" x14ac:dyDescent="0.35">
      <c r="A90" s="3">
        <v>79204</v>
      </c>
      <c r="B90" s="3" t="s">
        <v>172</v>
      </c>
      <c r="C90" t="s">
        <v>173</v>
      </c>
      <c r="D90" s="4">
        <v>75741.84</v>
      </c>
      <c r="E90" s="4">
        <v>0</v>
      </c>
      <c r="F90" s="4">
        <v>598.71</v>
      </c>
      <c r="G90" s="4">
        <v>0</v>
      </c>
      <c r="H90" s="4">
        <v>11451.082050000001</v>
      </c>
    </row>
    <row r="91" spans="1:8" x14ac:dyDescent="0.35">
      <c r="A91" s="3">
        <v>4294</v>
      </c>
      <c r="B91" s="3" t="s">
        <v>174</v>
      </c>
      <c r="C91" t="s">
        <v>175</v>
      </c>
      <c r="D91" s="4">
        <v>99284.55</v>
      </c>
      <c r="E91" s="4">
        <v>0</v>
      </c>
      <c r="F91" s="4">
        <v>1049.8399999999999</v>
      </c>
      <c r="G91" s="4">
        <v>0</v>
      </c>
      <c r="H91" s="4">
        <v>15050.159099999999</v>
      </c>
    </row>
    <row r="92" spans="1:8" x14ac:dyDescent="0.35">
      <c r="A92" s="3">
        <v>90885</v>
      </c>
      <c r="B92" s="3" t="s">
        <v>176</v>
      </c>
      <c r="C92" t="s">
        <v>177</v>
      </c>
      <c r="D92" s="4">
        <v>52528.55</v>
      </c>
      <c r="E92" s="4">
        <v>0</v>
      </c>
      <c r="F92" s="4">
        <v>917.61</v>
      </c>
      <c r="G92" s="4">
        <v>0</v>
      </c>
      <c r="H92" s="4">
        <v>8016.9237000000003</v>
      </c>
    </row>
    <row r="93" spans="1:8" x14ac:dyDescent="0.35">
      <c r="A93" s="3">
        <v>4268</v>
      </c>
      <c r="B93" s="3" t="s">
        <v>178</v>
      </c>
      <c r="C93" t="s">
        <v>179</v>
      </c>
      <c r="D93" s="4">
        <v>518499.28</v>
      </c>
      <c r="E93" s="4">
        <v>19263.131145510837</v>
      </c>
      <c r="F93" s="4">
        <v>15278.61</v>
      </c>
      <c r="G93" s="4">
        <v>0</v>
      </c>
      <c r="H93" s="4">
        <v>80066.6829</v>
      </c>
    </row>
    <row r="94" spans="1:8" x14ac:dyDescent="0.35">
      <c r="A94" s="3">
        <v>92734</v>
      </c>
      <c r="B94" s="3" t="s">
        <v>180</v>
      </c>
      <c r="C94" t="s">
        <v>181</v>
      </c>
      <c r="D94" s="4">
        <v>34128.71</v>
      </c>
      <c r="E94" s="4">
        <v>0</v>
      </c>
      <c r="F94" s="4">
        <v>0</v>
      </c>
      <c r="G94" s="4">
        <v>0</v>
      </c>
      <c r="H94" s="4">
        <v>5119.3066500000004</v>
      </c>
    </row>
    <row r="95" spans="1:8" x14ac:dyDescent="0.35">
      <c r="A95" s="3">
        <v>92349</v>
      </c>
      <c r="B95" s="3" t="s">
        <v>182</v>
      </c>
      <c r="C95" t="s">
        <v>181</v>
      </c>
      <c r="D95" s="4">
        <v>52982.82</v>
      </c>
      <c r="E95" s="4">
        <v>0</v>
      </c>
      <c r="F95" s="4">
        <v>831.83</v>
      </c>
      <c r="G95" s="4">
        <v>0</v>
      </c>
      <c r="H95" s="4">
        <v>8072.1981000000014</v>
      </c>
    </row>
    <row r="96" spans="1:8" x14ac:dyDescent="0.35">
      <c r="A96" s="3">
        <v>783027</v>
      </c>
      <c r="B96" s="3" t="s">
        <v>183</v>
      </c>
      <c r="C96" t="s">
        <v>181</v>
      </c>
      <c r="D96" s="4">
        <v>52933.85</v>
      </c>
      <c r="E96" s="4">
        <v>0</v>
      </c>
      <c r="F96" s="4">
        <v>937.31</v>
      </c>
      <c r="G96" s="4">
        <v>0</v>
      </c>
      <c r="H96" s="4">
        <v>8080.6733999999997</v>
      </c>
    </row>
    <row r="97" spans="1:8" x14ac:dyDescent="0.35">
      <c r="A97" s="3">
        <v>549803</v>
      </c>
      <c r="B97" s="3" t="s">
        <v>184</v>
      </c>
      <c r="C97" t="s">
        <v>181</v>
      </c>
      <c r="D97" s="4">
        <v>75188.210000000006</v>
      </c>
      <c r="E97" s="4">
        <v>0</v>
      </c>
      <c r="F97" s="4">
        <v>1651.2</v>
      </c>
      <c r="G97" s="4">
        <v>0</v>
      </c>
      <c r="H97" s="4">
        <v>11525.912549999999</v>
      </c>
    </row>
    <row r="98" spans="1:8" x14ac:dyDescent="0.35">
      <c r="A98" s="3">
        <v>92865</v>
      </c>
      <c r="B98" s="3" t="s">
        <v>185</v>
      </c>
      <c r="C98" t="s">
        <v>181</v>
      </c>
      <c r="D98" s="4">
        <v>59239.32</v>
      </c>
      <c r="E98" s="4">
        <v>0</v>
      </c>
      <c r="F98" s="4">
        <v>479.74</v>
      </c>
      <c r="G98" s="4">
        <v>0</v>
      </c>
      <c r="H98" s="4">
        <v>8957.8588500000005</v>
      </c>
    </row>
    <row r="99" spans="1:8" x14ac:dyDescent="0.35">
      <c r="A99" s="3">
        <v>92863</v>
      </c>
      <c r="B99" s="3" t="s">
        <v>186</v>
      </c>
      <c r="C99" t="s">
        <v>181</v>
      </c>
      <c r="D99" s="4">
        <v>67336.02</v>
      </c>
      <c r="E99" s="4">
        <v>0</v>
      </c>
      <c r="F99" s="4">
        <v>474.37</v>
      </c>
      <c r="G99" s="4">
        <v>0</v>
      </c>
      <c r="H99" s="4">
        <v>10171.558800000001</v>
      </c>
    </row>
    <row r="100" spans="1:8" x14ac:dyDescent="0.35">
      <c r="A100" s="3">
        <v>90508</v>
      </c>
      <c r="B100" s="3" t="s">
        <v>187</v>
      </c>
      <c r="C100" t="s">
        <v>181</v>
      </c>
      <c r="D100" s="4">
        <v>73803.14</v>
      </c>
      <c r="E100" s="4">
        <v>0</v>
      </c>
      <c r="F100" s="4">
        <v>0</v>
      </c>
      <c r="G100" s="4">
        <v>0</v>
      </c>
      <c r="H100" s="4">
        <v>11070.471149999999</v>
      </c>
    </row>
    <row r="101" spans="1:8" x14ac:dyDescent="0.35">
      <c r="A101" s="3">
        <v>92320</v>
      </c>
      <c r="B101" s="3" t="s">
        <v>188</v>
      </c>
      <c r="C101" t="s">
        <v>181</v>
      </c>
      <c r="D101" s="4">
        <v>71765.600000000006</v>
      </c>
      <c r="E101" s="4">
        <v>0</v>
      </c>
      <c r="F101" s="4">
        <v>563.91</v>
      </c>
      <c r="G101" s="4">
        <v>0</v>
      </c>
      <c r="H101" s="4">
        <v>10849.4262</v>
      </c>
    </row>
    <row r="102" spans="1:8" x14ac:dyDescent="0.35">
      <c r="A102" s="3">
        <v>934316</v>
      </c>
      <c r="B102" s="3" t="s">
        <v>189</v>
      </c>
      <c r="C102" t="s">
        <v>181</v>
      </c>
      <c r="D102" s="4">
        <v>79045.8</v>
      </c>
      <c r="E102" s="4">
        <v>0</v>
      </c>
      <c r="F102" s="4">
        <v>1242.1300000000001</v>
      </c>
      <c r="G102" s="4">
        <v>0</v>
      </c>
      <c r="H102" s="4">
        <v>12043.189350000001</v>
      </c>
    </row>
    <row r="103" spans="1:8" x14ac:dyDescent="0.35">
      <c r="A103" s="3">
        <v>92997</v>
      </c>
      <c r="B103" s="3" t="s">
        <v>190</v>
      </c>
      <c r="C103" t="s">
        <v>181</v>
      </c>
      <c r="D103" s="4">
        <v>75558.55</v>
      </c>
      <c r="E103" s="4">
        <v>0</v>
      </c>
      <c r="F103" s="4">
        <v>545.6</v>
      </c>
      <c r="G103" s="4">
        <v>0</v>
      </c>
      <c r="H103" s="4">
        <v>11415.6216</v>
      </c>
    </row>
    <row r="104" spans="1:8" x14ac:dyDescent="0.35">
      <c r="A104" s="3">
        <v>92318</v>
      </c>
      <c r="B104" s="3" t="s">
        <v>191</v>
      </c>
      <c r="C104" t="s">
        <v>181</v>
      </c>
      <c r="D104" s="4">
        <v>80526.490000000005</v>
      </c>
      <c r="E104" s="4">
        <v>0</v>
      </c>
      <c r="F104" s="4">
        <v>2489.48</v>
      </c>
      <c r="G104" s="4">
        <v>0</v>
      </c>
      <c r="H104" s="4">
        <v>12452.395950000002</v>
      </c>
    </row>
    <row r="105" spans="1:8" x14ac:dyDescent="0.35">
      <c r="A105" s="3">
        <v>273398</v>
      </c>
      <c r="B105" s="3" t="s">
        <v>192</v>
      </c>
      <c r="C105" t="s">
        <v>181</v>
      </c>
      <c r="D105" s="4">
        <v>80432.47</v>
      </c>
      <c r="E105" s="4">
        <v>0</v>
      </c>
      <c r="F105" s="4">
        <v>572.96</v>
      </c>
      <c r="G105" s="4">
        <v>0</v>
      </c>
      <c r="H105" s="4">
        <v>12150.814050000001</v>
      </c>
    </row>
    <row r="106" spans="1:8" x14ac:dyDescent="0.35">
      <c r="A106" s="3">
        <v>92736</v>
      </c>
      <c r="B106" s="3" t="s">
        <v>193</v>
      </c>
      <c r="C106" t="s">
        <v>181</v>
      </c>
      <c r="D106" s="4">
        <v>84628.14</v>
      </c>
      <c r="E106" s="4">
        <v>0</v>
      </c>
      <c r="F106" s="4">
        <v>1305.22</v>
      </c>
      <c r="G106" s="4">
        <v>0</v>
      </c>
      <c r="H106" s="4">
        <v>12890.003850000001</v>
      </c>
    </row>
    <row r="107" spans="1:8" x14ac:dyDescent="0.35">
      <c r="A107" s="3">
        <v>91339</v>
      </c>
      <c r="B107" s="3" t="s">
        <v>194</v>
      </c>
      <c r="C107" t="s">
        <v>181</v>
      </c>
      <c r="D107" s="4">
        <v>80302.62</v>
      </c>
      <c r="E107" s="4">
        <v>0</v>
      </c>
      <c r="F107" s="4">
        <v>0</v>
      </c>
      <c r="G107" s="4">
        <v>0</v>
      </c>
      <c r="H107" s="4">
        <v>12045.392550000002</v>
      </c>
    </row>
    <row r="108" spans="1:8" x14ac:dyDescent="0.35">
      <c r="A108" s="3">
        <v>90862</v>
      </c>
      <c r="B108" s="3" t="s">
        <v>195</v>
      </c>
      <c r="C108" t="s">
        <v>181</v>
      </c>
      <c r="D108" s="4">
        <v>91620.67</v>
      </c>
      <c r="E108" s="4">
        <v>0</v>
      </c>
      <c r="F108" s="4">
        <v>769.82</v>
      </c>
      <c r="G108" s="4">
        <v>0</v>
      </c>
      <c r="H108" s="4">
        <v>13858.5735</v>
      </c>
    </row>
    <row r="109" spans="1:8" x14ac:dyDescent="0.35">
      <c r="A109" s="3">
        <v>91309</v>
      </c>
      <c r="B109" s="3" t="s">
        <v>196</v>
      </c>
      <c r="C109" t="s">
        <v>181</v>
      </c>
      <c r="D109" s="4">
        <v>92806.39</v>
      </c>
      <c r="E109" s="4">
        <v>0</v>
      </c>
      <c r="F109" s="4">
        <v>0</v>
      </c>
      <c r="G109" s="4">
        <v>0</v>
      </c>
      <c r="H109" s="4">
        <v>13920.958350000001</v>
      </c>
    </row>
    <row r="110" spans="1:8" x14ac:dyDescent="0.35">
      <c r="A110" s="3">
        <v>6361</v>
      </c>
      <c r="B110" s="3" t="s">
        <v>197</v>
      </c>
      <c r="C110" t="s">
        <v>181</v>
      </c>
      <c r="D110" s="4">
        <v>92710.88</v>
      </c>
      <c r="E110" s="4">
        <v>0</v>
      </c>
      <c r="F110" s="4">
        <v>1768.54</v>
      </c>
      <c r="G110" s="4">
        <v>0</v>
      </c>
      <c r="H110" s="4">
        <v>14171.912549999997</v>
      </c>
    </row>
    <row r="111" spans="1:8" x14ac:dyDescent="0.35">
      <c r="A111" s="3">
        <v>91949</v>
      </c>
      <c r="B111" s="3" t="s">
        <v>198</v>
      </c>
      <c r="C111" t="s">
        <v>181</v>
      </c>
      <c r="D111" s="4">
        <v>97593.62</v>
      </c>
      <c r="E111" s="4">
        <v>0</v>
      </c>
      <c r="F111" s="4">
        <v>634.57000000000005</v>
      </c>
      <c r="G111" s="4">
        <v>0</v>
      </c>
      <c r="H111" s="4">
        <v>14734.22805</v>
      </c>
    </row>
    <row r="112" spans="1:8" x14ac:dyDescent="0.35">
      <c r="A112" s="3">
        <v>91280</v>
      </c>
      <c r="B112" s="3" t="s">
        <v>199</v>
      </c>
      <c r="C112" t="s">
        <v>181</v>
      </c>
      <c r="D112" s="4">
        <v>102969.92</v>
      </c>
      <c r="E112" s="4">
        <v>0</v>
      </c>
      <c r="F112" s="4">
        <v>0</v>
      </c>
      <c r="G112" s="4">
        <v>0</v>
      </c>
      <c r="H112" s="4">
        <v>15445.4877</v>
      </c>
    </row>
    <row r="113" spans="1:8" x14ac:dyDescent="0.35">
      <c r="A113" s="3">
        <v>90841</v>
      </c>
      <c r="B113" s="3" t="s">
        <v>200</v>
      </c>
      <c r="C113" t="s">
        <v>181</v>
      </c>
      <c r="D113" s="4">
        <v>113018.18</v>
      </c>
      <c r="E113" s="4">
        <v>0</v>
      </c>
      <c r="F113" s="4">
        <v>0</v>
      </c>
      <c r="G113" s="4">
        <v>0</v>
      </c>
      <c r="H113" s="4">
        <v>16952.727599999998</v>
      </c>
    </row>
    <row r="114" spans="1:8" x14ac:dyDescent="0.35">
      <c r="A114" s="3">
        <v>81078</v>
      </c>
      <c r="B114" s="3" t="s">
        <v>201</v>
      </c>
      <c r="C114" t="s">
        <v>181</v>
      </c>
      <c r="D114" s="4">
        <v>114430.8</v>
      </c>
      <c r="E114" s="4">
        <v>0</v>
      </c>
      <c r="F114" s="4">
        <v>0</v>
      </c>
      <c r="G114" s="4">
        <v>0</v>
      </c>
      <c r="H114" s="4">
        <v>17164.619549999999</v>
      </c>
    </row>
    <row r="115" spans="1:8" x14ac:dyDescent="0.35">
      <c r="A115" s="3">
        <v>90842</v>
      </c>
      <c r="B115" s="3" t="s">
        <v>202</v>
      </c>
      <c r="C115" t="s">
        <v>181</v>
      </c>
      <c r="D115" s="4">
        <v>132402.84</v>
      </c>
      <c r="E115" s="4">
        <v>0</v>
      </c>
      <c r="F115" s="4">
        <v>0</v>
      </c>
      <c r="G115" s="4">
        <v>0</v>
      </c>
      <c r="H115" s="4">
        <v>19860.426449999999</v>
      </c>
    </row>
    <row r="116" spans="1:8" x14ac:dyDescent="0.35">
      <c r="A116" s="3">
        <v>4481</v>
      </c>
      <c r="B116" s="3" t="s">
        <v>203</v>
      </c>
      <c r="C116" t="s">
        <v>204</v>
      </c>
      <c r="D116" s="4">
        <v>85375.31</v>
      </c>
      <c r="E116" s="4">
        <v>0</v>
      </c>
      <c r="F116" s="4">
        <v>662.33</v>
      </c>
      <c r="G116" s="4">
        <v>0</v>
      </c>
      <c r="H116" s="4">
        <v>12905.644949999998</v>
      </c>
    </row>
    <row r="117" spans="1:8" x14ac:dyDescent="0.35">
      <c r="A117" s="3">
        <v>79983</v>
      </c>
      <c r="B117" s="3" t="s">
        <v>205</v>
      </c>
      <c r="C117" t="s">
        <v>206</v>
      </c>
      <c r="D117" s="4">
        <v>58974.8</v>
      </c>
      <c r="E117" s="4">
        <v>0</v>
      </c>
      <c r="F117" s="4">
        <v>2073.77</v>
      </c>
      <c r="G117" s="4">
        <v>0</v>
      </c>
      <c r="H117" s="4">
        <v>9157.2849000000006</v>
      </c>
    </row>
    <row r="118" spans="1:8" x14ac:dyDescent="0.35">
      <c r="A118" s="3">
        <v>10972</v>
      </c>
      <c r="B118" s="3" t="s">
        <v>207</v>
      </c>
      <c r="C118" t="s">
        <v>208</v>
      </c>
      <c r="D118" s="4">
        <v>53613.05</v>
      </c>
      <c r="E118" s="4">
        <v>0</v>
      </c>
      <c r="F118" s="4">
        <v>853.17</v>
      </c>
      <c r="G118" s="4">
        <v>0</v>
      </c>
      <c r="H118" s="4">
        <v>8169.9340499999998</v>
      </c>
    </row>
    <row r="119" spans="1:8" x14ac:dyDescent="0.35">
      <c r="A119" s="3">
        <v>4355</v>
      </c>
      <c r="B119" s="3" t="s">
        <v>209</v>
      </c>
      <c r="C119" t="s">
        <v>210</v>
      </c>
      <c r="D119" s="4">
        <v>376268.06</v>
      </c>
      <c r="E119" s="4">
        <v>0</v>
      </c>
      <c r="F119" s="4">
        <v>2904.38</v>
      </c>
      <c r="G119" s="4">
        <v>0</v>
      </c>
      <c r="H119" s="4">
        <v>56875.865850000002</v>
      </c>
    </row>
    <row r="120" spans="1:8" x14ac:dyDescent="0.35">
      <c r="A120" s="3">
        <v>79226</v>
      </c>
      <c r="B120" s="3" t="s">
        <v>211</v>
      </c>
      <c r="C120" t="s">
        <v>212</v>
      </c>
      <c r="D120" s="4">
        <v>253664.87</v>
      </c>
      <c r="E120" s="4">
        <v>2113.8739166666664</v>
      </c>
      <c r="F120" s="4">
        <v>4130.9399999999996</v>
      </c>
      <c r="G120" s="4">
        <v>152.99777777777774</v>
      </c>
      <c r="H120" s="4">
        <v>38669.371649999994</v>
      </c>
    </row>
    <row r="121" spans="1:8" x14ac:dyDescent="0.35">
      <c r="A121" s="3">
        <v>4515</v>
      </c>
      <c r="B121" s="3" t="s">
        <v>213</v>
      </c>
      <c r="C121" t="s">
        <v>214</v>
      </c>
      <c r="D121" s="4">
        <v>30610.75</v>
      </c>
      <c r="E121" s="4">
        <v>0</v>
      </c>
      <c r="F121" s="4">
        <v>0</v>
      </c>
      <c r="G121" s="4">
        <v>0</v>
      </c>
      <c r="H121" s="4">
        <v>4591.6118999999999</v>
      </c>
    </row>
    <row r="122" spans="1:8" x14ac:dyDescent="0.35">
      <c r="A122" s="3">
        <v>4169</v>
      </c>
      <c r="B122" s="3" t="s">
        <v>215</v>
      </c>
      <c r="C122" t="s">
        <v>216</v>
      </c>
      <c r="D122" s="4">
        <v>116656.03</v>
      </c>
      <c r="E122" s="4">
        <v>2083.1433928571428</v>
      </c>
      <c r="F122" s="4">
        <v>1061.43</v>
      </c>
      <c r="G122" s="4">
        <v>0</v>
      </c>
      <c r="H122" s="4">
        <v>17657.619299999998</v>
      </c>
    </row>
    <row r="123" spans="1:8" x14ac:dyDescent="0.35">
      <c r="A123" s="3">
        <v>89871</v>
      </c>
      <c r="B123" s="3" t="s">
        <v>217</v>
      </c>
      <c r="C123" t="s">
        <v>218</v>
      </c>
      <c r="D123" s="4">
        <v>11332.71</v>
      </c>
      <c r="E123" s="4">
        <v>0</v>
      </c>
      <c r="F123" s="4">
        <v>0</v>
      </c>
      <c r="G123" s="4">
        <v>0</v>
      </c>
      <c r="H123" s="4">
        <v>1699.9064999999998</v>
      </c>
    </row>
    <row r="124" spans="1:8" x14ac:dyDescent="0.35">
      <c r="A124" s="3">
        <v>4397</v>
      </c>
      <c r="B124" s="3" t="s">
        <v>219</v>
      </c>
      <c r="C124" t="s">
        <v>220</v>
      </c>
      <c r="D124" s="4">
        <v>390936.69</v>
      </c>
      <c r="E124" s="4">
        <v>3521.952162162162</v>
      </c>
      <c r="F124" s="4">
        <v>9695.4</v>
      </c>
      <c r="G124" s="4">
        <v>346.26428571428568</v>
      </c>
      <c r="H124" s="4">
        <v>60094.813949999996</v>
      </c>
    </row>
    <row r="125" spans="1:8" x14ac:dyDescent="0.35">
      <c r="A125" s="3">
        <v>81041</v>
      </c>
      <c r="B125" s="3" t="s">
        <v>221</v>
      </c>
      <c r="C125" t="s">
        <v>222</v>
      </c>
      <c r="D125" s="4">
        <v>84709.759999999995</v>
      </c>
      <c r="E125" s="4">
        <v>0</v>
      </c>
      <c r="F125" s="4">
        <v>0</v>
      </c>
      <c r="G125" s="4">
        <v>0</v>
      </c>
      <c r="H125" s="4">
        <v>12706.464600000001</v>
      </c>
    </row>
    <row r="126" spans="1:8" x14ac:dyDescent="0.35">
      <c r="A126" s="3">
        <v>4224</v>
      </c>
      <c r="B126" s="3" t="s">
        <v>223</v>
      </c>
      <c r="C126" t="s">
        <v>224</v>
      </c>
      <c r="D126" s="4">
        <v>15008.71</v>
      </c>
      <c r="E126" s="4">
        <v>0</v>
      </c>
      <c r="F126" s="4">
        <v>379.57</v>
      </c>
      <c r="G126" s="4">
        <v>0</v>
      </c>
      <c r="H126" s="4">
        <v>2308.2408</v>
      </c>
    </row>
    <row r="127" spans="1:8" x14ac:dyDescent="0.35">
      <c r="A127" s="3">
        <v>4513</v>
      </c>
      <c r="B127" s="3" t="s">
        <v>225</v>
      </c>
      <c r="C127" t="s">
        <v>226</v>
      </c>
      <c r="D127" s="4">
        <v>8459.61</v>
      </c>
      <c r="E127" s="4">
        <v>0</v>
      </c>
      <c r="F127" s="4">
        <v>344.94</v>
      </c>
      <c r="G127" s="4">
        <v>0</v>
      </c>
      <c r="H127" s="4">
        <v>1320.6833999999997</v>
      </c>
    </row>
    <row r="128" spans="1:8" x14ac:dyDescent="0.35">
      <c r="A128" s="3">
        <v>4171</v>
      </c>
      <c r="B128" s="3" t="s">
        <v>227</v>
      </c>
      <c r="C128" t="s">
        <v>228</v>
      </c>
      <c r="D128" s="4">
        <v>19306.13</v>
      </c>
      <c r="E128" s="4">
        <v>0</v>
      </c>
      <c r="F128" s="4">
        <v>359.51</v>
      </c>
      <c r="G128" s="4">
        <v>0</v>
      </c>
      <c r="H128" s="4">
        <v>2949.8445000000002</v>
      </c>
    </row>
    <row r="129" spans="1:8" x14ac:dyDescent="0.35">
      <c r="A129" s="3">
        <v>4269</v>
      </c>
      <c r="B129" s="3" t="s">
        <v>229</v>
      </c>
      <c r="C129" t="s">
        <v>230</v>
      </c>
      <c r="D129" s="4">
        <v>881926.65</v>
      </c>
      <c r="E129" s="4">
        <v>16878.978947368421</v>
      </c>
      <c r="F129" s="4">
        <v>8151.62</v>
      </c>
      <c r="G129" s="4">
        <v>0</v>
      </c>
      <c r="H129" s="4">
        <v>133511.74109999998</v>
      </c>
    </row>
    <row r="130" spans="1:8" x14ac:dyDescent="0.35">
      <c r="A130" s="3">
        <v>4284</v>
      </c>
      <c r="B130" s="3" t="s">
        <v>231</v>
      </c>
      <c r="C130" t="s">
        <v>232</v>
      </c>
      <c r="D130" s="4">
        <v>828806.54</v>
      </c>
      <c r="E130" s="4">
        <v>0</v>
      </c>
      <c r="F130" s="4">
        <v>0</v>
      </c>
      <c r="G130" s="4">
        <v>0</v>
      </c>
      <c r="H130" s="4">
        <v>124320.9816</v>
      </c>
    </row>
    <row r="131" spans="1:8" x14ac:dyDescent="0.35">
      <c r="A131" s="3">
        <v>4378</v>
      </c>
      <c r="B131" s="3" t="s">
        <v>233</v>
      </c>
      <c r="C131" t="s">
        <v>234</v>
      </c>
      <c r="D131" s="4">
        <v>515016.42</v>
      </c>
      <c r="E131" s="4">
        <v>1619.5484905660378</v>
      </c>
      <c r="F131" s="4">
        <v>9872.86</v>
      </c>
      <c r="G131" s="4">
        <v>0</v>
      </c>
      <c r="H131" s="4">
        <v>78733.39185</v>
      </c>
    </row>
    <row r="132" spans="1:8" x14ac:dyDescent="0.35">
      <c r="A132" s="3">
        <v>90327</v>
      </c>
      <c r="B132" s="3" t="s">
        <v>235</v>
      </c>
      <c r="C132" t="s">
        <v>236</v>
      </c>
      <c r="D132" s="4">
        <v>99145.57</v>
      </c>
      <c r="E132" s="4">
        <v>0</v>
      </c>
      <c r="F132" s="4">
        <v>874.67</v>
      </c>
      <c r="G132" s="4">
        <v>0</v>
      </c>
      <c r="H132" s="4">
        <v>15003.036</v>
      </c>
    </row>
    <row r="133" spans="1:8" x14ac:dyDescent="0.35">
      <c r="A133" s="3">
        <v>79971</v>
      </c>
      <c r="B133" s="3" t="s">
        <v>237</v>
      </c>
      <c r="C133" t="s">
        <v>238</v>
      </c>
      <c r="D133" s="4">
        <v>29414.43</v>
      </c>
      <c r="E133" s="4">
        <v>0</v>
      </c>
      <c r="F133" s="4">
        <v>714.56</v>
      </c>
      <c r="G133" s="4">
        <v>0</v>
      </c>
      <c r="H133" s="4">
        <v>4519.3477499999999</v>
      </c>
    </row>
    <row r="134" spans="1:8" x14ac:dyDescent="0.35">
      <c r="A134" s="3">
        <v>79055</v>
      </c>
      <c r="B134" s="3" t="s">
        <v>239</v>
      </c>
      <c r="C134" t="s">
        <v>240</v>
      </c>
      <c r="D134" s="4">
        <v>80389.31</v>
      </c>
      <c r="E134" s="4">
        <v>0</v>
      </c>
      <c r="F134" s="4">
        <v>986.05</v>
      </c>
      <c r="G134" s="4">
        <v>0</v>
      </c>
      <c r="H134" s="4">
        <v>12206.304450000001</v>
      </c>
    </row>
    <row r="135" spans="1:8" x14ac:dyDescent="0.35">
      <c r="A135" s="3">
        <v>78888</v>
      </c>
      <c r="B135" s="3" t="s">
        <v>241</v>
      </c>
      <c r="C135" t="s">
        <v>242</v>
      </c>
      <c r="D135" s="4">
        <v>26180.69</v>
      </c>
      <c r="E135" s="4">
        <v>0</v>
      </c>
      <c r="F135" s="4">
        <v>210.61</v>
      </c>
      <c r="G135" s="4">
        <v>0</v>
      </c>
      <c r="H135" s="4">
        <v>3958.6954499999997</v>
      </c>
    </row>
    <row r="136" spans="1:8" x14ac:dyDescent="0.35">
      <c r="A136" s="3">
        <v>79905</v>
      </c>
      <c r="B136" s="3" t="s">
        <v>243</v>
      </c>
      <c r="C136" t="s">
        <v>244</v>
      </c>
      <c r="D136" s="4">
        <v>90746.49</v>
      </c>
      <c r="E136" s="4">
        <v>0</v>
      </c>
      <c r="F136" s="4">
        <v>747.42</v>
      </c>
      <c r="G136" s="4">
        <v>0</v>
      </c>
      <c r="H136" s="4">
        <v>13724.086499999998</v>
      </c>
    </row>
    <row r="137" spans="1:8" x14ac:dyDescent="0.35">
      <c r="A137" s="3">
        <v>4470</v>
      </c>
      <c r="B137" s="3" t="s">
        <v>245</v>
      </c>
      <c r="C137" t="s">
        <v>246</v>
      </c>
      <c r="D137" s="4">
        <v>335923.67</v>
      </c>
      <c r="E137" s="4">
        <v>8127.1855645161286</v>
      </c>
      <c r="F137" s="4">
        <v>14554.07</v>
      </c>
      <c r="G137" s="4">
        <v>0</v>
      </c>
      <c r="H137" s="4">
        <v>52571.66085</v>
      </c>
    </row>
    <row r="138" spans="1:8" x14ac:dyDescent="0.35">
      <c r="A138" s="3">
        <v>1001161</v>
      </c>
      <c r="B138" s="3" t="s">
        <v>247</v>
      </c>
      <c r="C138" t="s">
        <v>248</v>
      </c>
      <c r="D138" s="4">
        <v>42888.160000000003</v>
      </c>
      <c r="E138" s="4">
        <v>0</v>
      </c>
      <c r="F138" s="4">
        <v>196.72</v>
      </c>
      <c r="G138" s="4">
        <v>0</v>
      </c>
      <c r="H138" s="4">
        <v>6462.7321499999998</v>
      </c>
    </row>
    <row r="139" spans="1:8" x14ac:dyDescent="0.35">
      <c r="A139" s="3">
        <v>89758</v>
      </c>
      <c r="B139" s="3" t="s">
        <v>249</v>
      </c>
      <c r="C139" t="s">
        <v>248</v>
      </c>
      <c r="D139" s="4">
        <v>70030.12</v>
      </c>
      <c r="E139" s="4">
        <v>0</v>
      </c>
      <c r="F139" s="4">
        <v>586.70000000000005</v>
      </c>
      <c r="G139" s="4">
        <v>0</v>
      </c>
      <c r="H139" s="4">
        <v>10592.522550000002</v>
      </c>
    </row>
    <row r="140" spans="1:8" x14ac:dyDescent="0.35">
      <c r="A140" s="3">
        <v>4484</v>
      </c>
      <c r="B140" s="3" t="s">
        <v>250</v>
      </c>
      <c r="C140" t="s">
        <v>251</v>
      </c>
      <c r="D140" s="4">
        <v>46301.89</v>
      </c>
      <c r="E140" s="4">
        <v>0</v>
      </c>
      <c r="F140" s="4">
        <v>1372.17</v>
      </c>
      <c r="G140" s="4">
        <v>0</v>
      </c>
      <c r="H140" s="4">
        <v>7151.1079499999996</v>
      </c>
    </row>
    <row r="141" spans="1:8" x14ac:dyDescent="0.35">
      <c r="A141" s="3">
        <v>78858</v>
      </c>
      <c r="B141" s="3" t="s">
        <v>252</v>
      </c>
      <c r="C141" t="s">
        <v>253</v>
      </c>
      <c r="D141" s="4">
        <v>9722.57</v>
      </c>
      <c r="E141" s="4">
        <v>0</v>
      </c>
      <c r="F141" s="4">
        <v>277.8</v>
      </c>
      <c r="G141" s="4">
        <v>0</v>
      </c>
      <c r="H141" s="4">
        <v>1500.0552</v>
      </c>
    </row>
    <row r="142" spans="1:8" x14ac:dyDescent="0.35">
      <c r="A142" s="3">
        <v>4400</v>
      </c>
      <c r="B142" s="3" t="s">
        <v>254</v>
      </c>
      <c r="C142" t="s">
        <v>255</v>
      </c>
      <c r="D142" s="4">
        <v>18869.400000000001</v>
      </c>
      <c r="E142" s="4">
        <v>0</v>
      </c>
      <c r="F142" s="4">
        <v>0</v>
      </c>
      <c r="G142" s="4">
        <v>0</v>
      </c>
      <c r="H142" s="4">
        <v>2830.4100000000003</v>
      </c>
    </row>
    <row r="143" spans="1:8" x14ac:dyDescent="0.35">
      <c r="A143" s="3">
        <v>79047</v>
      </c>
      <c r="B143" s="3" t="s">
        <v>256</v>
      </c>
      <c r="C143" t="s">
        <v>257</v>
      </c>
      <c r="D143" s="4">
        <v>160955.6</v>
      </c>
      <c r="E143" s="4">
        <v>0</v>
      </c>
      <c r="F143" s="4">
        <v>1523.76</v>
      </c>
      <c r="G143" s="4">
        <v>0</v>
      </c>
      <c r="H143" s="4">
        <v>24371.905049999998</v>
      </c>
    </row>
    <row r="144" spans="1:8" x14ac:dyDescent="0.35">
      <c r="A144" s="3">
        <v>80001</v>
      </c>
      <c r="B144" s="3" t="s">
        <v>258</v>
      </c>
      <c r="C144" t="s">
        <v>259</v>
      </c>
      <c r="D144" s="4">
        <v>27757.7</v>
      </c>
      <c r="E144" s="4">
        <v>0</v>
      </c>
      <c r="F144" s="4">
        <v>0</v>
      </c>
      <c r="G144" s="4">
        <v>0</v>
      </c>
      <c r="H144" s="4">
        <v>4163.6551499999996</v>
      </c>
    </row>
    <row r="145" spans="1:8" x14ac:dyDescent="0.35">
      <c r="A145" s="3">
        <v>4282</v>
      </c>
      <c r="B145" s="3" t="s">
        <v>260</v>
      </c>
      <c r="C145" t="s">
        <v>261</v>
      </c>
      <c r="D145" s="4">
        <v>3064690.88</v>
      </c>
      <c r="E145" s="4">
        <v>39801.180259740264</v>
      </c>
      <c r="F145" s="4">
        <v>91663.99</v>
      </c>
      <c r="G145" s="4">
        <v>767.06267782426778</v>
      </c>
      <c r="H145" s="4">
        <v>473453.23095</v>
      </c>
    </row>
    <row r="146" spans="1:8" x14ac:dyDescent="0.35">
      <c r="A146" s="3">
        <v>91934</v>
      </c>
      <c r="B146" s="3" t="s">
        <v>262</v>
      </c>
      <c r="C146" t="s">
        <v>263</v>
      </c>
      <c r="D146" s="4">
        <v>46647.92</v>
      </c>
      <c r="E146" s="4">
        <v>0</v>
      </c>
      <c r="F146" s="4">
        <v>492.26</v>
      </c>
      <c r="G146" s="4">
        <v>0</v>
      </c>
      <c r="H146" s="4">
        <v>7071.0259499999993</v>
      </c>
    </row>
    <row r="147" spans="1:8" x14ac:dyDescent="0.35">
      <c r="A147" s="3">
        <v>4446</v>
      </c>
      <c r="B147" s="3" t="s">
        <v>264</v>
      </c>
      <c r="C147" t="s">
        <v>265</v>
      </c>
      <c r="D147" s="4">
        <v>1310730.3700000001</v>
      </c>
      <c r="E147" s="4">
        <v>17156.156675392671</v>
      </c>
      <c r="F147" s="4">
        <v>27243.25</v>
      </c>
      <c r="G147" s="4">
        <v>0</v>
      </c>
      <c r="H147" s="4">
        <v>200696.04360000003</v>
      </c>
    </row>
    <row r="148" spans="1:8" x14ac:dyDescent="0.35">
      <c r="A148" s="3">
        <v>4453</v>
      </c>
      <c r="B148" s="3" t="s">
        <v>266</v>
      </c>
      <c r="C148" t="s">
        <v>267</v>
      </c>
      <c r="D148" s="4">
        <v>700322.45</v>
      </c>
      <c r="E148" s="4">
        <v>0</v>
      </c>
      <c r="F148" s="4">
        <v>0</v>
      </c>
      <c r="G148" s="4">
        <v>0</v>
      </c>
      <c r="H148" s="4">
        <v>105048.36810000001</v>
      </c>
    </row>
    <row r="149" spans="1:8" x14ac:dyDescent="0.35">
      <c r="A149" s="3">
        <v>4410</v>
      </c>
      <c r="B149" s="3" t="s">
        <v>268</v>
      </c>
      <c r="C149" t="s">
        <v>269</v>
      </c>
      <c r="D149" s="4">
        <v>860683.85</v>
      </c>
      <c r="E149" s="4">
        <v>9780.4982954545449</v>
      </c>
      <c r="F149" s="4">
        <v>12071.41</v>
      </c>
      <c r="G149" s="4">
        <v>232.14250000000001</v>
      </c>
      <c r="H149" s="4">
        <v>130913.28945</v>
      </c>
    </row>
    <row r="150" spans="1:8" x14ac:dyDescent="0.35">
      <c r="A150" s="3">
        <v>85749</v>
      </c>
      <c r="B150" s="3" t="s">
        <v>270</v>
      </c>
      <c r="C150" t="s">
        <v>271</v>
      </c>
      <c r="D150" s="4">
        <v>35536.82</v>
      </c>
      <c r="E150" s="4">
        <v>0</v>
      </c>
      <c r="F150" s="4">
        <v>419.14</v>
      </c>
      <c r="G150" s="4">
        <v>0</v>
      </c>
      <c r="H150" s="4">
        <v>5393.3931000000002</v>
      </c>
    </row>
    <row r="151" spans="1:8" x14ac:dyDescent="0.35">
      <c r="A151" s="3">
        <v>4244</v>
      </c>
      <c r="B151" s="3" t="s">
        <v>272</v>
      </c>
      <c r="C151" t="s">
        <v>273</v>
      </c>
      <c r="D151" s="4">
        <v>831693.02</v>
      </c>
      <c r="E151" s="4">
        <v>4935.8636201780419</v>
      </c>
      <c r="F151" s="4">
        <v>20044.3</v>
      </c>
      <c r="G151" s="4">
        <v>0</v>
      </c>
      <c r="H151" s="4">
        <v>127760.59664999999</v>
      </c>
    </row>
    <row r="152" spans="1:8" x14ac:dyDescent="0.35">
      <c r="A152" s="3">
        <v>4395</v>
      </c>
      <c r="B152" s="3" t="s">
        <v>274</v>
      </c>
      <c r="C152" t="s">
        <v>275</v>
      </c>
      <c r="D152" s="4">
        <v>41022.550000000003</v>
      </c>
      <c r="E152" s="4">
        <v>0</v>
      </c>
      <c r="F152" s="4">
        <v>2880.33</v>
      </c>
      <c r="G152" s="4">
        <v>0</v>
      </c>
      <c r="H152" s="4">
        <v>6585.4322999999995</v>
      </c>
    </row>
    <row r="153" spans="1:8" x14ac:dyDescent="0.35">
      <c r="A153" s="3">
        <v>4191</v>
      </c>
      <c r="B153" s="3" t="s">
        <v>276</v>
      </c>
      <c r="C153" t="s">
        <v>277</v>
      </c>
      <c r="D153" s="4">
        <v>188366.49</v>
      </c>
      <c r="E153" s="4">
        <v>0</v>
      </c>
      <c r="F153" s="4">
        <v>1068.71</v>
      </c>
      <c r="G153" s="4">
        <v>0</v>
      </c>
      <c r="H153" s="4">
        <v>28415.27925</v>
      </c>
    </row>
    <row r="154" spans="1:8" x14ac:dyDescent="0.35">
      <c r="A154" s="3">
        <v>6362</v>
      </c>
      <c r="B154" s="3" t="s">
        <v>278</v>
      </c>
      <c r="C154" t="s">
        <v>279</v>
      </c>
      <c r="D154" s="4">
        <v>61028.26</v>
      </c>
      <c r="E154" s="4">
        <v>0</v>
      </c>
      <c r="F154" s="4">
        <v>1488.16</v>
      </c>
      <c r="G154" s="4">
        <v>0</v>
      </c>
      <c r="H154" s="4">
        <v>9377.4631499999996</v>
      </c>
    </row>
    <row r="155" spans="1:8" x14ac:dyDescent="0.35">
      <c r="A155" s="3">
        <v>79886</v>
      </c>
      <c r="B155" s="3" t="s">
        <v>280</v>
      </c>
      <c r="C155" t="s">
        <v>281</v>
      </c>
      <c r="D155" s="4">
        <v>36785.75</v>
      </c>
      <c r="E155" s="4">
        <v>0</v>
      </c>
      <c r="F155" s="4">
        <v>443.16</v>
      </c>
      <c r="G155" s="4">
        <v>0</v>
      </c>
      <c r="H155" s="4">
        <v>5584.3357500000011</v>
      </c>
    </row>
    <row r="156" spans="1:8" x14ac:dyDescent="0.35">
      <c r="A156" s="3">
        <v>88299</v>
      </c>
      <c r="B156" s="3" t="s">
        <v>282</v>
      </c>
      <c r="C156" t="s">
        <v>283</v>
      </c>
      <c r="D156" s="4">
        <v>86655.79</v>
      </c>
      <c r="E156" s="4">
        <v>0</v>
      </c>
      <c r="F156" s="4">
        <v>0</v>
      </c>
      <c r="G156" s="4">
        <v>0</v>
      </c>
      <c r="H156" s="4">
        <v>12998.368350000001</v>
      </c>
    </row>
    <row r="157" spans="1:8" x14ac:dyDescent="0.35">
      <c r="A157" s="3">
        <v>4242</v>
      </c>
      <c r="B157" s="3" t="s">
        <v>284</v>
      </c>
      <c r="C157" t="s">
        <v>285</v>
      </c>
      <c r="D157" s="4">
        <v>6759332.4000000004</v>
      </c>
      <c r="E157" s="4">
        <v>70543.317267552193</v>
      </c>
      <c r="F157" s="4">
        <v>129390.93</v>
      </c>
      <c r="G157" s="4">
        <v>223.08781034482757</v>
      </c>
      <c r="H157" s="4">
        <v>1033308.4990499999</v>
      </c>
    </row>
    <row r="158" spans="1:8" x14ac:dyDescent="0.35">
      <c r="A158" s="3">
        <v>4158</v>
      </c>
      <c r="B158" s="3" t="s">
        <v>286</v>
      </c>
      <c r="C158" t="s">
        <v>287</v>
      </c>
      <c r="D158" s="4">
        <v>674453.67</v>
      </c>
      <c r="E158" s="4">
        <v>0</v>
      </c>
      <c r="F158" s="4">
        <v>6178.15</v>
      </c>
      <c r="G158" s="4">
        <v>0</v>
      </c>
      <c r="H158" s="4">
        <v>102094.77329999999</v>
      </c>
    </row>
    <row r="159" spans="1:8" x14ac:dyDescent="0.35">
      <c r="A159" s="3">
        <v>4474</v>
      </c>
      <c r="B159" s="3" t="s">
        <v>288</v>
      </c>
      <c r="C159" t="s">
        <v>289</v>
      </c>
      <c r="D159" s="4">
        <v>528305.27</v>
      </c>
      <c r="E159" s="4">
        <v>3430.5537012987015</v>
      </c>
      <c r="F159" s="4">
        <v>20515.73</v>
      </c>
      <c r="G159" s="4">
        <v>809.83144736842098</v>
      </c>
      <c r="H159" s="4">
        <v>82323.148499999996</v>
      </c>
    </row>
    <row r="160" spans="1:8" x14ac:dyDescent="0.35">
      <c r="A160" s="3">
        <v>90138</v>
      </c>
      <c r="B160" s="3" t="s">
        <v>290</v>
      </c>
      <c r="C160" t="s">
        <v>291</v>
      </c>
      <c r="D160" s="4">
        <v>82061.539999999994</v>
      </c>
      <c r="E160" s="4">
        <v>0</v>
      </c>
      <c r="F160" s="4">
        <v>1524.45</v>
      </c>
      <c r="G160" s="4">
        <v>0</v>
      </c>
      <c r="H160" s="4">
        <v>12537.898200000001</v>
      </c>
    </row>
    <row r="161" spans="1:8" x14ac:dyDescent="0.35">
      <c r="A161" s="3">
        <v>5186</v>
      </c>
      <c r="B161" s="3" t="s">
        <v>292</v>
      </c>
      <c r="C161" t="s">
        <v>293</v>
      </c>
      <c r="D161" s="4">
        <v>95484.96</v>
      </c>
      <c r="E161" s="4">
        <v>0</v>
      </c>
      <c r="F161" s="4">
        <v>953.2</v>
      </c>
      <c r="G161" s="4">
        <v>0</v>
      </c>
      <c r="H161" s="4">
        <v>14465.723849999997</v>
      </c>
    </row>
    <row r="162" spans="1:8" x14ac:dyDescent="0.35">
      <c r="A162" s="3">
        <v>92316</v>
      </c>
      <c r="B162" s="3" t="s">
        <v>294</v>
      </c>
      <c r="C162" t="s">
        <v>295</v>
      </c>
      <c r="D162" s="4">
        <v>62356.51</v>
      </c>
      <c r="E162" s="4">
        <v>0</v>
      </c>
      <c r="F162" s="4">
        <v>0</v>
      </c>
      <c r="G162" s="4">
        <v>0</v>
      </c>
      <c r="H162" s="4">
        <v>9353.476349999999</v>
      </c>
    </row>
    <row r="163" spans="1:8" x14ac:dyDescent="0.35">
      <c r="A163" s="3">
        <v>85448</v>
      </c>
      <c r="B163" s="3" t="s">
        <v>296</v>
      </c>
      <c r="C163" t="s">
        <v>297</v>
      </c>
      <c r="D163" s="4">
        <v>43442.77</v>
      </c>
      <c r="E163" s="4">
        <v>0</v>
      </c>
      <c r="F163" s="4">
        <v>0</v>
      </c>
      <c r="G163" s="4">
        <v>0</v>
      </c>
      <c r="H163" s="4">
        <v>6516.4148999999989</v>
      </c>
    </row>
    <row r="164" spans="1:8" x14ac:dyDescent="0.35">
      <c r="A164" s="3">
        <v>4486</v>
      </c>
      <c r="B164" s="3" t="s">
        <v>298</v>
      </c>
      <c r="C164" t="s">
        <v>299</v>
      </c>
      <c r="D164" s="4">
        <v>80639.520000000004</v>
      </c>
      <c r="E164" s="4">
        <v>0</v>
      </c>
      <c r="F164" s="4">
        <v>1584.14</v>
      </c>
      <c r="G164" s="4">
        <v>0</v>
      </c>
      <c r="H164" s="4">
        <v>12333.55005</v>
      </c>
    </row>
    <row r="165" spans="1:8" x14ac:dyDescent="0.35">
      <c r="A165" s="3">
        <v>81027</v>
      </c>
      <c r="B165" s="3" t="s">
        <v>300</v>
      </c>
      <c r="C165" t="s">
        <v>301</v>
      </c>
      <c r="D165" s="4">
        <v>55837.48</v>
      </c>
      <c r="E165" s="4">
        <v>0</v>
      </c>
      <c r="F165" s="4">
        <v>515.66</v>
      </c>
      <c r="G165" s="4">
        <v>0</v>
      </c>
      <c r="H165" s="4">
        <v>8452.9709999999995</v>
      </c>
    </row>
    <row r="166" spans="1:8" x14ac:dyDescent="0.35">
      <c r="A166" s="3">
        <v>1001687</v>
      </c>
      <c r="B166" s="3" t="s">
        <v>302</v>
      </c>
      <c r="C166" t="s">
        <v>303</v>
      </c>
      <c r="D166" s="4">
        <v>53416.11</v>
      </c>
      <c r="E166" s="4">
        <v>0</v>
      </c>
      <c r="F166" s="4">
        <v>0</v>
      </c>
      <c r="G166" s="4">
        <v>0</v>
      </c>
      <c r="H166" s="4">
        <v>8012.4160499999998</v>
      </c>
    </row>
    <row r="167" spans="1:8" x14ac:dyDescent="0.35">
      <c r="A167" s="3">
        <v>79546</v>
      </c>
      <c r="B167" s="3" t="s">
        <v>304</v>
      </c>
      <c r="C167" t="s">
        <v>305</v>
      </c>
      <c r="D167" s="4">
        <v>395.8</v>
      </c>
      <c r="E167" s="4">
        <v>0</v>
      </c>
      <c r="F167" s="4">
        <v>0</v>
      </c>
      <c r="G167" s="4">
        <v>0</v>
      </c>
      <c r="H167" s="4">
        <v>59.370299999999993</v>
      </c>
    </row>
    <row r="168" spans="1:8" x14ac:dyDescent="0.35">
      <c r="A168" s="3">
        <v>4177</v>
      </c>
      <c r="B168" s="3" t="s">
        <v>306</v>
      </c>
      <c r="C168" t="s">
        <v>307</v>
      </c>
      <c r="D168" s="4">
        <v>16186.09</v>
      </c>
      <c r="E168" s="4">
        <v>0</v>
      </c>
      <c r="F168" s="4">
        <v>350.12</v>
      </c>
      <c r="G168" s="4">
        <v>0</v>
      </c>
      <c r="H168" s="4">
        <v>2480.4306000000001</v>
      </c>
    </row>
    <row r="169" spans="1:8" x14ac:dyDescent="0.35">
      <c r="A169" s="3">
        <v>10386</v>
      </c>
      <c r="B169" s="3" t="s">
        <v>308</v>
      </c>
      <c r="C169" t="s">
        <v>309</v>
      </c>
      <c r="D169" s="4">
        <v>17016.38</v>
      </c>
      <c r="E169" s="4">
        <v>0</v>
      </c>
      <c r="F169" s="4">
        <v>0</v>
      </c>
      <c r="G169" s="4">
        <v>0</v>
      </c>
      <c r="H169" s="4">
        <v>2552.4571500000002</v>
      </c>
    </row>
    <row r="170" spans="1:8" x14ac:dyDescent="0.35">
      <c r="A170" s="3">
        <v>1001669</v>
      </c>
      <c r="B170" s="3" t="s">
        <v>310</v>
      </c>
      <c r="C170" t="s">
        <v>311</v>
      </c>
      <c r="D170" s="4">
        <v>28712.86</v>
      </c>
      <c r="E170" s="4">
        <v>0</v>
      </c>
      <c r="F170" s="4">
        <v>127.79</v>
      </c>
      <c r="G170" s="4">
        <v>0</v>
      </c>
      <c r="H170" s="4">
        <v>4326.0979500000003</v>
      </c>
    </row>
    <row r="171" spans="1:8" x14ac:dyDescent="0.35">
      <c r="A171" s="3">
        <v>4370</v>
      </c>
      <c r="B171" s="3" t="s">
        <v>312</v>
      </c>
      <c r="C171" t="s">
        <v>313</v>
      </c>
      <c r="D171" s="4">
        <v>179122.61</v>
      </c>
      <c r="E171" s="4">
        <v>14742.601646090534</v>
      </c>
      <c r="F171" s="4">
        <v>15880.35</v>
      </c>
      <c r="G171" s="4">
        <v>0</v>
      </c>
      <c r="H171" s="4">
        <v>29250.44325</v>
      </c>
    </row>
    <row r="172" spans="1:8" x14ac:dyDescent="0.35">
      <c r="A172" s="3">
        <v>4381</v>
      </c>
      <c r="B172" s="3" t="s">
        <v>314</v>
      </c>
      <c r="C172" t="s">
        <v>315</v>
      </c>
      <c r="D172" s="4">
        <v>353898.66</v>
      </c>
      <c r="E172" s="4">
        <v>0</v>
      </c>
      <c r="F172" s="4">
        <v>0</v>
      </c>
      <c r="G172" s="4">
        <v>0</v>
      </c>
      <c r="H172" s="4">
        <v>53084.79855</v>
      </c>
    </row>
    <row r="173" spans="1:8" x14ac:dyDescent="0.35">
      <c r="A173" s="3">
        <v>79467</v>
      </c>
      <c r="B173" s="3" t="s">
        <v>316</v>
      </c>
      <c r="C173" t="s">
        <v>317</v>
      </c>
      <c r="D173" s="4">
        <v>77287.19</v>
      </c>
      <c r="E173" s="4">
        <v>0</v>
      </c>
      <c r="F173" s="4">
        <v>0</v>
      </c>
      <c r="G173" s="4">
        <v>0</v>
      </c>
      <c r="H173" s="4">
        <v>11593.077749999999</v>
      </c>
    </row>
    <row r="174" spans="1:8" x14ac:dyDescent="0.35">
      <c r="A174" s="3">
        <v>90533</v>
      </c>
      <c r="B174" s="3" t="s">
        <v>318</v>
      </c>
      <c r="C174" t="s">
        <v>319</v>
      </c>
      <c r="D174" s="4">
        <v>23756.94</v>
      </c>
      <c r="E174" s="4">
        <v>0</v>
      </c>
      <c r="F174" s="4">
        <v>0</v>
      </c>
      <c r="G174" s="4">
        <v>0</v>
      </c>
      <c r="H174" s="4">
        <v>3563.5409999999997</v>
      </c>
    </row>
    <row r="175" spans="1:8" x14ac:dyDescent="0.35">
      <c r="A175" s="3">
        <v>4160</v>
      </c>
      <c r="B175" s="3" t="s">
        <v>320</v>
      </c>
      <c r="C175" t="s">
        <v>321</v>
      </c>
      <c r="D175" s="4">
        <v>48685.86</v>
      </c>
      <c r="E175" s="4">
        <v>0</v>
      </c>
      <c r="F175" s="4">
        <v>805.94</v>
      </c>
      <c r="G175" s="4">
        <v>0</v>
      </c>
      <c r="H175" s="4">
        <v>7423.7701499999994</v>
      </c>
    </row>
    <row r="176" spans="1:8" x14ac:dyDescent="0.35">
      <c r="A176" s="3">
        <v>89556</v>
      </c>
      <c r="B176" s="3" t="s">
        <v>322</v>
      </c>
      <c r="C176" t="s">
        <v>323</v>
      </c>
      <c r="D176" s="4">
        <v>15551.11</v>
      </c>
      <c r="E176" s="4">
        <v>0</v>
      </c>
      <c r="F176" s="4">
        <v>323.63</v>
      </c>
      <c r="G176" s="4">
        <v>0</v>
      </c>
      <c r="H176" s="4">
        <v>2381.2109999999998</v>
      </c>
    </row>
    <row r="177" spans="1:8" x14ac:dyDescent="0.35">
      <c r="A177" s="3">
        <v>4479</v>
      </c>
      <c r="B177" s="3" t="s">
        <v>324</v>
      </c>
      <c r="C177" t="s">
        <v>325</v>
      </c>
      <c r="D177" s="4">
        <v>33224.910000000003</v>
      </c>
      <c r="E177" s="4">
        <v>0</v>
      </c>
      <c r="F177" s="4">
        <v>435.55</v>
      </c>
      <c r="G177" s="4">
        <v>0</v>
      </c>
      <c r="H177" s="4">
        <v>5049.0688500000006</v>
      </c>
    </row>
    <row r="178" spans="1:8" x14ac:dyDescent="0.35">
      <c r="A178" s="3">
        <v>4416</v>
      </c>
      <c r="B178" s="3" t="s">
        <v>326</v>
      </c>
      <c r="C178" t="s">
        <v>327</v>
      </c>
      <c r="D178" s="4">
        <v>144429.92000000001</v>
      </c>
      <c r="E178" s="4">
        <v>3320.2280459770118</v>
      </c>
      <c r="F178" s="4">
        <v>3033.44</v>
      </c>
      <c r="G178" s="4">
        <v>0</v>
      </c>
      <c r="H178" s="4">
        <v>22119.504299999997</v>
      </c>
    </row>
    <row r="179" spans="1:8" x14ac:dyDescent="0.35">
      <c r="A179" s="3">
        <v>4442</v>
      </c>
      <c r="B179" s="3" t="s">
        <v>328</v>
      </c>
      <c r="C179" t="s">
        <v>329</v>
      </c>
      <c r="D179" s="4">
        <v>539008.79</v>
      </c>
      <c r="E179" s="4">
        <v>0</v>
      </c>
      <c r="F179" s="4">
        <v>15069.33</v>
      </c>
      <c r="G179" s="4">
        <v>0</v>
      </c>
      <c r="H179" s="4">
        <v>83111.717250000002</v>
      </c>
    </row>
    <row r="180" spans="1:8" x14ac:dyDescent="0.35">
      <c r="A180" s="3">
        <v>1001671</v>
      </c>
      <c r="B180" s="3" t="s">
        <v>330</v>
      </c>
      <c r="C180" t="s">
        <v>331</v>
      </c>
      <c r="D180" s="4">
        <v>0</v>
      </c>
      <c r="E180" s="4">
        <v>0</v>
      </c>
      <c r="F180" s="4">
        <v>0</v>
      </c>
      <c r="G180" s="4">
        <v>0</v>
      </c>
      <c r="H180" s="4">
        <v>0</v>
      </c>
    </row>
    <row r="181" spans="1:8" x14ac:dyDescent="0.35">
      <c r="A181" s="3">
        <v>79077</v>
      </c>
      <c r="B181" s="3" t="s">
        <v>332</v>
      </c>
      <c r="C181" t="s">
        <v>333</v>
      </c>
      <c r="D181" s="4">
        <v>25096.71</v>
      </c>
      <c r="E181" s="4">
        <v>0</v>
      </c>
      <c r="F181" s="4">
        <v>0</v>
      </c>
      <c r="G181" s="4">
        <v>0</v>
      </c>
      <c r="H181" s="4">
        <v>3764.5060499999995</v>
      </c>
    </row>
    <row r="182" spans="1:8" x14ac:dyDescent="0.35">
      <c r="A182" s="3">
        <v>79988</v>
      </c>
      <c r="B182" s="3" t="s">
        <v>334</v>
      </c>
      <c r="C182" t="s">
        <v>335</v>
      </c>
      <c r="D182" s="4">
        <v>45273.41</v>
      </c>
      <c r="E182" s="4">
        <v>0</v>
      </c>
      <c r="F182" s="4">
        <v>0</v>
      </c>
      <c r="G182" s="4">
        <v>0</v>
      </c>
      <c r="H182" s="4">
        <v>6791.0116499999995</v>
      </c>
    </row>
    <row r="183" spans="1:8" x14ac:dyDescent="0.35">
      <c r="A183" s="3">
        <v>4487</v>
      </c>
      <c r="B183" s="3" t="s">
        <v>336</v>
      </c>
      <c r="C183" t="s">
        <v>337</v>
      </c>
      <c r="D183" s="4">
        <v>379073.22</v>
      </c>
      <c r="E183" s="4">
        <v>22611.385052631576</v>
      </c>
      <c r="F183" s="4">
        <v>13053.63</v>
      </c>
      <c r="G183" s="4">
        <v>621.60142857142853</v>
      </c>
      <c r="H183" s="4">
        <v>58819.027499999997</v>
      </c>
    </row>
    <row r="184" spans="1:8" x14ac:dyDescent="0.35">
      <c r="A184" s="3">
        <v>79074</v>
      </c>
      <c r="B184" s="3" t="s">
        <v>338</v>
      </c>
      <c r="C184" t="s">
        <v>339</v>
      </c>
      <c r="D184" s="4">
        <v>46341.5</v>
      </c>
      <c r="E184" s="4">
        <v>0</v>
      </c>
      <c r="F184" s="4">
        <v>319.26</v>
      </c>
      <c r="G184" s="4">
        <v>0</v>
      </c>
      <c r="H184" s="4">
        <v>6999.1141499999994</v>
      </c>
    </row>
    <row r="185" spans="1:8" x14ac:dyDescent="0.35">
      <c r="A185" s="3">
        <v>4300</v>
      </c>
      <c r="B185" s="3" t="s">
        <v>340</v>
      </c>
      <c r="C185" t="s">
        <v>341</v>
      </c>
      <c r="D185" s="4">
        <v>17811.36</v>
      </c>
      <c r="E185" s="4">
        <v>0</v>
      </c>
      <c r="F185" s="4">
        <v>0</v>
      </c>
      <c r="G185" s="4">
        <v>0</v>
      </c>
      <c r="H185" s="4">
        <v>2671.7040000000002</v>
      </c>
    </row>
    <row r="186" spans="1:8" x14ac:dyDescent="0.35">
      <c r="A186" s="3">
        <v>90331</v>
      </c>
      <c r="B186" s="3" t="s">
        <v>342</v>
      </c>
      <c r="C186" t="s">
        <v>343</v>
      </c>
      <c r="D186" s="4">
        <v>16134.71</v>
      </c>
      <c r="E186" s="4">
        <v>0</v>
      </c>
      <c r="F186" s="4">
        <v>0</v>
      </c>
      <c r="G186" s="4">
        <v>0</v>
      </c>
      <c r="H186" s="4">
        <v>2420.2057500000001</v>
      </c>
    </row>
    <row r="187" spans="1:8" x14ac:dyDescent="0.35">
      <c r="A187" s="3">
        <v>80032</v>
      </c>
      <c r="B187" s="3" t="s">
        <v>344</v>
      </c>
      <c r="C187" t="s">
        <v>345</v>
      </c>
      <c r="D187" s="4">
        <v>21260.33</v>
      </c>
      <c r="E187" s="4">
        <v>0</v>
      </c>
      <c r="F187" s="4">
        <v>0</v>
      </c>
      <c r="G187" s="4">
        <v>0</v>
      </c>
      <c r="H187" s="4">
        <v>3189.0496500000004</v>
      </c>
    </row>
    <row r="188" spans="1:8" x14ac:dyDescent="0.35">
      <c r="A188" s="3">
        <v>4501</v>
      </c>
      <c r="B188" s="3" t="s">
        <v>346</v>
      </c>
      <c r="C188" t="s">
        <v>347</v>
      </c>
      <c r="D188" s="4">
        <v>1156894.21</v>
      </c>
      <c r="E188" s="4">
        <v>0</v>
      </c>
      <c r="F188" s="4">
        <v>20387.12</v>
      </c>
      <c r="G188" s="4">
        <v>0</v>
      </c>
      <c r="H188" s="4">
        <v>176592.1986</v>
      </c>
    </row>
    <row r="189" spans="1:8" x14ac:dyDescent="0.35">
      <c r="A189" s="3">
        <v>4263</v>
      </c>
      <c r="B189" s="3" t="s">
        <v>348</v>
      </c>
      <c r="C189" t="s">
        <v>349</v>
      </c>
      <c r="D189" s="4">
        <v>1258671.3</v>
      </c>
      <c r="E189" s="4">
        <v>79138.015868263465</v>
      </c>
      <c r="F189" s="4">
        <v>53407.21</v>
      </c>
      <c r="G189" s="4">
        <v>513.53086538461537</v>
      </c>
      <c r="H189" s="4">
        <v>196811.77635</v>
      </c>
    </row>
    <row r="190" spans="1:8" x14ac:dyDescent="0.35">
      <c r="A190" s="3">
        <v>79443</v>
      </c>
      <c r="B190" s="3" t="s">
        <v>350</v>
      </c>
      <c r="C190" t="s">
        <v>351</v>
      </c>
      <c r="D190" s="4">
        <v>42037.85</v>
      </c>
      <c r="E190" s="4">
        <v>0</v>
      </c>
      <c r="F190" s="4">
        <v>969.99</v>
      </c>
      <c r="G190" s="4">
        <v>0</v>
      </c>
      <c r="H190" s="4">
        <v>6451.1761500000011</v>
      </c>
    </row>
    <row r="191" spans="1:8" x14ac:dyDescent="0.35">
      <c r="A191" s="3">
        <v>4483</v>
      </c>
      <c r="B191" s="3" t="s">
        <v>352</v>
      </c>
      <c r="C191" t="s">
        <v>353</v>
      </c>
      <c r="D191" s="4">
        <v>1788.03</v>
      </c>
      <c r="E191" s="4">
        <v>0</v>
      </c>
      <c r="F191" s="4">
        <v>0</v>
      </c>
      <c r="G191" s="4">
        <v>0</v>
      </c>
      <c r="H191" s="4">
        <v>268.2045</v>
      </c>
    </row>
    <row r="192" spans="1:8" x14ac:dyDescent="0.35">
      <c r="A192" s="3">
        <v>89917</v>
      </c>
      <c r="B192" s="3" t="s">
        <v>354</v>
      </c>
      <c r="C192" t="s">
        <v>355</v>
      </c>
      <c r="D192" s="4">
        <v>75062.33</v>
      </c>
      <c r="E192" s="4">
        <v>0</v>
      </c>
      <c r="F192" s="4">
        <v>1143.47</v>
      </c>
      <c r="G192" s="4">
        <v>0</v>
      </c>
      <c r="H192" s="4">
        <v>11430.869849999999</v>
      </c>
    </row>
    <row r="193" spans="1:8" x14ac:dyDescent="0.35">
      <c r="A193" s="3">
        <v>79049</v>
      </c>
      <c r="B193" s="3" t="s">
        <v>356</v>
      </c>
      <c r="C193" t="s">
        <v>357</v>
      </c>
      <c r="D193" s="4">
        <v>112087.21</v>
      </c>
      <c r="E193" s="4">
        <v>0</v>
      </c>
      <c r="F193" s="4">
        <v>828.79</v>
      </c>
      <c r="G193" s="4">
        <v>0</v>
      </c>
      <c r="H193" s="4">
        <v>16937.399700000002</v>
      </c>
    </row>
    <row r="194" spans="1:8" x14ac:dyDescent="0.35">
      <c r="A194" s="3">
        <v>89914</v>
      </c>
      <c r="B194" s="3" t="s">
        <v>358</v>
      </c>
      <c r="C194" t="s">
        <v>359</v>
      </c>
      <c r="D194" s="4">
        <v>61494.48</v>
      </c>
      <c r="E194" s="4">
        <v>0</v>
      </c>
      <c r="F194" s="4">
        <v>570.04999999999995</v>
      </c>
      <c r="G194" s="4">
        <v>0</v>
      </c>
      <c r="H194" s="4">
        <v>9309.6796499999982</v>
      </c>
    </row>
    <row r="195" spans="1:8" x14ac:dyDescent="0.35">
      <c r="A195" s="3">
        <v>89915</v>
      </c>
      <c r="B195" s="3" t="s">
        <v>360</v>
      </c>
      <c r="C195" t="s">
        <v>361</v>
      </c>
      <c r="D195" s="4">
        <v>69131.12</v>
      </c>
      <c r="E195" s="4">
        <v>0</v>
      </c>
      <c r="F195" s="4">
        <v>628.16</v>
      </c>
      <c r="G195" s="4">
        <v>0</v>
      </c>
      <c r="H195" s="4">
        <v>10463.891850000002</v>
      </c>
    </row>
    <row r="196" spans="1:8" x14ac:dyDescent="0.35">
      <c r="A196" s="3">
        <v>90284</v>
      </c>
      <c r="B196" s="3" t="s">
        <v>362</v>
      </c>
      <c r="C196" t="s">
        <v>363</v>
      </c>
      <c r="D196" s="4">
        <v>30578.5</v>
      </c>
      <c r="E196" s="4">
        <v>0</v>
      </c>
      <c r="F196" s="4">
        <v>0</v>
      </c>
      <c r="G196" s="4">
        <v>0</v>
      </c>
      <c r="H196" s="4">
        <v>4586.7748499999998</v>
      </c>
    </row>
    <row r="197" spans="1:8" x14ac:dyDescent="0.35">
      <c r="A197" s="3">
        <v>90541</v>
      </c>
      <c r="B197" s="3" t="s">
        <v>364</v>
      </c>
      <c r="C197" t="s">
        <v>365</v>
      </c>
      <c r="D197" s="4">
        <v>33471.949999999997</v>
      </c>
      <c r="E197" s="4">
        <v>0</v>
      </c>
      <c r="F197" s="4">
        <v>360.05</v>
      </c>
      <c r="G197" s="4">
        <v>0</v>
      </c>
      <c r="H197" s="4">
        <v>5074.7998500000003</v>
      </c>
    </row>
    <row r="198" spans="1:8" x14ac:dyDescent="0.35">
      <c r="A198" s="3">
        <v>79496</v>
      </c>
      <c r="B198" s="3" t="s">
        <v>366</v>
      </c>
      <c r="C198" t="s">
        <v>367</v>
      </c>
      <c r="D198" s="4">
        <v>5733.76</v>
      </c>
      <c r="E198" s="4">
        <v>0</v>
      </c>
      <c r="F198" s="4">
        <v>0</v>
      </c>
      <c r="G198" s="4">
        <v>0</v>
      </c>
      <c r="H198" s="4">
        <v>860.0634</v>
      </c>
    </row>
    <row r="199" spans="1:8" x14ac:dyDescent="0.35">
      <c r="A199" s="3">
        <v>4246</v>
      </c>
      <c r="B199" s="3" t="s">
        <v>368</v>
      </c>
      <c r="C199" t="s">
        <v>369</v>
      </c>
      <c r="D199" s="4">
        <v>5806442.3899999997</v>
      </c>
      <c r="E199" s="4">
        <v>50660.23561744966</v>
      </c>
      <c r="F199" s="4">
        <v>152941.85999999999</v>
      </c>
      <c r="G199" s="4">
        <v>464.16345978755686</v>
      </c>
      <c r="H199" s="4">
        <v>893907.6381000001</v>
      </c>
    </row>
    <row r="200" spans="1:8" x14ac:dyDescent="0.35">
      <c r="A200" s="3">
        <v>81099</v>
      </c>
      <c r="B200" s="3" t="s">
        <v>370</v>
      </c>
      <c r="C200" t="s">
        <v>371</v>
      </c>
      <c r="D200" s="4">
        <v>128522.61</v>
      </c>
      <c r="E200" s="4">
        <v>0</v>
      </c>
      <c r="F200" s="4">
        <v>792.14</v>
      </c>
      <c r="G200" s="4">
        <v>0</v>
      </c>
      <c r="H200" s="4">
        <v>19397.213100000001</v>
      </c>
    </row>
    <row r="201" spans="1:8" x14ac:dyDescent="0.35">
      <c r="A201" s="3">
        <v>1001917</v>
      </c>
      <c r="B201" s="3" t="s">
        <v>372</v>
      </c>
      <c r="C201" t="s">
        <v>373</v>
      </c>
      <c r="D201" s="4">
        <v>5135.13</v>
      </c>
      <c r="E201" s="4">
        <v>0</v>
      </c>
      <c r="F201" s="4">
        <v>0</v>
      </c>
      <c r="G201" s="4">
        <v>0</v>
      </c>
      <c r="H201" s="4">
        <v>770.26949999999999</v>
      </c>
    </row>
    <row r="202" spans="1:8" x14ac:dyDescent="0.35">
      <c r="A202" s="3">
        <v>88308</v>
      </c>
      <c r="B202" s="3" t="s">
        <v>374</v>
      </c>
      <c r="C202" t="s">
        <v>375</v>
      </c>
      <c r="D202" s="4">
        <v>5975.86</v>
      </c>
      <c r="E202" s="4">
        <v>0</v>
      </c>
      <c r="F202" s="4">
        <v>329.22</v>
      </c>
      <c r="G202" s="4">
        <v>0</v>
      </c>
      <c r="H202" s="4">
        <v>945.76140000000009</v>
      </c>
    </row>
    <row r="203" spans="1:8" x14ac:dyDescent="0.35">
      <c r="A203" s="3">
        <v>92302</v>
      </c>
      <c r="B203" s="3" t="s">
        <v>376</v>
      </c>
      <c r="C203" t="s">
        <v>377</v>
      </c>
      <c r="D203" s="4">
        <v>68212.69</v>
      </c>
      <c r="E203" s="4">
        <v>0</v>
      </c>
      <c r="F203" s="4">
        <v>820.67</v>
      </c>
      <c r="G203" s="4">
        <v>0</v>
      </c>
      <c r="H203" s="4">
        <v>10355.004900000002</v>
      </c>
    </row>
    <row r="204" spans="1:8" x14ac:dyDescent="0.35">
      <c r="A204" s="3">
        <v>88321</v>
      </c>
      <c r="B204" s="3" t="s">
        <v>378</v>
      </c>
      <c r="C204" t="s">
        <v>379</v>
      </c>
      <c r="D204" s="4">
        <v>18915.689999999999</v>
      </c>
      <c r="E204" s="4">
        <v>0</v>
      </c>
      <c r="F204" s="4">
        <v>482.06</v>
      </c>
      <c r="G204" s="4">
        <v>0</v>
      </c>
      <c r="H204" s="4">
        <v>2909.6617500000002</v>
      </c>
    </row>
    <row r="205" spans="1:8" x14ac:dyDescent="0.35">
      <c r="A205" s="3">
        <v>6258</v>
      </c>
      <c r="B205" s="3" t="s">
        <v>380</v>
      </c>
      <c r="C205" t="s">
        <v>381</v>
      </c>
      <c r="D205" s="4">
        <v>59327.23</v>
      </c>
      <c r="E205" s="4">
        <v>0</v>
      </c>
      <c r="F205" s="4">
        <v>1164.1099999999999</v>
      </c>
      <c r="G205" s="4">
        <v>0</v>
      </c>
      <c r="H205" s="4">
        <v>9073.7010000000009</v>
      </c>
    </row>
    <row r="206" spans="1:8" x14ac:dyDescent="0.35">
      <c r="A206" s="3">
        <v>6357</v>
      </c>
      <c r="B206" s="3" t="s">
        <v>382</v>
      </c>
      <c r="C206" t="s">
        <v>383</v>
      </c>
      <c r="D206" s="4">
        <v>15866.6</v>
      </c>
      <c r="E206" s="4">
        <v>0</v>
      </c>
      <c r="F206" s="4">
        <v>412.28</v>
      </c>
      <c r="G206" s="4">
        <v>0</v>
      </c>
      <c r="H206" s="4">
        <v>2441.83275</v>
      </c>
    </row>
    <row r="207" spans="1:8" x14ac:dyDescent="0.35">
      <c r="A207" s="3">
        <v>4179</v>
      </c>
      <c r="B207" s="3" t="s">
        <v>384</v>
      </c>
      <c r="C207" t="s">
        <v>385</v>
      </c>
      <c r="D207" s="4">
        <v>10140.25</v>
      </c>
      <c r="E207" s="4">
        <v>0</v>
      </c>
      <c r="F207" s="4">
        <v>116.87</v>
      </c>
      <c r="G207" s="4">
        <v>0</v>
      </c>
      <c r="H207" s="4">
        <v>1538.568</v>
      </c>
    </row>
    <row r="208" spans="1:8" x14ac:dyDescent="0.35">
      <c r="A208" s="3">
        <v>4174</v>
      </c>
      <c r="B208" s="3" t="s">
        <v>386</v>
      </c>
      <c r="C208" t="s">
        <v>387</v>
      </c>
      <c r="D208" s="4">
        <v>775292.9</v>
      </c>
      <c r="E208" s="4">
        <v>16647.393558282209</v>
      </c>
      <c r="F208" s="4">
        <v>7890.1</v>
      </c>
      <c r="G208" s="4">
        <v>246.56562500000001</v>
      </c>
      <c r="H208" s="4">
        <v>117477.44954999999</v>
      </c>
    </row>
    <row r="209" spans="1:8" x14ac:dyDescent="0.35">
      <c r="A209" s="3">
        <v>4228</v>
      </c>
      <c r="B209" s="3" t="s">
        <v>388</v>
      </c>
      <c r="C209" t="s">
        <v>389</v>
      </c>
      <c r="D209" s="4">
        <v>83153.78</v>
      </c>
      <c r="E209" s="4">
        <v>4684.72</v>
      </c>
      <c r="F209" s="4">
        <v>1203.9100000000001</v>
      </c>
      <c r="G209" s="4">
        <v>0</v>
      </c>
      <c r="H209" s="4">
        <v>12653.65395</v>
      </c>
    </row>
    <row r="210" spans="1:8" x14ac:dyDescent="0.35">
      <c r="A210" s="3">
        <v>4243</v>
      </c>
      <c r="B210" s="3" t="s">
        <v>390</v>
      </c>
      <c r="C210" t="s">
        <v>391</v>
      </c>
      <c r="D210" s="4">
        <v>3586428.26</v>
      </c>
      <c r="E210" s="4">
        <v>36797.04490097829</v>
      </c>
      <c r="F210" s="4">
        <v>49221.93</v>
      </c>
      <c r="G210" s="4">
        <v>87.583505338078282</v>
      </c>
      <c r="H210" s="4">
        <v>545347.52819999994</v>
      </c>
    </row>
    <row r="211" spans="1:8" x14ac:dyDescent="0.35">
      <c r="A211" s="3">
        <v>91170</v>
      </c>
      <c r="B211" s="3" t="s">
        <v>392</v>
      </c>
      <c r="C211" t="s">
        <v>393</v>
      </c>
      <c r="D211" s="4">
        <v>0</v>
      </c>
      <c r="E211" s="4">
        <v>0</v>
      </c>
      <c r="F211" s="4">
        <v>0</v>
      </c>
      <c r="G211" s="4">
        <v>0</v>
      </c>
      <c r="H211" s="4">
        <v>0</v>
      </c>
    </row>
    <row r="212" spans="1:8" x14ac:dyDescent="0.35">
      <c r="A212" s="3">
        <v>91938</v>
      </c>
      <c r="B212" s="3" t="s">
        <v>394</v>
      </c>
      <c r="C212" t="s">
        <v>395</v>
      </c>
      <c r="D212" s="4">
        <v>61327.94</v>
      </c>
      <c r="E212" s="4">
        <v>0</v>
      </c>
      <c r="F212" s="4">
        <v>586.30999999999995</v>
      </c>
      <c r="G212" s="4">
        <v>0</v>
      </c>
      <c r="H212" s="4">
        <v>9287.1359999999986</v>
      </c>
    </row>
    <row r="213" spans="1:8" x14ac:dyDescent="0.35">
      <c r="A213" s="3">
        <v>91939</v>
      </c>
      <c r="B213" s="3" t="s">
        <v>396</v>
      </c>
      <c r="C213" t="s">
        <v>397</v>
      </c>
      <c r="D213" s="4">
        <v>28644.240000000002</v>
      </c>
      <c r="E213" s="4">
        <v>0</v>
      </c>
      <c r="F213" s="4">
        <v>510.74</v>
      </c>
      <c r="G213" s="4">
        <v>0</v>
      </c>
      <c r="H213" s="4">
        <v>4373.2467000000006</v>
      </c>
    </row>
    <row r="214" spans="1:8" x14ac:dyDescent="0.35">
      <c r="A214" s="3">
        <v>89850</v>
      </c>
      <c r="B214" s="3" t="s">
        <v>398</v>
      </c>
      <c r="C214" t="s">
        <v>399</v>
      </c>
      <c r="D214" s="4">
        <v>65256.02</v>
      </c>
      <c r="E214" s="4">
        <v>0</v>
      </c>
      <c r="F214" s="4">
        <v>1319.38</v>
      </c>
      <c r="G214" s="4">
        <v>0</v>
      </c>
      <c r="H214" s="4">
        <v>9986.3104500000009</v>
      </c>
    </row>
    <row r="215" spans="1:8" x14ac:dyDescent="0.35">
      <c r="A215" s="3">
        <v>87401</v>
      </c>
      <c r="B215" s="3" t="s">
        <v>400</v>
      </c>
      <c r="C215" t="s">
        <v>401</v>
      </c>
      <c r="D215" s="4">
        <v>101781.56</v>
      </c>
      <c r="E215" s="4">
        <v>0</v>
      </c>
      <c r="F215" s="4">
        <v>2609.4899999999998</v>
      </c>
      <c r="G215" s="4">
        <v>0</v>
      </c>
      <c r="H215" s="4">
        <v>15658.656749999998</v>
      </c>
    </row>
    <row r="216" spans="1:8" x14ac:dyDescent="0.35">
      <c r="A216" s="3">
        <v>90506</v>
      </c>
      <c r="B216" s="3" t="s">
        <v>402</v>
      </c>
      <c r="C216" t="s">
        <v>403</v>
      </c>
      <c r="D216" s="4">
        <v>4986.71</v>
      </c>
      <c r="E216" s="4">
        <v>0</v>
      </c>
      <c r="F216" s="4">
        <v>307.27</v>
      </c>
      <c r="G216" s="4">
        <v>0</v>
      </c>
      <c r="H216" s="4">
        <v>794.09700000000009</v>
      </c>
    </row>
    <row r="217" spans="1:8" x14ac:dyDescent="0.35">
      <c r="A217" s="3">
        <v>4421</v>
      </c>
      <c r="B217" s="3" t="s">
        <v>404</v>
      </c>
      <c r="C217" t="s">
        <v>405</v>
      </c>
      <c r="D217" s="4">
        <v>25887.05</v>
      </c>
      <c r="E217" s="4">
        <v>0</v>
      </c>
      <c r="F217" s="4">
        <v>0</v>
      </c>
      <c r="G217" s="4">
        <v>0</v>
      </c>
      <c r="H217" s="4">
        <v>3883.0576499999997</v>
      </c>
    </row>
    <row r="218" spans="1:8" x14ac:dyDescent="0.35">
      <c r="A218" s="3">
        <v>743644</v>
      </c>
      <c r="B218" s="3" t="s">
        <v>406</v>
      </c>
      <c r="C218" t="s">
        <v>407</v>
      </c>
      <c r="D218" s="4">
        <v>40251.01</v>
      </c>
      <c r="E218" s="4">
        <v>0</v>
      </c>
      <c r="F218" s="4">
        <v>640.85</v>
      </c>
      <c r="G218" s="4">
        <v>0</v>
      </c>
      <c r="H218" s="4">
        <v>6133.77765</v>
      </c>
    </row>
    <row r="219" spans="1:8" x14ac:dyDescent="0.35">
      <c r="A219" s="3">
        <v>6365</v>
      </c>
      <c r="B219" s="3" t="s">
        <v>408</v>
      </c>
      <c r="C219" t="s">
        <v>409</v>
      </c>
      <c r="D219" s="4">
        <v>51303.5</v>
      </c>
      <c r="E219" s="4">
        <v>0</v>
      </c>
      <c r="F219" s="4">
        <v>821.26</v>
      </c>
      <c r="G219" s="4">
        <v>0</v>
      </c>
      <c r="H219" s="4">
        <v>7818.7139999999999</v>
      </c>
    </row>
    <row r="220" spans="1:8" x14ac:dyDescent="0.35">
      <c r="A220" s="3">
        <v>79981</v>
      </c>
      <c r="B220" s="3" t="s">
        <v>410</v>
      </c>
      <c r="C220" t="s">
        <v>411</v>
      </c>
      <c r="D220" s="4">
        <v>48046.7</v>
      </c>
      <c r="E220" s="4">
        <v>0</v>
      </c>
      <c r="F220" s="4">
        <v>0</v>
      </c>
      <c r="G220" s="4">
        <v>0</v>
      </c>
      <c r="H220" s="4">
        <v>7207.0047000000004</v>
      </c>
    </row>
    <row r="221" spans="1:8" x14ac:dyDescent="0.35">
      <c r="A221" s="3">
        <v>81045</v>
      </c>
      <c r="B221" s="3" t="s">
        <v>412</v>
      </c>
      <c r="C221" t="s">
        <v>413</v>
      </c>
      <c r="D221" s="4">
        <v>127128.64</v>
      </c>
      <c r="E221" s="4">
        <v>0</v>
      </c>
      <c r="F221" s="4">
        <v>911.01</v>
      </c>
      <c r="G221" s="4">
        <v>0</v>
      </c>
      <c r="H221" s="4">
        <v>19205.946449999999</v>
      </c>
    </row>
    <row r="222" spans="1:8" x14ac:dyDescent="0.35">
      <c r="A222" s="3">
        <v>81043</v>
      </c>
      <c r="B222" s="3" t="s">
        <v>414</v>
      </c>
      <c r="C222" t="s">
        <v>415</v>
      </c>
      <c r="D222" s="4">
        <v>31405.55</v>
      </c>
      <c r="E222" s="4">
        <v>0</v>
      </c>
      <c r="F222" s="4">
        <v>406.52</v>
      </c>
      <c r="G222" s="4">
        <v>0</v>
      </c>
      <c r="H222" s="4">
        <v>4771.8099000000002</v>
      </c>
    </row>
    <row r="223" spans="1:8" x14ac:dyDescent="0.35">
      <c r="A223" s="3">
        <v>6446</v>
      </c>
      <c r="B223" s="3" t="s">
        <v>416</v>
      </c>
      <c r="C223" t="s">
        <v>417</v>
      </c>
      <c r="D223" s="4">
        <v>131721.03</v>
      </c>
      <c r="E223" s="4">
        <v>0</v>
      </c>
      <c r="F223" s="4">
        <v>1097.24</v>
      </c>
      <c r="G223" s="4">
        <v>0</v>
      </c>
      <c r="H223" s="4">
        <v>19922.741100000003</v>
      </c>
    </row>
    <row r="224" spans="1:8" x14ac:dyDescent="0.35">
      <c r="A224" s="3">
        <v>4329</v>
      </c>
      <c r="B224" s="3" t="s">
        <v>418</v>
      </c>
      <c r="C224" t="s">
        <v>419</v>
      </c>
      <c r="D224" s="4">
        <v>469060.27</v>
      </c>
      <c r="E224" s="4">
        <v>0</v>
      </c>
      <c r="F224" s="4">
        <v>2631.33</v>
      </c>
      <c r="G224" s="4">
        <v>0</v>
      </c>
      <c r="H224" s="4">
        <v>70753.740300000005</v>
      </c>
    </row>
    <row r="225" spans="1:8" x14ac:dyDescent="0.35">
      <c r="A225" s="3">
        <v>92226</v>
      </c>
      <c r="B225" s="3" t="s">
        <v>420</v>
      </c>
      <c r="C225" t="s">
        <v>421</v>
      </c>
      <c r="D225" s="4">
        <v>119143.57</v>
      </c>
      <c r="E225" s="4">
        <v>0</v>
      </c>
      <c r="F225" s="4">
        <v>803.3</v>
      </c>
      <c r="G225" s="4">
        <v>0</v>
      </c>
      <c r="H225" s="4">
        <v>17992.029149999998</v>
      </c>
    </row>
    <row r="226" spans="1:8" x14ac:dyDescent="0.35">
      <c r="A226" s="3">
        <v>81052</v>
      </c>
      <c r="B226" s="3" t="s">
        <v>422</v>
      </c>
      <c r="C226" t="s">
        <v>423</v>
      </c>
      <c r="D226" s="4">
        <v>16250.31</v>
      </c>
      <c r="E226" s="4">
        <v>0</v>
      </c>
      <c r="F226" s="4">
        <v>341.58</v>
      </c>
      <c r="G226" s="4">
        <v>0</v>
      </c>
      <c r="H226" s="4">
        <v>2488.7830500000005</v>
      </c>
    </row>
    <row r="227" spans="1:8" x14ac:dyDescent="0.35">
      <c r="A227" s="3">
        <v>81050</v>
      </c>
      <c r="B227" s="3" t="s">
        <v>424</v>
      </c>
      <c r="C227" t="s">
        <v>425</v>
      </c>
      <c r="D227" s="4">
        <v>24038.92</v>
      </c>
      <c r="E227" s="4">
        <v>0</v>
      </c>
      <c r="F227" s="4">
        <v>1773.42</v>
      </c>
      <c r="G227" s="4">
        <v>0</v>
      </c>
      <c r="H227" s="4">
        <v>3871.8512999999998</v>
      </c>
    </row>
    <row r="228" spans="1:8" x14ac:dyDescent="0.35">
      <c r="A228" s="3">
        <v>79211</v>
      </c>
      <c r="B228" s="3" t="s">
        <v>426</v>
      </c>
      <c r="C228" t="s">
        <v>427</v>
      </c>
      <c r="D228" s="4">
        <v>70229.03</v>
      </c>
      <c r="E228" s="4">
        <v>0</v>
      </c>
      <c r="F228" s="4">
        <v>594.32000000000005</v>
      </c>
      <c r="G228" s="4">
        <v>0</v>
      </c>
      <c r="H228" s="4">
        <v>10623.501000000002</v>
      </c>
    </row>
    <row r="229" spans="1:8" x14ac:dyDescent="0.35">
      <c r="A229" s="3">
        <v>81123</v>
      </c>
      <c r="B229" s="3" t="s">
        <v>428</v>
      </c>
      <c r="C229" t="s">
        <v>429</v>
      </c>
      <c r="D229" s="4">
        <v>22723.47</v>
      </c>
      <c r="E229" s="4">
        <v>0</v>
      </c>
      <c r="F229" s="4">
        <v>373.25</v>
      </c>
      <c r="G229" s="4">
        <v>0</v>
      </c>
      <c r="H229" s="4">
        <v>3464.5077000000001</v>
      </c>
    </row>
    <row r="230" spans="1:8" x14ac:dyDescent="0.35">
      <c r="A230" s="3">
        <v>90201</v>
      </c>
      <c r="B230" s="3" t="s">
        <v>430</v>
      </c>
      <c r="C230" t="s">
        <v>431</v>
      </c>
      <c r="D230" s="4">
        <v>73247.14</v>
      </c>
      <c r="E230" s="4">
        <v>0</v>
      </c>
      <c r="F230" s="4">
        <v>0</v>
      </c>
      <c r="G230" s="4">
        <v>0</v>
      </c>
      <c r="H230" s="4">
        <v>10987.070850000002</v>
      </c>
    </row>
    <row r="231" spans="1:8" x14ac:dyDescent="0.35">
      <c r="A231" s="3">
        <v>79059</v>
      </c>
      <c r="B231" s="3" t="s">
        <v>432</v>
      </c>
      <c r="C231" t="s">
        <v>433</v>
      </c>
      <c r="D231" s="4">
        <v>98190.05</v>
      </c>
      <c r="E231" s="4">
        <v>0</v>
      </c>
      <c r="F231" s="4">
        <v>0</v>
      </c>
      <c r="G231" s="4">
        <v>0</v>
      </c>
      <c r="H231" s="4">
        <v>14728.506749999999</v>
      </c>
    </row>
    <row r="232" spans="1:8" x14ac:dyDescent="0.35">
      <c r="A232" s="3">
        <v>4185</v>
      </c>
      <c r="B232" s="3" t="s">
        <v>434</v>
      </c>
      <c r="C232" t="s">
        <v>435</v>
      </c>
      <c r="D232" s="4">
        <v>25523.21</v>
      </c>
      <c r="E232" s="4">
        <v>0</v>
      </c>
      <c r="F232" s="4">
        <v>495.95</v>
      </c>
      <c r="G232" s="4">
        <v>0</v>
      </c>
      <c r="H232" s="4">
        <v>3902.8742999999999</v>
      </c>
    </row>
    <row r="233" spans="1:8" x14ac:dyDescent="0.35">
      <c r="A233" s="3">
        <v>4448</v>
      </c>
      <c r="B233" s="3" t="s">
        <v>436</v>
      </c>
      <c r="C233" t="s">
        <v>437</v>
      </c>
      <c r="D233" s="4">
        <v>178408.68</v>
      </c>
      <c r="E233" s="4">
        <v>0</v>
      </c>
      <c r="F233" s="4">
        <v>3097.49</v>
      </c>
      <c r="G233" s="4">
        <v>0</v>
      </c>
      <c r="H233" s="4">
        <v>27225.92655</v>
      </c>
    </row>
    <row r="234" spans="1:8" x14ac:dyDescent="0.35">
      <c r="A234" s="3">
        <v>91277</v>
      </c>
      <c r="B234" s="3" t="s">
        <v>438</v>
      </c>
      <c r="C234" t="s">
        <v>439</v>
      </c>
      <c r="D234" s="4">
        <v>163797.01999999999</v>
      </c>
      <c r="E234" s="4">
        <v>0</v>
      </c>
      <c r="F234" s="4">
        <v>1125.22</v>
      </c>
      <c r="G234" s="4">
        <v>0</v>
      </c>
      <c r="H234" s="4">
        <v>24738.33555</v>
      </c>
    </row>
    <row r="235" spans="1:8" x14ac:dyDescent="0.35">
      <c r="A235" s="3">
        <v>4335</v>
      </c>
      <c r="B235" s="3" t="s">
        <v>440</v>
      </c>
      <c r="C235" t="s">
        <v>441</v>
      </c>
      <c r="D235" s="4">
        <v>50709.279999999999</v>
      </c>
      <c r="E235" s="4">
        <v>0</v>
      </c>
      <c r="F235" s="4">
        <v>0</v>
      </c>
      <c r="G235" s="4">
        <v>0</v>
      </c>
      <c r="H235" s="4">
        <v>7606.3913999999995</v>
      </c>
    </row>
    <row r="236" spans="1:8" x14ac:dyDescent="0.35">
      <c r="A236" s="3">
        <v>92250</v>
      </c>
      <c r="B236" s="3" t="s">
        <v>442</v>
      </c>
      <c r="C236" t="s">
        <v>441</v>
      </c>
      <c r="D236" s="4">
        <v>65864.3</v>
      </c>
      <c r="E236" s="4">
        <v>0</v>
      </c>
      <c r="F236" s="4">
        <v>470.95</v>
      </c>
      <c r="G236" s="4">
        <v>0</v>
      </c>
      <c r="H236" s="4">
        <v>9950.2884000000013</v>
      </c>
    </row>
    <row r="237" spans="1:8" x14ac:dyDescent="0.35">
      <c r="A237" s="3">
        <v>92902</v>
      </c>
      <c r="B237" s="3" t="s">
        <v>443</v>
      </c>
      <c r="C237" t="s">
        <v>444</v>
      </c>
      <c r="D237" s="4">
        <v>11074.24</v>
      </c>
      <c r="E237" s="4">
        <v>0</v>
      </c>
      <c r="F237" s="4">
        <v>0</v>
      </c>
      <c r="G237" s="4">
        <v>0</v>
      </c>
      <c r="H237" s="4">
        <v>1661.1358499999999</v>
      </c>
    </row>
    <row r="238" spans="1:8" x14ac:dyDescent="0.35">
      <c r="A238" s="3">
        <v>92988</v>
      </c>
      <c r="B238" s="3" t="s">
        <v>445</v>
      </c>
      <c r="C238" t="s">
        <v>446</v>
      </c>
      <c r="D238" s="4">
        <v>47089.120000000003</v>
      </c>
      <c r="E238" s="4">
        <v>0</v>
      </c>
      <c r="F238" s="4">
        <v>0</v>
      </c>
      <c r="G238" s="4">
        <v>0</v>
      </c>
      <c r="H238" s="4">
        <v>7063.3674000000001</v>
      </c>
    </row>
    <row r="239" spans="1:8" x14ac:dyDescent="0.35">
      <c r="A239" s="3">
        <v>92379</v>
      </c>
      <c r="B239" s="3" t="s">
        <v>447</v>
      </c>
      <c r="C239" t="s">
        <v>448</v>
      </c>
      <c r="D239" s="4">
        <v>54876.74</v>
      </c>
      <c r="E239" s="4">
        <v>0</v>
      </c>
      <c r="F239" s="4">
        <v>528.99</v>
      </c>
      <c r="G239" s="4">
        <v>0</v>
      </c>
      <c r="H239" s="4">
        <v>8310.8592000000008</v>
      </c>
    </row>
    <row r="240" spans="1:8" x14ac:dyDescent="0.35">
      <c r="A240" s="3">
        <v>79214</v>
      </c>
      <c r="B240" s="3" t="s">
        <v>449</v>
      </c>
      <c r="C240" t="s">
        <v>450</v>
      </c>
      <c r="D240" s="4">
        <v>56515.72</v>
      </c>
      <c r="E240" s="4">
        <v>0</v>
      </c>
      <c r="F240" s="4">
        <v>1066.18</v>
      </c>
      <c r="G240" s="4">
        <v>0</v>
      </c>
      <c r="H240" s="4">
        <v>8637.2837999999992</v>
      </c>
    </row>
    <row r="241" spans="1:8" x14ac:dyDescent="0.35">
      <c r="A241" s="3">
        <v>78783</v>
      </c>
      <c r="B241" s="3" t="s">
        <v>451</v>
      </c>
      <c r="C241" t="s">
        <v>452</v>
      </c>
      <c r="D241" s="4">
        <v>201467.71</v>
      </c>
      <c r="E241" s="4">
        <v>0</v>
      </c>
      <c r="F241" s="4">
        <v>1737.6</v>
      </c>
      <c r="G241" s="4">
        <v>0</v>
      </c>
      <c r="H241" s="4">
        <v>30480.7968</v>
      </c>
    </row>
    <row r="242" spans="1:8" x14ac:dyDescent="0.35">
      <c r="A242" s="3">
        <v>4202</v>
      </c>
      <c r="B242" s="3" t="s">
        <v>453</v>
      </c>
      <c r="C242" t="s">
        <v>454</v>
      </c>
      <c r="D242" s="4">
        <v>40524.43</v>
      </c>
      <c r="E242" s="4">
        <v>0</v>
      </c>
      <c r="F242" s="4">
        <v>0</v>
      </c>
      <c r="G242" s="4">
        <v>0</v>
      </c>
      <c r="H242" s="4">
        <v>6078.6638999999996</v>
      </c>
    </row>
    <row r="243" spans="1:8" x14ac:dyDescent="0.35">
      <c r="A243" s="3">
        <v>4207</v>
      </c>
      <c r="B243" s="3" t="s">
        <v>455</v>
      </c>
      <c r="C243" t="s">
        <v>456</v>
      </c>
      <c r="D243" s="4">
        <v>49011.1</v>
      </c>
      <c r="E243" s="4">
        <v>0</v>
      </c>
      <c r="F243" s="4">
        <v>1086.1099999999999</v>
      </c>
      <c r="G243" s="4">
        <v>0</v>
      </c>
      <c r="H243" s="4">
        <v>7514.5819499999989</v>
      </c>
    </row>
    <row r="244" spans="1:8" x14ac:dyDescent="0.35">
      <c r="A244" s="3">
        <v>4205</v>
      </c>
      <c r="B244" s="3" t="s">
        <v>457</v>
      </c>
      <c r="C244" t="s">
        <v>458</v>
      </c>
      <c r="D244" s="4">
        <v>23114.23</v>
      </c>
      <c r="E244" s="4">
        <v>0</v>
      </c>
      <c r="F244" s="4">
        <v>419.48</v>
      </c>
      <c r="G244" s="4">
        <v>0</v>
      </c>
      <c r="H244" s="4">
        <v>3530.0569499999997</v>
      </c>
    </row>
    <row r="245" spans="1:8" x14ac:dyDescent="0.35">
      <c r="A245" s="3">
        <v>4192</v>
      </c>
      <c r="B245" s="3" t="s">
        <v>459</v>
      </c>
      <c r="C245" t="s">
        <v>460</v>
      </c>
      <c r="D245" s="4">
        <v>2042320.1</v>
      </c>
      <c r="E245" s="4">
        <v>16855.461623108666</v>
      </c>
      <c r="F245" s="4">
        <v>56826.05</v>
      </c>
      <c r="G245" s="4">
        <v>369.00032467532469</v>
      </c>
      <c r="H245" s="4">
        <v>314871.92235000001</v>
      </c>
    </row>
    <row r="246" spans="1:8" x14ac:dyDescent="0.35">
      <c r="A246" s="3">
        <v>4437</v>
      </c>
      <c r="B246" s="3" t="s">
        <v>461</v>
      </c>
      <c r="C246" t="s">
        <v>462</v>
      </c>
      <c r="D246" s="4">
        <v>1370236.83</v>
      </c>
      <c r="E246" s="4">
        <v>11902.165732899024</v>
      </c>
      <c r="F246" s="4">
        <v>17845.810000000001</v>
      </c>
      <c r="G246" s="4">
        <v>125.67471830985917</v>
      </c>
      <c r="H246" s="4">
        <v>208212.39674999999</v>
      </c>
    </row>
    <row r="247" spans="1:8" x14ac:dyDescent="0.35">
      <c r="A247" s="3">
        <v>4405</v>
      </c>
      <c r="B247" s="3" t="s">
        <v>463</v>
      </c>
      <c r="C247" t="s">
        <v>464</v>
      </c>
      <c r="D247" s="4">
        <v>1052301.1299999999</v>
      </c>
      <c r="E247" s="4">
        <v>6068.6339677047281</v>
      </c>
      <c r="F247" s="4">
        <v>23777.66</v>
      </c>
      <c r="G247" s="4">
        <v>233.11431372549018</v>
      </c>
      <c r="H247" s="4">
        <v>161411.81849999999</v>
      </c>
    </row>
    <row r="248" spans="1:8" x14ac:dyDescent="0.35">
      <c r="A248" s="3">
        <v>4167</v>
      </c>
      <c r="B248" s="3" t="s">
        <v>465</v>
      </c>
      <c r="C248" t="s">
        <v>466</v>
      </c>
      <c r="D248" s="4">
        <v>148986.41</v>
      </c>
      <c r="E248" s="4">
        <v>0</v>
      </c>
      <c r="F248" s="4">
        <v>7982.3</v>
      </c>
      <c r="G248" s="4">
        <v>0</v>
      </c>
      <c r="H248" s="4">
        <v>23545.305450000003</v>
      </c>
    </row>
    <row r="249" spans="1:8" x14ac:dyDescent="0.35">
      <c r="A249" s="3">
        <v>4221</v>
      </c>
      <c r="B249" s="3" t="s">
        <v>467</v>
      </c>
      <c r="C249" t="s">
        <v>468</v>
      </c>
      <c r="D249" s="4">
        <v>133822.69</v>
      </c>
      <c r="E249" s="4">
        <v>0</v>
      </c>
      <c r="F249" s="4">
        <v>2974.76</v>
      </c>
      <c r="G249" s="4">
        <v>0</v>
      </c>
      <c r="H249" s="4">
        <v>20519.61795</v>
      </c>
    </row>
    <row r="250" spans="1:8" x14ac:dyDescent="0.35">
      <c r="A250" s="3">
        <v>4247</v>
      </c>
      <c r="B250" s="3" t="s">
        <v>469</v>
      </c>
      <c r="C250" t="s">
        <v>470</v>
      </c>
      <c r="D250" s="4">
        <v>247591.73</v>
      </c>
      <c r="E250" s="4">
        <v>4149.5820670391058</v>
      </c>
      <c r="F250" s="4">
        <v>6379.03</v>
      </c>
      <c r="G250" s="4">
        <v>0</v>
      </c>
      <c r="H250" s="4">
        <v>38095.613550000002</v>
      </c>
    </row>
    <row r="251" spans="1:8" x14ac:dyDescent="0.35">
      <c r="A251" s="3">
        <v>4273</v>
      </c>
      <c r="B251" s="3" t="s">
        <v>471</v>
      </c>
      <c r="C251" t="s">
        <v>472</v>
      </c>
      <c r="D251" s="4">
        <v>672418.84</v>
      </c>
      <c r="E251" s="4">
        <v>0</v>
      </c>
      <c r="F251" s="4">
        <v>21422.959999999999</v>
      </c>
      <c r="G251" s="4">
        <v>0</v>
      </c>
      <c r="H251" s="4">
        <v>104076.26955</v>
      </c>
    </row>
    <row r="252" spans="1:8" x14ac:dyDescent="0.35">
      <c r="A252" s="3">
        <v>92596</v>
      </c>
      <c r="B252" s="3" t="s">
        <v>473</v>
      </c>
      <c r="C252" t="s">
        <v>474</v>
      </c>
      <c r="D252" s="4">
        <v>13666.61</v>
      </c>
      <c r="E252" s="4">
        <v>0</v>
      </c>
      <c r="F252" s="4">
        <v>1027.8900000000001</v>
      </c>
      <c r="G252" s="4">
        <v>0</v>
      </c>
      <c r="H252" s="4">
        <v>2204.1747</v>
      </c>
    </row>
    <row r="253" spans="1:8" x14ac:dyDescent="0.35">
      <c r="A253" s="3">
        <v>4495</v>
      </c>
      <c r="B253" s="3" t="s">
        <v>475</v>
      </c>
      <c r="C253" t="s">
        <v>474</v>
      </c>
      <c r="D253" s="4">
        <v>71940.02</v>
      </c>
      <c r="E253" s="4">
        <v>0</v>
      </c>
      <c r="F253" s="4">
        <v>1212.75</v>
      </c>
      <c r="G253" s="4">
        <v>0</v>
      </c>
      <c r="H253" s="4">
        <v>10972.9161</v>
      </c>
    </row>
    <row r="254" spans="1:8" x14ac:dyDescent="0.35">
      <c r="A254" s="3">
        <v>4195</v>
      </c>
      <c r="B254" s="3" t="s">
        <v>476</v>
      </c>
      <c r="C254" t="s">
        <v>477</v>
      </c>
      <c r="D254" s="4">
        <v>42070.69</v>
      </c>
      <c r="E254" s="4">
        <v>2003.3661904761905</v>
      </c>
      <c r="F254" s="4">
        <v>1046.78</v>
      </c>
      <c r="G254" s="4">
        <v>0</v>
      </c>
      <c r="H254" s="4">
        <v>6467.6205</v>
      </c>
    </row>
    <row r="255" spans="1:8" x14ac:dyDescent="0.35">
      <c r="A255" s="3">
        <v>89506</v>
      </c>
      <c r="B255" s="3" t="s">
        <v>478</v>
      </c>
      <c r="C255" t="s">
        <v>479</v>
      </c>
      <c r="D255" s="4">
        <v>43810.66</v>
      </c>
      <c r="E255" s="4">
        <v>0</v>
      </c>
      <c r="F255" s="4">
        <v>571.76</v>
      </c>
      <c r="G255" s="4">
        <v>0</v>
      </c>
      <c r="H255" s="4">
        <v>6657.3629999999994</v>
      </c>
    </row>
    <row r="256" spans="1:8" x14ac:dyDescent="0.35">
      <c r="A256" s="3">
        <v>1000979</v>
      </c>
      <c r="B256" s="3" t="s">
        <v>480</v>
      </c>
      <c r="C256" t="s">
        <v>481</v>
      </c>
      <c r="D256" s="4">
        <v>26467.279999999999</v>
      </c>
      <c r="E256" s="4">
        <v>0</v>
      </c>
      <c r="F256" s="4">
        <v>0</v>
      </c>
      <c r="G256" s="4">
        <v>0</v>
      </c>
      <c r="H256" s="4">
        <v>3970.0921499999995</v>
      </c>
    </row>
    <row r="257" spans="1:8" x14ac:dyDescent="0.35">
      <c r="A257" s="3">
        <v>4303</v>
      </c>
      <c r="B257" s="3" t="s">
        <v>482</v>
      </c>
      <c r="C257" t="s">
        <v>483</v>
      </c>
      <c r="D257" s="4">
        <v>52318.62</v>
      </c>
      <c r="E257" s="4">
        <v>0</v>
      </c>
      <c r="F257" s="4">
        <v>648.86</v>
      </c>
      <c r="G257" s="4">
        <v>0</v>
      </c>
      <c r="H257" s="4">
        <v>7945.1226000000006</v>
      </c>
    </row>
    <row r="258" spans="1:8" x14ac:dyDescent="0.35">
      <c r="A258" s="3">
        <v>4505</v>
      </c>
      <c r="B258" s="3" t="s">
        <v>484</v>
      </c>
      <c r="C258" t="s">
        <v>485</v>
      </c>
      <c r="D258" s="4">
        <v>875345.28</v>
      </c>
      <c r="E258" s="4">
        <v>1320.2794570135748</v>
      </c>
      <c r="F258" s="4">
        <v>15879.34</v>
      </c>
      <c r="G258" s="4">
        <v>0</v>
      </c>
      <c r="H258" s="4">
        <v>133683.69330000001</v>
      </c>
    </row>
    <row r="259" spans="1:8" x14ac:dyDescent="0.35">
      <c r="A259" s="3">
        <v>4157</v>
      </c>
      <c r="B259" s="3" t="s">
        <v>486</v>
      </c>
      <c r="C259" t="s">
        <v>487</v>
      </c>
      <c r="D259" s="4">
        <v>250483.55</v>
      </c>
      <c r="E259" s="4">
        <v>0</v>
      </c>
      <c r="F259" s="4">
        <v>6488.98</v>
      </c>
      <c r="G259" s="4">
        <v>0</v>
      </c>
      <c r="H259" s="4">
        <v>38545.880399999995</v>
      </c>
    </row>
    <row r="260" spans="1:8" x14ac:dyDescent="0.35">
      <c r="A260" s="3">
        <v>6372</v>
      </c>
      <c r="B260" s="3" t="s">
        <v>488</v>
      </c>
      <c r="C260" t="s">
        <v>489</v>
      </c>
      <c r="D260" s="4">
        <v>0</v>
      </c>
      <c r="E260" s="4">
        <v>0</v>
      </c>
      <c r="F260" s="4">
        <v>0</v>
      </c>
      <c r="G260" s="4">
        <v>0</v>
      </c>
      <c r="H260" s="4">
        <v>0</v>
      </c>
    </row>
    <row r="261" spans="1:8" x14ac:dyDescent="0.35">
      <c r="A261" s="3">
        <v>4332</v>
      </c>
      <c r="B261" s="3" t="s">
        <v>490</v>
      </c>
      <c r="C261" t="s">
        <v>491</v>
      </c>
      <c r="D261" s="4">
        <v>13231.78</v>
      </c>
      <c r="E261" s="4">
        <v>0</v>
      </c>
      <c r="F261" s="4">
        <v>0</v>
      </c>
      <c r="G261" s="4">
        <v>0</v>
      </c>
      <c r="H261" s="4">
        <v>1984.7672999999998</v>
      </c>
    </row>
    <row r="262" spans="1:8" x14ac:dyDescent="0.35">
      <c r="A262" s="3">
        <v>90884</v>
      </c>
      <c r="B262" s="3" t="s">
        <v>492</v>
      </c>
      <c r="C262" t="s">
        <v>493</v>
      </c>
      <c r="D262" s="4">
        <v>28296.13</v>
      </c>
      <c r="E262" s="4">
        <v>0</v>
      </c>
      <c r="F262" s="4">
        <v>335.68</v>
      </c>
      <c r="G262" s="4">
        <v>0</v>
      </c>
      <c r="H262" s="4">
        <v>4294.7712000000001</v>
      </c>
    </row>
    <row r="263" spans="1:8" x14ac:dyDescent="0.35">
      <c r="A263" s="3">
        <v>4238</v>
      </c>
      <c r="B263" s="3" t="s">
        <v>494</v>
      </c>
      <c r="C263" t="s">
        <v>495</v>
      </c>
      <c r="D263" s="4">
        <v>103085.14</v>
      </c>
      <c r="E263" s="4">
        <v>0</v>
      </c>
      <c r="F263" s="4">
        <v>562.78</v>
      </c>
      <c r="G263" s="4">
        <v>0</v>
      </c>
      <c r="H263" s="4">
        <v>15547.187249999999</v>
      </c>
    </row>
    <row r="264" spans="1:8" x14ac:dyDescent="0.35">
      <c r="A264" s="3">
        <v>87600</v>
      </c>
      <c r="B264" s="3" t="s">
        <v>496</v>
      </c>
      <c r="C264" t="s">
        <v>497</v>
      </c>
      <c r="D264" s="4">
        <v>5734.38</v>
      </c>
      <c r="E264" s="4">
        <v>0</v>
      </c>
      <c r="F264" s="4">
        <v>0</v>
      </c>
      <c r="G264" s="4">
        <v>0</v>
      </c>
      <c r="H264" s="4">
        <v>860.15654999999992</v>
      </c>
    </row>
    <row r="265" spans="1:8" x14ac:dyDescent="0.35">
      <c r="A265" s="3">
        <v>79544</v>
      </c>
      <c r="B265" s="3" t="s">
        <v>498</v>
      </c>
      <c r="C265" t="s">
        <v>499</v>
      </c>
      <c r="D265" s="4">
        <v>6728.7</v>
      </c>
      <c r="E265" s="4">
        <v>0</v>
      </c>
      <c r="F265" s="4">
        <v>0</v>
      </c>
      <c r="G265" s="4">
        <v>0</v>
      </c>
      <c r="H265" s="4">
        <v>1009.3045499999999</v>
      </c>
    </row>
    <row r="266" spans="1:8" x14ac:dyDescent="0.35">
      <c r="A266" s="3">
        <v>4239</v>
      </c>
      <c r="B266" s="3" t="s">
        <v>500</v>
      </c>
      <c r="C266" t="s">
        <v>501</v>
      </c>
      <c r="D266" s="4">
        <v>5678869.96</v>
      </c>
      <c r="E266" s="4">
        <v>126882.96408212559</v>
      </c>
      <c r="F266" s="4">
        <v>154983.35999999999</v>
      </c>
      <c r="G266" s="4">
        <v>1179.4776255707761</v>
      </c>
      <c r="H266" s="4">
        <v>875077.99739999988</v>
      </c>
    </row>
    <row r="267" spans="1:8" x14ac:dyDescent="0.35">
      <c r="A267" s="3">
        <v>1001519</v>
      </c>
      <c r="B267" s="3" t="s">
        <v>502</v>
      </c>
      <c r="C267" t="s">
        <v>503</v>
      </c>
      <c r="D267" s="4">
        <v>35523.46</v>
      </c>
      <c r="E267" s="4">
        <v>0</v>
      </c>
      <c r="F267" s="4">
        <v>809.19</v>
      </c>
      <c r="G267" s="4">
        <v>0</v>
      </c>
      <c r="H267" s="4">
        <v>5449.8973500000002</v>
      </c>
    </row>
    <row r="268" spans="1:8" x14ac:dyDescent="0.35">
      <c r="A268" s="3">
        <v>4271</v>
      </c>
      <c r="B268" s="3" t="s">
        <v>504</v>
      </c>
      <c r="C268" t="s">
        <v>505</v>
      </c>
      <c r="D268" s="4">
        <v>2068521.08</v>
      </c>
      <c r="E268" s="4">
        <v>42822.668622862286</v>
      </c>
      <c r="F268" s="4">
        <v>67460.63</v>
      </c>
      <c r="G268" s="4">
        <v>4497.3753333333334</v>
      </c>
      <c r="H268" s="4">
        <v>320397.25769999996</v>
      </c>
    </row>
    <row r="269" spans="1:8" x14ac:dyDescent="0.35">
      <c r="A269" s="3">
        <v>89829</v>
      </c>
      <c r="B269" s="3" t="s">
        <v>506</v>
      </c>
      <c r="C269" t="s">
        <v>507</v>
      </c>
      <c r="D269" s="4">
        <v>71645.789999999994</v>
      </c>
      <c r="E269" s="4">
        <v>0</v>
      </c>
      <c r="F269" s="4">
        <v>0</v>
      </c>
      <c r="G269" s="4">
        <v>0</v>
      </c>
      <c r="H269" s="4">
        <v>10746.868049999999</v>
      </c>
    </row>
    <row r="270" spans="1:8" x14ac:dyDescent="0.35">
      <c r="A270" s="3">
        <v>4285</v>
      </c>
      <c r="B270" s="3" t="s">
        <v>508</v>
      </c>
      <c r="C270" t="s">
        <v>509</v>
      </c>
      <c r="D270" s="4">
        <v>2975257.17</v>
      </c>
      <c r="E270" s="4">
        <v>18422.645015479877</v>
      </c>
      <c r="F270" s="4">
        <v>342.49</v>
      </c>
      <c r="G270" s="4">
        <v>0</v>
      </c>
      <c r="H270" s="4">
        <v>446339.94839999999</v>
      </c>
    </row>
    <row r="271" spans="1:8" x14ac:dyDescent="0.35">
      <c r="A271" s="3">
        <v>4208</v>
      </c>
      <c r="B271" s="3" t="s">
        <v>510</v>
      </c>
      <c r="C271" t="s">
        <v>511</v>
      </c>
      <c r="D271" s="4">
        <v>363926.73</v>
      </c>
      <c r="E271" s="4">
        <v>1692.682465116279</v>
      </c>
      <c r="F271" s="4">
        <v>8775.94</v>
      </c>
      <c r="G271" s="4">
        <v>0</v>
      </c>
      <c r="H271" s="4">
        <v>55905.399449999997</v>
      </c>
    </row>
    <row r="272" spans="1:8" x14ac:dyDescent="0.35">
      <c r="A272" s="3">
        <v>79543</v>
      </c>
      <c r="B272" s="3" t="s">
        <v>512</v>
      </c>
      <c r="C272" t="s">
        <v>513</v>
      </c>
      <c r="D272" s="4">
        <v>886.79</v>
      </c>
      <c r="E272" s="4">
        <v>0</v>
      </c>
      <c r="F272" s="4">
        <v>0</v>
      </c>
      <c r="G272" s="4">
        <v>0</v>
      </c>
      <c r="H272" s="4">
        <v>133.01820000000001</v>
      </c>
    </row>
    <row r="273" spans="1:8" x14ac:dyDescent="0.35">
      <c r="A273" s="3">
        <v>4194</v>
      </c>
      <c r="B273" s="3" t="s">
        <v>514</v>
      </c>
      <c r="C273" t="s">
        <v>515</v>
      </c>
      <c r="D273" s="4">
        <v>51750.66</v>
      </c>
      <c r="E273" s="4">
        <v>0</v>
      </c>
      <c r="F273" s="4">
        <v>1108.75</v>
      </c>
      <c r="G273" s="4">
        <v>0</v>
      </c>
      <c r="H273" s="4">
        <v>7928.9104500000003</v>
      </c>
    </row>
    <row r="274" spans="1:8" x14ac:dyDescent="0.35">
      <c r="A274" s="3">
        <v>10974</v>
      </c>
      <c r="B274" s="3" t="s">
        <v>516</v>
      </c>
      <c r="C274" t="s">
        <v>517</v>
      </c>
      <c r="D274" s="4">
        <v>34037.19</v>
      </c>
      <c r="E274" s="4">
        <v>0</v>
      </c>
      <c r="F274" s="4">
        <v>446.36</v>
      </c>
      <c r="G274" s="4">
        <v>0</v>
      </c>
      <c r="H274" s="4">
        <v>5172.5331000000006</v>
      </c>
    </row>
    <row r="275" spans="1:8" x14ac:dyDescent="0.35">
      <c r="A275" s="3">
        <v>79500</v>
      </c>
      <c r="B275" s="3" t="s">
        <v>518</v>
      </c>
      <c r="C275" t="s">
        <v>519</v>
      </c>
      <c r="D275" s="4">
        <v>22885.19</v>
      </c>
      <c r="E275" s="4">
        <v>0</v>
      </c>
      <c r="F275" s="4">
        <v>415.26</v>
      </c>
      <c r="G275" s="4">
        <v>0</v>
      </c>
      <c r="H275" s="4">
        <v>3495.06765</v>
      </c>
    </row>
    <row r="276" spans="1:8" x14ac:dyDescent="0.35">
      <c r="A276" s="3">
        <v>6369</v>
      </c>
      <c r="B276" s="3" t="s">
        <v>520</v>
      </c>
      <c r="C276" t="s">
        <v>521</v>
      </c>
      <c r="D276" s="4">
        <v>19588.39</v>
      </c>
      <c r="E276" s="4">
        <v>0</v>
      </c>
      <c r="F276" s="4">
        <v>0</v>
      </c>
      <c r="G276" s="4">
        <v>0</v>
      </c>
      <c r="H276" s="4">
        <v>2938.2588000000001</v>
      </c>
    </row>
    <row r="277" spans="1:8" x14ac:dyDescent="0.35">
      <c r="A277" s="3">
        <v>4371</v>
      </c>
      <c r="B277" s="3" t="s">
        <v>522</v>
      </c>
      <c r="C277" t="s">
        <v>523</v>
      </c>
      <c r="D277" s="4">
        <v>13165.72</v>
      </c>
      <c r="E277" s="4">
        <v>0</v>
      </c>
      <c r="F277" s="4">
        <v>322.97000000000003</v>
      </c>
      <c r="G277" s="4">
        <v>0</v>
      </c>
      <c r="H277" s="4">
        <v>2023.30305</v>
      </c>
    </row>
    <row r="278" spans="1:8" x14ac:dyDescent="0.35">
      <c r="A278" s="3">
        <v>90906</v>
      </c>
      <c r="B278" s="3" t="s">
        <v>524</v>
      </c>
      <c r="C278" t="s">
        <v>525</v>
      </c>
      <c r="D278" s="4">
        <v>60636.47</v>
      </c>
      <c r="E278" s="4">
        <v>0</v>
      </c>
      <c r="F278" s="4">
        <v>363.24</v>
      </c>
      <c r="G278" s="4">
        <v>0</v>
      </c>
      <c r="H278" s="4">
        <v>9149.9557499999992</v>
      </c>
    </row>
    <row r="279" spans="1:8" x14ac:dyDescent="0.35">
      <c r="A279" s="3">
        <v>79081</v>
      </c>
      <c r="B279" s="3" t="s">
        <v>526</v>
      </c>
      <c r="C279" t="s">
        <v>527</v>
      </c>
      <c r="D279" s="4">
        <v>83147</v>
      </c>
      <c r="E279" s="4">
        <v>0</v>
      </c>
      <c r="F279" s="4">
        <v>1455.38</v>
      </c>
      <c r="G279" s="4">
        <v>0</v>
      </c>
      <c r="H279" s="4">
        <v>12690.357749999999</v>
      </c>
    </row>
    <row r="280" spans="1:8" x14ac:dyDescent="0.35">
      <c r="A280" s="3">
        <v>79501</v>
      </c>
      <c r="B280" s="3" t="s">
        <v>528</v>
      </c>
      <c r="C280" t="s">
        <v>529</v>
      </c>
      <c r="D280" s="4">
        <v>254962.8</v>
      </c>
      <c r="E280" s="4">
        <v>0</v>
      </c>
      <c r="F280" s="4">
        <v>1738.81</v>
      </c>
      <c r="G280" s="4">
        <v>0</v>
      </c>
      <c r="H280" s="4">
        <v>38505.241350000004</v>
      </c>
    </row>
    <row r="281" spans="1:8" x14ac:dyDescent="0.35">
      <c r="A281" s="3">
        <v>89951</v>
      </c>
      <c r="B281" s="3" t="s">
        <v>530</v>
      </c>
      <c r="C281" t="s">
        <v>531</v>
      </c>
      <c r="D281" s="4">
        <v>10238.81</v>
      </c>
      <c r="E281" s="4">
        <v>0</v>
      </c>
      <c r="F281" s="4">
        <v>421.2</v>
      </c>
      <c r="G281" s="4">
        <v>0</v>
      </c>
      <c r="H281" s="4">
        <v>1599.0021000000002</v>
      </c>
    </row>
    <row r="282" spans="1:8" x14ac:dyDescent="0.35">
      <c r="A282" s="3">
        <v>4212</v>
      </c>
      <c r="B282" s="3" t="s">
        <v>532</v>
      </c>
      <c r="C282" t="s">
        <v>533</v>
      </c>
      <c r="D282" s="4">
        <v>64929.22</v>
      </c>
      <c r="E282" s="4">
        <v>0</v>
      </c>
      <c r="F282" s="4">
        <v>842.34</v>
      </c>
      <c r="G282" s="4">
        <v>0</v>
      </c>
      <c r="H282" s="4">
        <v>9865.7338500000005</v>
      </c>
    </row>
    <row r="283" spans="1:8" x14ac:dyDescent="0.35">
      <c r="A283" s="3">
        <v>1002010</v>
      </c>
      <c r="B283" s="3" t="s">
        <v>534</v>
      </c>
      <c r="C283" t="s">
        <v>535</v>
      </c>
      <c r="D283" s="4">
        <v>21424.03</v>
      </c>
      <c r="E283" s="4">
        <v>0</v>
      </c>
      <c r="F283" s="4">
        <v>92.05</v>
      </c>
      <c r="G283" s="4">
        <v>0</v>
      </c>
      <c r="H283" s="4">
        <v>3227.4125999999997</v>
      </c>
    </row>
    <row r="284" spans="1:8" x14ac:dyDescent="0.35">
      <c r="A284" s="3">
        <v>4392</v>
      </c>
      <c r="B284" s="3" t="s">
        <v>536</v>
      </c>
      <c r="C284" t="s">
        <v>537</v>
      </c>
      <c r="D284" s="4">
        <v>101295.76</v>
      </c>
      <c r="E284" s="4">
        <v>0</v>
      </c>
      <c r="F284" s="4">
        <v>2638.95</v>
      </c>
      <c r="G284" s="4">
        <v>0</v>
      </c>
      <c r="H284" s="4">
        <v>15590.206349999997</v>
      </c>
    </row>
    <row r="285" spans="1:8" x14ac:dyDescent="0.35">
      <c r="A285" s="3">
        <v>92519</v>
      </c>
      <c r="B285" s="3" t="s">
        <v>538</v>
      </c>
      <c r="C285" t="s">
        <v>539</v>
      </c>
      <c r="D285" s="4">
        <v>158029.04</v>
      </c>
      <c r="E285" s="4">
        <v>0</v>
      </c>
      <c r="F285" s="4">
        <v>883.94</v>
      </c>
      <c r="G285" s="4">
        <v>0</v>
      </c>
      <c r="H285" s="4">
        <v>23836.945949999998</v>
      </c>
    </row>
    <row r="286" spans="1:8" x14ac:dyDescent="0.35">
      <c r="A286" s="3">
        <v>92520</v>
      </c>
      <c r="B286" s="3" t="s">
        <v>540</v>
      </c>
      <c r="C286" t="s">
        <v>541</v>
      </c>
      <c r="D286" s="4">
        <v>78357.740000000005</v>
      </c>
      <c r="E286" s="4">
        <v>0</v>
      </c>
      <c r="F286" s="4">
        <v>0</v>
      </c>
      <c r="G286" s="4">
        <v>0</v>
      </c>
      <c r="H286" s="4">
        <v>11753.661600000001</v>
      </c>
    </row>
    <row r="287" spans="1:8" x14ac:dyDescent="0.35">
      <c r="A287" s="3">
        <v>1002080</v>
      </c>
      <c r="B287" s="3" t="s">
        <v>542</v>
      </c>
      <c r="C287" t="s">
        <v>543</v>
      </c>
      <c r="D287" s="4">
        <v>109071.84</v>
      </c>
      <c r="E287" s="4">
        <v>0</v>
      </c>
      <c r="F287" s="4">
        <v>0</v>
      </c>
      <c r="G287" s="4">
        <v>0</v>
      </c>
      <c r="H287" s="4">
        <v>16360.775549999998</v>
      </c>
    </row>
    <row r="288" spans="1:8" x14ac:dyDescent="0.35">
      <c r="A288" s="3">
        <v>1002101</v>
      </c>
      <c r="B288" s="3" t="s">
        <v>544</v>
      </c>
      <c r="C288" t="s">
        <v>545</v>
      </c>
      <c r="D288" s="4">
        <v>21716.23</v>
      </c>
      <c r="E288" s="4">
        <v>0</v>
      </c>
      <c r="F288" s="4">
        <v>0</v>
      </c>
      <c r="G288" s="4">
        <v>0</v>
      </c>
      <c r="H288" s="4">
        <v>3257.4338999999995</v>
      </c>
    </row>
    <row r="289" spans="1:8" x14ac:dyDescent="0.35">
      <c r="A289" s="3">
        <v>4336</v>
      </c>
      <c r="B289" s="3" t="s">
        <v>546</v>
      </c>
      <c r="C289" t="s">
        <v>547</v>
      </c>
      <c r="D289" s="4">
        <v>194231.33</v>
      </c>
      <c r="E289" s="4">
        <v>0</v>
      </c>
      <c r="F289" s="4">
        <v>0</v>
      </c>
      <c r="G289" s="4">
        <v>0</v>
      </c>
      <c r="H289" s="4">
        <v>29134.699649999999</v>
      </c>
    </row>
    <row r="290" spans="1:8" x14ac:dyDescent="0.35">
      <c r="A290" s="3">
        <v>81076</v>
      </c>
      <c r="B290" s="3" t="s">
        <v>548</v>
      </c>
      <c r="C290" t="s">
        <v>549</v>
      </c>
      <c r="D290" s="4">
        <v>130940.69</v>
      </c>
      <c r="E290" s="4">
        <v>0</v>
      </c>
      <c r="F290" s="4">
        <v>913.39</v>
      </c>
      <c r="G290" s="4">
        <v>0</v>
      </c>
      <c r="H290" s="4">
        <v>19778.1129</v>
      </c>
    </row>
    <row r="291" spans="1:8" x14ac:dyDescent="0.35">
      <c r="A291" s="3">
        <v>4426</v>
      </c>
      <c r="B291" s="3" t="s">
        <v>550</v>
      </c>
      <c r="C291" t="s">
        <v>551</v>
      </c>
      <c r="D291" s="4">
        <v>32656.11</v>
      </c>
      <c r="E291" s="4">
        <v>0</v>
      </c>
      <c r="F291" s="4">
        <v>741.24</v>
      </c>
      <c r="G291" s="4">
        <v>0</v>
      </c>
      <c r="H291" s="4">
        <v>5009.6029500000004</v>
      </c>
    </row>
    <row r="292" spans="1:8" x14ac:dyDescent="0.35">
      <c r="A292" s="3">
        <v>79061</v>
      </c>
      <c r="B292" s="3" t="s">
        <v>552</v>
      </c>
      <c r="C292" t="s">
        <v>553</v>
      </c>
      <c r="D292" s="4">
        <v>6511.93</v>
      </c>
      <c r="E292" s="4">
        <v>0</v>
      </c>
      <c r="F292" s="4">
        <v>320.41000000000003</v>
      </c>
      <c r="G292" s="4">
        <v>0</v>
      </c>
      <c r="H292" s="4">
        <v>1024.85115</v>
      </c>
    </row>
    <row r="293" spans="1:8" x14ac:dyDescent="0.35">
      <c r="A293" s="3">
        <v>92982</v>
      </c>
      <c r="B293" s="3" t="s">
        <v>554</v>
      </c>
      <c r="C293" t="s">
        <v>555</v>
      </c>
      <c r="D293" s="4">
        <v>75033.67</v>
      </c>
      <c r="E293" s="4">
        <v>0</v>
      </c>
      <c r="F293" s="4">
        <v>0</v>
      </c>
      <c r="G293" s="4">
        <v>0</v>
      </c>
      <c r="H293" s="4">
        <v>11255.049900000002</v>
      </c>
    </row>
    <row r="294" spans="1:8" x14ac:dyDescent="0.35">
      <c r="A294" s="3">
        <v>4248</v>
      </c>
      <c r="B294" s="3" t="s">
        <v>556</v>
      </c>
      <c r="C294" t="s">
        <v>557</v>
      </c>
      <c r="D294" s="4">
        <v>2003835.01</v>
      </c>
      <c r="E294" s="9">
        <v>96096.71982561308</v>
      </c>
      <c r="F294" s="4">
        <v>26878.59</v>
      </c>
      <c r="G294" s="4">
        <v>359.98111607142857</v>
      </c>
      <c r="H294" s="4">
        <v>304607.03939999995</v>
      </c>
    </row>
    <row r="295" spans="1:8" x14ac:dyDescent="0.35">
      <c r="A295" s="3">
        <v>4482</v>
      </c>
      <c r="B295" s="3" t="s">
        <v>558</v>
      </c>
      <c r="C295" t="s">
        <v>559</v>
      </c>
      <c r="D295" s="4">
        <v>3006.11</v>
      </c>
      <c r="E295" s="4">
        <v>0</v>
      </c>
      <c r="F295" s="4">
        <v>186.9</v>
      </c>
      <c r="G295" s="4">
        <v>0</v>
      </c>
      <c r="H295" s="4">
        <v>478.95164999999997</v>
      </c>
    </row>
    <row r="296" spans="1:8" x14ac:dyDescent="0.35">
      <c r="A296" s="3">
        <v>91275</v>
      </c>
      <c r="B296" s="3" t="s">
        <v>560</v>
      </c>
      <c r="C296" t="s">
        <v>561</v>
      </c>
      <c r="D296" s="4">
        <v>29101.55</v>
      </c>
      <c r="E296" s="4">
        <v>0</v>
      </c>
      <c r="F296" s="4">
        <v>744.49</v>
      </c>
      <c r="G296" s="4">
        <v>0</v>
      </c>
      <c r="H296" s="4">
        <v>4476.9064500000004</v>
      </c>
    </row>
    <row r="297" spans="1:8" x14ac:dyDescent="0.35">
      <c r="A297" s="3">
        <v>4389</v>
      </c>
      <c r="B297" s="3" t="s">
        <v>562</v>
      </c>
      <c r="C297" t="s">
        <v>563</v>
      </c>
      <c r="D297" s="4">
        <v>379604.4</v>
      </c>
      <c r="E297" s="4">
        <v>1615.3378723404257</v>
      </c>
      <c r="F297" s="4">
        <v>12339.34</v>
      </c>
      <c r="G297" s="4">
        <v>0</v>
      </c>
      <c r="H297" s="4">
        <v>58791.561750000001</v>
      </c>
    </row>
    <row r="298" spans="1:8" x14ac:dyDescent="0.35">
      <c r="A298" s="3">
        <v>79264</v>
      </c>
      <c r="B298" s="3" t="s">
        <v>564</v>
      </c>
      <c r="C298" t="s">
        <v>565</v>
      </c>
      <c r="D298" s="4">
        <v>106582.21</v>
      </c>
      <c r="E298" s="4">
        <v>0</v>
      </c>
      <c r="F298" s="4">
        <v>0</v>
      </c>
      <c r="G298" s="4">
        <v>0</v>
      </c>
      <c r="H298" s="4">
        <v>15987.3318</v>
      </c>
    </row>
    <row r="299" spans="1:8" x14ac:dyDescent="0.35">
      <c r="A299" s="3">
        <v>92620</v>
      </c>
      <c r="B299" s="3" t="s">
        <v>566</v>
      </c>
      <c r="C299" t="s">
        <v>565</v>
      </c>
      <c r="D299" s="4">
        <v>118516.45</v>
      </c>
      <c r="E299" s="4">
        <v>0</v>
      </c>
      <c r="F299" s="4">
        <v>898.68</v>
      </c>
      <c r="G299" s="4">
        <v>0</v>
      </c>
      <c r="H299" s="4">
        <v>17912.26845</v>
      </c>
    </row>
    <row r="300" spans="1:8" x14ac:dyDescent="0.35">
      <c r="A300" s="3">
        <v>4469</v>
      </c>
      <c r="B300" s="3" t="s">
        <v>567</v>
      </c>
      <c r="C300" t="s">
        <v>568</v>
      </c>
      <c r="D300" s="4">
        <v>1146923.8999999999</v>
      </c>
      <c r="E300" s="4">
        <v>10175.497211660329</v>
      </c>
      <c r="F300" s="4">
        <v>29805.42</v>
      </c>
      <c r="G300" s="4">
        <v>313.74126315789471</v>
      </c>
      <c r="H300" s="4">
        <v>176509.39769999994</v>
      </c>
    </row>
    <row r="301" spans="1:8" x14ac:dyDescent="0.35">
      <c r="A301" s="3">
        <v>4502</v>
      </c>
      <c r="B301" s="3" t="s">
        <v>569</v>
      </c>
      <c r="C301" t="s">
        <v>570</v>
      </c>
      <c r="D301" s="4">
        <v>20299.09</v>
      </c>
      <c r="E301" s="4">
        <v>0</v>
      </c>
      <c r="F301" s="4">
        <v>890.34</v>
      </c>
      <c r="G301" s="4">
        <v>0</v>
      </c>
      <c r="H301" s="4">
        <v>3178.4143500000005</v>
      </c>
    </row>
    <row r="302" spans="1:8" x14ac:dyDescent="0.35">
      <c r="A302" s="3">
        <v>89784</v>
      </c>
      <c r="B302" s="3" t="s">
        <v>571</v>
      </c>
      <c r="C302" t="s">
        <v>572</v>
      </c>
      <c r="D302" s="4">
        <v>66424.45</v>
      </c>
      <c r="E302" s="4">
        <v>0</v>
      </c>
      <c r="F302" s="4">
        <v>1033.57</v>
      </c>
      <c r="G302" s="4">
        <v>0</v>
      </c>
      <c r="H302" s="4">
        <v>10118.702250000002</v>
      </c>
    </row>
    <row r="303" spans="1:8" x14ac:dyDescent="0.35">
      <c r="A303" s="3">
        <v>90162</v>
      </c>
      <c r="B303" s="3" t="s">
        <v>573</v>
      </c>
      <c r="C303" t="s">
        <v>574</v>
      </c>
      <c r="D303" s="4">
        <v>31431.13</v>
      </c>
      <c r="E303" s="4">
        <v>0</v>
      </c>
      <c r="F303" s="4">
        <v>0</v>
      </c>
      <c r="G303" s="4">
        <v>0</v>
      </c>
      <c r="H303" s="4">
        <v>4714.6698000000006</v>
      </c>
    </row>
    <row r="304" spans="1:8" x14ac:dyDescent="0.35">
      <c r="A304" s="3">
        <v>89561</v>
      </c>
      <c r="B304" s="3" t="s">
        <v>575</v>
      </c>
      <c r="C304" t="s">
        <v>576</v>
      </c>
      <c r="D304" s="4">
        <v>26922.06</v>
      </c>
      <c r="E304" s="4">
        <v>0</v>
      </c>
      <c r="F304" s="4">
        <v>0</v>
      </c>
      <c r="G304" s="4">
        <v>0</v>
      </c>
      <c r="H304" s="4">
        <v>4038.3090000000002</v>
      </c>
    </row>
    <row r="305" spans="1:8" x14ac:dyDescent="0.35">
      <c r="A305" s="3">
        <v>88365</v>
      </c>
      <c r="B305" s="3" t="s">
        <v>577</v>
      </c>
      <c r="C305" t="s">
        <v>578</v>
      </c>
      <c r="D305" s="4">
        <v>57379.3</v>
      </c>
      <c r="E305" s="4">
        <v>0</v>
      </c>
      <c r="F305" s="4">
        <v>541.91</v>
      </c>
      <c r="G305" s="4">
        <v>0</v>
      </c>
      <c r="H305" s="4">
        <v>8688.1815000000006</v>
      </c>
    </row>
    <row r="306" spans="1:8" x14ac:dyDescent="0.35">
      <c r="A306" s="3">
        <v>88367</v>
      </c>
      <c r="B306" s="3" t="s">
        <v>579</v>
      </c>
      <c r="C306" t="s">
        <v>580</v>
      </c>
      <c r="D306" s="4">
        <v>112744.94</v>
      </c>
      <c r="E306" s="4">
        <v>0</v>
      </c>
      <c r="F306" s="4">
        <v>1931.17</v>
      </c>
      <c r="G306" s="4">
        <v>0</v>
      </c>
      <c r="H306" s="4">
        <v>17201.415149999997</v>
      </c>
    </row>
    <row r="307" spans="1:8" x14ac:dyDescent="0.35">
      <c r="A307" s="3">
        <v>89786</v>
      </c>
      <c r="B307" s="3" t="s">
        <v>581</v>
      </c>
      <c r="C307" t="s">
        <v>582</v>
      </c>
      <c r="D307" s="4">
        <v>104575.59</v>
      </c>
      <c r="E307" s="4">
        <v>0</v>
      </c>
      <c r="F307" s="4">
        <v>750.83</v>
      </c>
      <c r="G307" s="4">
        <v>0</v>
      </c>
      <c r="H307" s="4">
        <v>15798.963600000001</v>
      </c>
    </row>
    <row r="308" spans="1:8" x14ac:dyDescent="0.35">
      <c r="A308" s="3">
        <v>89563</v>
      </c>
      <c r="B308" s="3" t="s">
        <v>583</v>
      </c>
      <c r="C308" t="s">
        <v>584</v>
      </c>
      <c r="D308" s="4">
        <v>70986.47</v>
      </c>
      <c r="E308" s="4">
        <v>0</v>
      </c>
      <c r="F308" s="4">
        <v>0</v>
      </c>
      <c r="G308" s="4">
        <v>0</v>
      </c>
      <c r="H308" s="4">
        <v>10647.969750000002</v>
      </c>
    </row>
    <row r="309" spans="1:8" x14ac:dyDescent="0.35">
      <c r="A309" s="3">
        <v>88369</v>
      </c>
      <c r="B309" s="3" t="s">
        <v>585</v>
      </c>
      <c r="C309" t="s">
        <v>586</v>
      </c>
      <c r="D309" s="4">
        <v>17743.97</v>
      </c>
      <c r="E309" s="4">
        <v>0</v>
      </c>
      <c r="F309" s="4">
        <v>0</v>
      </c>
      <c r="G309" s="4">
        <v>0</v>
      </c>
      <c r="H309" s="4">
        <v>2661.5952000000002</v>
      </c>
    </row>
    <row r="310" spans="1:8" x14ac:dyDescent="0.35">
      <c r="A310" s="3">
        <v>88372</v>
      </c>
      <c r="B310" s="3" t="s">
        <v>587</v>
      </c>
      <c r="C310" t="s">
        <v>588</v>
      </c>
      <c r="D310" s="4">
        <v>33827.78</v>
      </c>
      <c r="E310" s="4">
        <v>0</v>
      </c>
      <c r="F310" s="4">
        <v>0</v>
      </c>
      <c r="G310" s="4">
        <v>0</v>
      </c>
      <c r="H310" s="4">
        <v>5074.1666999999998</v>
      </c>
    </row>
    <row r="311" spans="1:8" x14ac:dyDescent="0.35">
      <c r="A311" s="3">
        <v>90034</v>
      </c>
      <c r="B311" s="3" t="s">
        <v>589</v>
      </c>
      <c r="C311" t="s">
        <v>590</v>
      </c>
      <c r="D311" s="4">
        <v>78368.36</v>
      </c>
      <c r="E311" s="4">
        <v>0</v>
      </c>
      <c r="F311" s="4">
        <v>0</v>
      </c>
      <c r="G311" s="4">
        <v>0</v>
      </c>
      <c r="H311" s="4">
        <v>11755.25325</v>
      </c>
    </row>
    <row r="312" spans="1:8" x14ac:dyDescent="0.35">
      <c r="A312" s="3">
        <v>89788</v>
      </c>
      <c r="B312" s="3" t="s">
        <v>591</v>
      </c>
      <c r="C312" t="s">
        <v>592</v>
      </c>
      <c r="D312" s="4">
        <v>42776.05</v>
      </c>
      <c r="E312" s="4">
        <v>0</v>
      </c>
      <c r="F312" s="4">
        <v>0</v>
      </c>
      <c r="G312" s="4">
        <v>0</v>
      </c>
      <c r="H312" s="4">
        <v>6416.4069</v>
      </c>
    </row>
    <row r="313" spans="1:8" x14ac:dyDescent="0.35">
      <c r="A313" s="3">
        <v>89790</v>
      </c>
      <c r="B313" s="3" t="s">
        <v>593</v>
      </c>
      <c r="C313" t="s">
        <v>594</v>
      </c>
      <c r="D313" s="4">
        <v>41005.019999999997</v>
      </c>
      <c r="E313" s="4">
        <v>0</v>
      </c>
      <c r="F313" s="4">
        <v>0</v>
      </c>
      <c r="G313" s="4">
        <v>0</v>
      </c>
      <c r="H313" s="4">
        <v>6150.7525500000002</v>
      </c>
    </row>
    <row r="314" spans="1:8" x14ac:dyDescent="0.35">
      <c r="A314" s="3">
        <v>90160</v>
      </c>
      <c r="B314" s="3" t="s">
        <v>595</v>
      </c>
      <c r="C314" t="s">
        <v>596</v>
      </c>
      <c r="D314" s="4">
        <v>23910.65</v>
      </c>
      <c r="E314" s="4">
        <v>0</v>
      </c>
      <c r="F314" s="4">
        <v>0</v>
      </c>
      <c r="G314" s="4">
        <v>0</v>
      </c>
      <c r="H314" s="4">
        <v>3586.5976500000002</v>
      </c>
    </row>
    <row r="315" spans="1:8" x14ac:dyDescent="0.35">
      <c r="A315" s="3">
        <v>91326</v>
      </c>
      <c r="B315" s="3" t="s">
        <v>597</v>
      </c>
      <c r="C315" t="s">
        <v>598</v>
      </c>
      <c r="D315" s="4">
        <v>35116.1</v>
      </c>
      <c r="E315" s="4">
        <v>0</v>
      </c>
      <c r="F315" s="4">
        <v>1031.51</v>
      </c>
      <c r="G315" s="4">
        <v>0</v>
      </c>
      <c r="H315" s="4">
        <v>5422.1413500000008</v>
      </c>
    </row>
    <row r="316" spans="1:8" x14ac:dyDescent="0.35">
      <c r="A316" s="3">
        <v>90876</v>
      </c>
      <c r="B316" s="3" t="s">
        <v>599</v>
      </c>
      <c r="C316" t="s">
        <v>600</v>
      </c>
      <c r="D316" s="4">
        <v>0</v>
      </c>
      <c r="E316" s="4">
        <v>0</v>
      </c>
      <c r="F316" s="4">
        <v>0</v>
      </c>
      <c r="G316" s="4">
        <v>0</v>
      </c>
      <c r="H316" s="4">
        <v>0</v>
      </c>
    </row>
    <row r="317" spans="1:8" x14ac:dyDescent="0.35">
      <c r="A317" s="3">
        <v>4352</v>
      </c>
      <c r="B317" s="3" t="s">
        <v>601</v>
      </c>
      <c r="C317" t="s">
        <v>602</v>
      </c>
      <c r="D317" s="4">
        <v>16322.81</v>
      </c>
      <c r="E317" s="4">
        <v>0</v>
      </c>
      <c r="F317" s="4">
        <v>0</v>
      </c>
      <c r="G317" s="4">
        <v>0</v>
      </c>
      <c r="H317" s="4">
        <v>2448.4207499999998</v>
      </c>
    </row>
    <row r="318" spans="1:8" x14ac:dyDescent="0.35">
      <c r="A318" s="3">
        <v>4259</v>
      </c>
      <c r="B318" s="3" t="s">
        <v>603</v>
      </c>
      <c r="C318" t="s">
        <v>604</v>
      </c>
      <c r="D318" s="4">
        <v>1049960.72</v>
      </c>
      <c r="E318" s="4">
        <v>0</v>
      </c>
      <c r="F318" s="4">
        <v>52157.02</v>
      </c>
      <c r="G318" s="4">
        <v>0</v>
      </c>
      <c r="H318" s="4">
        <v>165317.66010000001</v>
      </c>
    </row>
    <row r="319" spans="1:8" x14ac:dyDescent="0.35">
      <c r="A319" s="3">
        <v>4445</v>
      </c>
      <c r="B319" s="3" t="s">
        <v>605</v>
      </c>
      <c r="C319" t="s">
        <v>606</v>
      </c>
      <c r="D319" s="4">
        <v>661432.01</v>
      </c>
      <c r="E319" s="4">
        <v>0</v>
      </c>
      <c r="F319" s="4">
        <v>5039.3</v>
      </c>
      <c r="G319" s="4">
        <v>0</v>
      </c>
      <c r="H319" s="4">
        <v>99970.695449999985</v>
      </c>
    </row>
    <row r="320" spans="1:8" x14ac:dyDescent="0.35">
      <c r="A320" s="3">
        <v>79063</v>
      </c>
      <c r="B320" s="3" t="s">
        <v>607</v>
      </c>
      <c r="C320" t="s">
        <v>608</v>
      </c>
      <c r="D320" s="4">
        <v>19361.91</v>
      </c>
      <c r="E320" s="4">
        <v>0</v>
      </c>
      <c r="F320" s="4">
        <v>0</v>
      </c>
      <c r="G320" s="4">
        <v>0</v>
      </c>
      <c r="H320" s="4">
        <v>2904.2860499999997</v>
      </c>
    </row>
    <row r="321" spans="1:8" x14ac:dyDescent="0.35">
      <c r="A321" s="3">
        <v>79475</v>
      </c>
      <c r="B321" s="3" t="s">
        <v>609</v>
      </c>
      <c r="C321" t="s">
        <v>610</v>
      </c>
      <c r="D321" s="4">
        <v>6249.08</v>
      </c>
      <c r="E321" s="4">
        <v>0</v>
      </c>
      <c r="F321" s="4">
        <v>0</v>
      </c>
      <c r="G321" s="4">
        <v>0</v>
      </c>
      <c r="H321" s="4">
        <v>937.36170000000004</v>
      </c>
    </row>
    <row r="322" spans="1:8" x14ac:dyDescent="0.35">
      <c r="A322" s="3">
        <v>4388</v>
      </c>
      <c r="B322" s="3" t="s">
        <v>611</v>
      </c>
      <c r="C322" t="s">
        <v>612</v>
      </c>
      <c r="D322" s="4">
        <v>109171</v>
      </c>
      <c r="E322" s="4">
        <v>0</v>
      </c>
      <c r="F322" s="4">
        <v>5289.48</v>
      </c>
      <c r="G322" s="4">
        <v>0</v>
      </c>
      <c r="H322" s="4">
        <v>17169.071849999997</v>
      </c>
    </row>
    <row r="323" spans="1:8" x14ac:dyDescent="0.35">
      <c r="A323" s="3">
        <v>79064</v>
      </c>
      <c r="B323" s="3" t="s">
        <v>613</v>
      </c>
      <c r="C323" t="s">
        <v>614</v>
      </c>
      <c r="D323" s="4">
        <v>157530.47</v>
      </c>
      <c r="E323" s="4">
        <v>0</v>
      </c>
      <c r="F323" s="4">
        <v>5014.8900000000003</v>
      </c>
      <c r="G323" s="4">
        <v>0</v>
      </c>
      <c r="H323" s="4">
        <v>24381.804599999999</v>
      </c>
    </row>
    <row r="324" spans="1:8" x14ac:dyDescent="0.35">
      <c r="A324" s="3">
        <v>91329</v>
      </c>
      <c r="B324" s="3" t="s">
        <v>615</v>
      </c>
      <c r="C324" t="s">
        <v>616</v>
      </c>
      <c r="D324" s="4">
        <v>13017.76</v>
      </c>
      <c r="E324" s="4">
        <v>0</v>
      </c>
      <c r="F324" s="4">
        <v>372.18</v>
      </c>
      <c r="G324" s="4">
        <v>0</v>
      </c>
      <c r="H324" s="4">
        <v>2008.4908499999999</v>
      </c>
    </row>
    <row r="325" spans="1:8" x14ac:dyDescent="0.35">
      <c r="A325" s="3">
        <v>92989</v>
      </c>
      <c r="B325" s="3" t="s">
        <v>617</v>
      </c>
      <c r="C325" t="s">
        <v>618</v>
      </c>
      <c r="D325" s="4">
        <v>42934.12</v>
      </c>
      <c r="E325" s="4">
        <v>0</v>
      </c>
      <c r="F325" s="4">
        <v>496.04</v>
      </c>
      <c r="G325" s="4">
        <v>0</v>
      </c>
      <c r="H325" s="4">
        <v>6514.5235500000008</v>
      </c>
    </row>
    <row r="326" spans="1:8" x14ac:dyDescent="0.35">
      <c r="A326" s="3">
        <v>91328</v>
      </c>
      <c r="B326" s="3" t="s">
        <v>619</v>
      </c>
      <c r="C326" t="s">
        <v>620</v>
      </c>
      <c r="D326" s="4">
        <v>24102.42</v>
      </c>
      <c r="E326" s="4">
        <v>0</v>
      </c>
      <c r="F326" s="4">
        <v>556.72</v>
      </c>
      <c r="G326" s="4">
        <v>0</v>
      </c>
      <c r="H326" s="4">
        <v>3698.8717500000002</v>
      </c>
    </row>
    <row r="327" spans="1:8" x14ac:dyDescent="0.35">
      <c r="A327" s="3">
        <v>4342</v>
      </c>
      <c r="B327" s="3" t="s">
        <v>621</v>
      </c>
      <c r="C327" t="s">
        <v>622</v>
      </c>
      <c r="D327" s="4">
        <v>112922.32</v>
      </c>
      <c r="E327" s="4">
        <v>0</v>
      </c>
      <c r="F327" s="4">
        <v>0</v>
      </c>
      <c r="G327" s="4">
        <v>0</v>
      </c>
      <c r="H327" s="4">
        <v>16938.347399999999</v>
      </c>
    </row>
    <row r="328" spans="1:8" x14ac:dyDescent="0.35">
      <c r="A328" s="3">
        <v>90333</v>
      </c>
      <c r="B328" s="3" t="s">
        <v>623</v>
      </c>
      <c r="C328" t="s">
        <v>624</v>
      </c>
      <c r="D328" s="4">
        <v>25486.61</v>
      </c>
      <c r="E328" s="4">
        <v>0</v>
      </c>
      <c r="F328" s="4">
        <v>329.51</v>
      </c>
      <c r="G328" s="4">
        <v>0</v>
      </c>
      <c r="H328" s="4">
        <v>3872.4183000000003</v>
      </c>
    </row>
    <row r="329" spans="1:8" x14ac:dyDescent="0.35">
      <c r="A329" s="3">
        <v>90535</v>
      </c>
      <c r="B329" s="3" t="s">
        <v>625</v>
      </c>
      <c r="C329" t="s">
        <v>626</v>
      </c>
      <c r="D329" s="4">
        <v>35689.440000000002</v>
      </c>
      <c r="E329" s="4">
        <v>0</v>
      </c>
      <c r="F329" s="4">
        <v>1399.95</v>
      </c>
      <c r="G329" s="4">
        <v>0</v>
      </c>
      <c r="H329" s="4">
        <v>5563.4080499999991</v>
      </c>
    </row>
    <row r="330" spans="1:8" x14ac:dyDescent="0.35">
      <c r="A330" s="3">
        <v>90334</v>
      </c>
      <c r="B330" s="3" t="s">
        <v>627</v>
      </c>
      <c r="C330" t="s">
        <v>628</v>
      </c>
      <c r="D330" s="4">
        <v>51641.41</v>
      </c>
      <c r="E330" s="4">
        <v>0</v>
      </c>
      <c r="F330" s="4">
        <v>734.36</v>
      </c>
      <c r="G330" s="4">
        <v>0</v>
      </c>
      <c r="H330" s="4">
        <v>7856.3641499999994</v>
      </c>
    </row>
    <row r="331" spans="1:8" x14ac:dyDescent="0.35">
      <c r="A331" s="3">
        <v>79882</v>
      </c>
      <c r="B331" s="3" t="s">
        <v>629</v>
      </c>
      <c r="C331" t="s">
        <v>630</v>
      </c>
      <c r="D331" s="4">
        <v>83315.509999999995</v>
      </c>
      <c r="E331" s="4">
        <v>0</v>
      </c>
      <c r="F331" s="4">
        <v>0</v>
      </c>
      <c r="G331" s="4">
        <v>0</v>
      </c>
      <c r="H331" s="4">
        <v>12497.326649999999</v>
      </c>
    </row>
    <row r="332" spans="1:8" x14ac:dyDescent="0.35">
      <c r="A332" s="3">
        <v>90548</v>
      </c>
      <c r="B332" s="3" t="s">
        <v>631</v>
      </c>
      <c r="C332" t="s">
        <v>632</v>
      </c>
      <c r="D332" s="4">
        <v>92464.48</v>
      </c>
      <c r="E332" s="4">
        <v>0</v>
      </c>
      <c r="F332" s="4">
        <v>0</v>
      </c>
      <c r="G332" s="4">
        <v>0</v>
      </c>
      <c r="H332" s="4">
        <v>13869.671850000001</v>
      </c>
    </row>
    <row r="333" spans="1:8" x14ac:dyDescent="0.35">
      <c r="A333" s="3">
        <v>79880</v>
      </c>
      <c r="B333" s="3" t="s">
        <v>633</v>
      </c>
      <c r="C333" t="s">
        <v>634</v>
      </c>
      <c r="D333" s="4">
        <v>45631.15</v>
      </c>
      <c r="E333" s="4">
        <v>0</v>
      </c>
      <c r="F333" s="4">
        <v>0</v>
      </c>
      <c r="G333" s="4">
        <v>0</v>
      </c>
      <c r="H333" s="4">
        <v>6844.6728000000003</v>
      </c>
    </row>
    <row r="334" spans="1:8" x14ac:dyDescent="0.35">
      <c r="A334" s="3">
        <v>79233</v>
      </c>
      <c r="B334" s="3" t="s">
        <v>635</v>
      </c>
      <c r="C334" t="s">
        <v>636</v>
      </c>
      <c r="D334" s="4">
        <v>47741.45</v>
      </c>
      <c r="E334" s="4">
        <v>0</v>
      </c>
      <c r="F334" s="4">
        <v>528.48</v>
      </c>
      <c r="G334" s="4">
        <v>0</v>
      </c>
      <c r="H334" s="4">
        <v>7240.4901</v>
      </c>
    </row>
    <row r="335" spans="1:8" x14ac:dyDescent="0.35">
      <c r="A335" s="3">
        <v>78965</v>
      </c>
      <c r="B335" s="3" t="s">
        <v>637</v>
      </c>
      <c r="C335" t="s">
        <v>638</v>
      </c>
      <c r="D335" s="4">
        <v>23754</v>
      </c>
      <c r="E335" s="4">
        <v>0</v>
      </c>
      <c r="F335" s="4">
        <v>0</v>
      </c>
      <c r="G335" s="4">
        <v>0</v>
      </c>
      <c r="H335" s="4">
        <v>3563.0995500000004</v>
      </c>
    </row>
    <row r="336" spans="1:8" x14ac:dyDescent="0.35">
      <c r="A336" s="3">
        <v>79876</v>
      </c>
      <c r="B336" s="3" t="s">
        <v>639</v>
      </c>
      <c r="C336" t="s">
        <v>640</v>
      </c>
      <c r="D336" s="4">
        <v>30900.45</v>
      </c>
      <c r="E336" s="4">
        <v>0</v>
      </c>
      <c r="F336" s="4">
        <v>0</v>
      </c>
      <c r="G336" s="4">
        <v>0</v>
      </c>
      <c r="H336" s="4">
        <v>4635.0670500000006</v>
      </c>
    </row>
    <row r="337" spans="1:8" x14ac:dyDescent="0.35">
      <c r="A337" s="3">
        <v>79878</v>
      </c>
      <c r="B337" s="3" t="s">
        <v>641</v>
      </c>
      <c r="C337" t="s">
        <v>642</v>
      </c>
      <c r="D337" s="4">
        <v>26913.96</v>
      </c>
      <c r="E337" s="4">
        <v>0</v>
      </c>
      <c r="F337" s="4">
        <v>0</v>
      </c>
      <c r="G337" s="4">
        <v>0</v>
      </c>
      <c r="H337" s="4">
        <v>4037.0940000000001</v>
      </c>
    </row>
    <row r="338" spans="1:8" x14ac:dyDescent="0.35">
      <c r="A338" s="3">
        <v>90330</v>
      </c>
      <c r="B338" s="3" t="s">
        <v>643</v>
      </c>
      <c r="C338" t="s">
        <v>644</v>
      </c>
      <c r="D338" s="4">
        <v>17199.05</v>
      </c>
      <c r="E338" s="4">
        <v>0</v>
      </c>
      <c r="F338" s="4">
        <v>374.76</v>
      </c>
      <c r="G338" s="4">
        <v>0</v>
      </c>
      <c r="H338" s="4">
        <v>2636.0720999999999</v>
      </c>
    </row>
    <row r="339" spans="1:8" x14ac:dyDescent="0.35">
      <c r="A339" s="3">
        <v>79871</v>
      </c>
      <c r="B339" s="3" t="s">
        <v>645</v>
      </c>
      <c r="C339" t="s">
        <v>646</v>
      </c>
      <c r="D339" s="4">
        <v>5805.97</v>
      </c>
      <c r="E339" s="4">
        <v>0</v>
      </c>
      <c r="F339" s="4">
        <v>0</v>
      </c>
      <c r="G339" s="4">
        <v>0</v>
      </c>
      <c r="H339" s="4">
        <v>870.89579999999989</v>
      </c>
    </row>
    <row r="340" spans="1:8" x14ac:dyDescent="0.35">
      <c r="A340" s="3">
        <v>1000164</v>
      </c>
      <c r="B340" s="3" t="s">
        <v>647</v>
      </c>
      <c r="C340" t="s">
        <v>648</v>
      </c>
      <c r="D340" s="4">
        <v>41884.879999999997</v>
      </c>
      <c r="E340" s="4">
        <v>0</v>
      </c>
      <c r="F340" s="4">
        <v>1152.9000000000001</v>
      </c>
      <c r="G340" s="4">
        <v>0</v>
      </c>
      <c r="H340" s="4">
        <v>6455.6676000000007</v>
      </c>
    </row>
    <row r="341" spans="1:8" x14ac:dyDescent="0.35">
      <c r="A341" s="3">
        <v>4396</v>
      </c>
      <c r="B341" s="3" t="s">
        <v>649</v>
      </c>
      <c r="C341" t="s">
        <v>650</v>
      </c>
      <c r="D341" s="4">
        <v>332269.81</v>
      </c>
      <c r="E341" s="4">
        <v>0</v>
      </c>
      <c r="F341" s="4">
        <v>3480.1</v>
      </c>
      <c r="G341" s="4">
        <v>0</v>
      </c>
      <c r="H341" s="4">
        <v>50362.487099999998</v>
      </c>
    </row>
    <row r="342" spans="1:8" x14ac:dyDescent="0.35">
      <c r="A342" s="3">
        <v>79065</v>
      </c>
      <c r="B342" s="3" t="s">
        <v>651</v>
      </c>
      <c r="C342" t="s">
        <v>652</v>
      </c>
      <c r="D342" s="4">
        <v>8954.1</v>
      </c>
      <c r="E342" s="4">
        <v>0</v>
      </c>
      <c r="F342" s="4">
        <v>0</v>
      </c>
      <c r="G342" s="4">
        <v>0</v>
      </c>
      <c r="H342" s="4">
        <v>1343.115</v>
      </c>
    </row>
    <row r="343" spans="1:8" x14ac:dyDescent="0.35">
      <c r="A343" s="3">
        <v>10878</v>
      </c>
      <c r="B343" s="3" t="s">
        <v>653</v>
      </c>
      <c r="C343" t="s">
        <v>654</v>
      </c>
      <c r="D343" s="4">
        <v>21038.29</v>
      </c>
      <c r="E343" s="4">
        <v>0</v>
      </c>
      <c r="F343" s="4">
        <v>0</v>
      </c>
      <c r="G343" s="4">
        <v>0</v>
      </c>
      <c r="H343" s="4">
        <v>3155.7438000000002</v>
      </c>
    </row>
    <row r="344" spans="1:8" x14ac:dyDescent="0.35">
      <c r="A344" s="3">
        <v>79420</v>
      </c>
      <c r="B344" s="3" t="s">
        <v>655</v>
      </c>
      <c r="C344" t="s">
        <v>656</v>
      </c>
      <c r="D344" s="4">
        <v>36944.050000000003</v>
      </c>
      <c r="E344" s="4">
        <v>0</v>
      </c>
      <c r="F344" s="4">
        <v>697.64</v>
      </c>
      <c r="G344" s="4">
        <v>0</v>
      </c>
      <c r="H344" s="4">
        <v>5646.2534999999998</v>
      </c>
    </row>
    <row r="345" spans="1:8" x14ac:dyDescent="0.35">
      <c r="A345" s="3">
        <v>4360</v>
      </c>
      <c r="B345" s="3" t="s">
        <v>657</v>
      </c>
      <c r="C345" t="s">
        <v>658</v>
      </c>
      <c r="D345" s="4">
        <v>13638.45</v>
      </c>
      <c r="E345" s="4">
        <v>0</v>
      </c>
      <c r="F345" s="4">
        <v>382.65</v>
      </c>
      <c r="G345" s="4">
        <v>0</v>
      </c>
      <c r="H345" s="4">
        <v>2103.165</v>
      </c>
    </row>
    <row r="346" spans="1:8" x14ac:dyDescent="0.35">
      <c r="A346" s="3">
        <v>4383</v>
      </c>
      <c r="B346" s="3" t="s">
        <v>659</v>
      </c>
      <c r="C346" t="s">
        <v>660</v>
      </c>
      <c r="D346" s="4">
        <v>236222</v>
      </c>
      <c r="E346" s="4">
        <v>0</v>
      </c>
      <c r="F346" s="4">
        <v>1786.66</v>
      </c>
      <c r="G346" s="4">
        <v>0</v>
      </c>
      <c r="H346" s="4">
        <v>35701.299450000006</v>
      </c>
    </row>
    <row r="347" spans="1:8" x14ac:dyDescent="0.35">
      <c r="A347" s="3">
        <v>79598</v>
      </c>
      <c r="B347" s="3" t="s">
        <v>661</v>
      </c>
      <c r="C347" t="s">
        <v>662</v>
      </c>
      <c r="D347" s="4">
        <v>1519633.75</v>
      </c>
      <c r="E347" s="4">
        <v>12025.878597122302</v>
      </c>
      <c r="F347" s="4">
        <v>28983.42</v>
      </c>
      <c r="G347" s="4">
        <v>213.11338235294116</v>
      </c>
      <c r="H347" s="4">
        <v>232292.57489999998</v>
      </c>
    </row>
    <row r="348" spans="1:8" x14ac:dyDescent="0.35">
      <c r="A348" s="3">
        <v>4480</v>
      </c>
      <c r="B348" s="3" t="s">
        <v>663</v>
      </c>
      <c r="C348" t="s">
        <v>664</v>
      </c>
      <c r="D348" s="4">
        <v>22229.31</v>
      </c>
      <c r="E348" s="4">
        <v>0</v>
      </c>
      <c r="F348" s="4">
        <v>568.54999999999995</v>
      </c>
      <c r="G348" s="4">
        <v>0</v>
      </c>
      <c r="H348" s="4">
        <v>3419.6782499999999</v>
      </c>
    </row>
    <row r="349" spans="1:8" x14ac:dyDescent="0.35">
      <c r="A349" s="3">
        <v>4267</v>
      </c>
      <c r="B349" s="3" t="s">
        <v>665</v>
      </c>
      <c r="C349" t="s">
        <v>666</v>
      </c>
      <c r="D349" s="4">
        <v>2579858.7799999998</v>
      </c>
      <c r="E349" s="4">
        <v>70091.492116301233</v>
      </c>
      <c r="F349" s="4">
        <v>107934.07</v>
      </c>
      <c r="G349" s="4">
        <v>963.69705357142857</v>
      </c>
      <c r="H349" s="4">
        <v>403168.92749999999</v>
      </c>
    </row>
    <row r="350" spans="1:8" x14ac:dyDescent="0.35">
      <c r="A350" s="3">
        <v>79541</v>
      </c>
      <c r="B350" s="3" t="s">
        <v>667</v>
      </c>
      <c r="C350" t="s">
        <v>668</v>
      </c>
      <c r="D350" s="4">
        <v>871.52</v>
      </c>
      <c r="E350" s="4">
        <v>0</v>
      </c>
      <c r="F350" s="4">
        <v>0</v>
      </c>
      <c r="G350" s="4">
        <v>0</v>
      </c>
      <c r="H350" s="4">
        <v>130.7286</v>
      </c>
    </row>
    <row r="351" spans="1:8" x14ac:dyDescent="0.35">
      <c r="A351" s="3">
        <v>90900</v>
      </c>
      <c r="B351" s="3" t="s">
        <v>669</v>
      </c>
      <c r="C351" t="s">
        <v>670</v>
      </c>
      <c r="D351" s="4">
        <v>16232.69</v>
      </c>
      <c r="E351" s="4">
        <v>0</v>
      </c>
      <c r="F351" s="4">
        <v>273.89</v>
      </c>
      <c r="G351" s="4">
        <v>0</v>
      </c>
      <c r="H351" s="4">
        <v>2475.9864000000002</v>
      </c>
    </row>
    <row r="352" spans="1:8" x14ac:dyDescent="0.35">
      <c r="A352" s="3">
        <v>4368</v>
      </c>
      <c r="B352" s="3" t="s">
        <v>671</v>
      </c>
      <c r="C352" t="s">
        <v>672</v>
      </c>
      <c r="D352" s="4">
        <v>1032429.2</v>
      </c>
      <c r="E352" s="4">
        <v>6420.5796019900499</v>
      </c>
      <c r="F352" s="4">
        <v>22499.599999999999</v>
      </c>
      <c r="G352" s="4">
        <v>0</v>
      </c>
      <c r="H352" s="4">
        <v>158239.31985</v>
      </c>
    </row>
    <row r="353" spans="1:8" x14ac:dyDescent="0.35">
      <c r="A353" s="3">
        <v>4276</v>
      </c>
      <c r="B353" s="3" t="s">
        <v>673</v>
      </c>
      <c r="C353" t="s">
        <v>674</v>
      </c>
      <c r="D353" s="4">
        <v>1218341.42</v>
      </c>
      <c r="E353" s="4">
        <v>2126.2502966841184</v>
      </c>
      <c r="F353" s="4">
        <v>19215.310000000001</v>
      </c>
      <c r="G353" s="4">
        <v>86.947104072398204</v>
      </c>
      <c r="H353" s="4">
        <v>185633.50905000002</v>
      </c>
    </row>
    <row r="354" spans="1:8" x14ac:dyDescent="0.35">
      <c r="A354" s="3">
        <v>79967</v>
      </c>
      <c r="B354" s="3" t="s">
        <v>675</v>
      </c>
      <c r="C354" t="s">
        <v>676</v>
      </c>
      <c r="D354" s="4">
        <v>137633.54</v>
      </c>
      <c r="E354" s="4">
        <v>0</v>
      </c>
      <c r="F354" s="4">
        <v>979.72</v>
      </c>
      <c r="G354" s="4">
        <v>0</v>
      </c>
      <c r="H354" s="4">
        <v>20791.988550000002</v>
      </c>
    </row>
    <row r="355" spans="1:8" x14ac:dyDescent="0.35">
      <c r="A355" s="3">
        <v>90637</v>
      </c>
      <c r="B355" s="3" t="s">
        <v>677</v>
      </c>
      <c r="C355" t="s">
        <v>678</v>
      </c>
      <c r="D355" s="4">
        <v>110381.24</v>
      </c>
      <c r="E355" s="4">
        <v>0</v>
      </c>
      <c r="F355" s="4">
        <v>721.77</v>
      </c>
      <c r="G355" s="4">
        <v>0</v>
      </c>
      <c r="H355" s="4">
        <v>16665.451650000003</v>
      </c>
    </row>
    <row r="356" spans="1:8" x14ac:dyDescent="0.35">
      <c r="A356" s="3">
        <v>91174</v>
      </c>
      <c r="B356" s="3" t="s">
        <v>679</v>
      </c>
      <c r="C356" t="s">
        <v>680</v>
      </c>
      <c r="D356" s="4">
        <v>52601.51</v>
      </c>
      <c r="E356" s="4">
        <v>0</v>
      </c>
      <c r="F356" s="4">
        <v>430.64</v>
      </c>
      <c r="G356" s="4">
        <v>0</v>
      </c>
      <c r="H356" s="4">
        <v>7954.8223500000004</v>
      </c>
    </row>
    <row r="357" spans="1:8" x14ac:dyDescent="0.35">
      <c r="A357" s="3">
        <v>87349</v>
      </c>
      <c r="B357" s="3" t="s">
        <v>681</v>
      </c>
      <c r="C357" t="s">
        <v>682</v>
      </c>
      <c r="D357" s="4">
        <v>23384.67</v>
      </c>
      <c r="E357" s="4">
        <v>0</v>
      </c>
      <c r="F357" s="4">
        <v>0</v>
      </c>
      <c r="G357" s="4">
        <v>0</v>
      </c>
      <c r="H357" s="4">
        <v>3507.7009500000004</v>
      </c>
    </row>
    <row r="358" spans="1:8" x14ac:dyDescent="0.35">
      <c r="A358" s="3">
        <v>91135</v>
      </c>
      <c r="B358" s="3" t="s">
        <v>683</v>
      </c>
      <c r="C358" t="s">
        <v>684</v>
      </c>
      <c r="D358" s="4">
        <v>178356.83</v>
      </c>
      <c r="E358" s="4">
        <v>0</v>
      </c>
      <c r="F358" s="4">
        <v>1098.79</v>
      </c>
      <c r="G358" s="4">
        <v>0</v>
      </c>
      <c r="H358" s="4">
        <v>26918.342549999998</v>
      </c>
    </row>
    <row r="359" spans="1:8" x14ac:dyDescent="0.35">
      <c r="A359" s="3">
        <v>92199</v>
      </c>
      <c r="B359" s="3" t="s">
        <v>685</v>
      </c>
      <c r="C359" t="s">
        <v>686</v>
      </c>
      <c r="D359" s="4">
        <v>216408.63</v>
      </c>
      <c r="E359" s="4">
        <v>0</v>
      </c>
      <c r="F359" s="4">
        <v>1758.04</v>
      </c>
      <c r="G359" s="4">
        <v>0</v>
      </c>
      <c r="H359" s="4">
        <v>32725.000349999998</v>
      </c>
    </row>
    <row r="360" spans="1:8" x14ac:dyDescent="0.35">
      <c r="A360" s="3">
        <v>91133</v>
      </c>
      <c r="B360" s="3" t="s">
        <v>687</v>
      </c>
      <c r="C360" t="s">
        <v>688</v>
      </c>
      <c r="D360" s="4">
        <v>137193.22</v>
      </c>
      <c r="E360" s="4">
        <v>0</v>
      </c>
      <c r="F360" s="4">
        <v>909.66</v>
      </c>
      <c r="G360" s="4">
        <v>0</v>
      </c>
      <c r="H360" s="4">
        <v>20715.431400000001</v>
      </c>
    </row>
    <row r="361" spans="1:8" x14ac:dyDescent="0.35">
      <c r="A361" s="3">
        <v>1001398</v>
      </c>
      <c r="B361" s="3" t="s">
        <v>689</v>
      </c>
      <c r="C361" t="s">
        <v>690</v>
      </c>
      <c r="D361" s="4">
        <v>68763.199999999997</v>
      </c>
      <c r="E361" s="4">
        <v>0</v>
      </c>
      <c r="F361" s="4">
        <v>498.88</v>
      </c>
      <c r="G361" s="4">
        <v>0</v>
      </c>
      <c r="H361" s="4">
        <v>10389.312449999999</v>
      </c>
    </row>
    <row r="362" spans="1:8" x14ac:dyDescent="0.35">
      <c r="A362" s="3">
        <v>834265</v>
      </c>
      <c r="B362" s="3" t="s">
        <v>691</v>
      </c>
      <c r="C362" t="s">
        <v>692</v>
      </c>
      <c r="D362" s="4">
        <v>146734.18</v>
      </c>
      <c r="E362" s="4">
        <v>0</v>
      </c>
      <c r="F362" s="4">
        <v>1211.26</v>
      </c>
      <c r="G362" s="4">
        <v>0</v>
      </c>
      <c r="H362" s="4">
        <v>22191.815699999999</v>
      </c>
    </row>
    <row r="363" spans="1:8" x14ac:dyDescent="0.35">
      <c r="A363" s="3">
        <v>1001399</v>
      </c>
      <c r="B363" s="3" t="s">
        <v>693</v>
      </c>
      <c r="C363" t="s">
        <v>694</v>
      </c>
      <c r="D363" s="4">
        <v>68245.27</v>
      </c>
      <c r="E363" s="4">
        <v>0</v>
      </c>
      <c r="F363" s="4">
        <v>2492.2800000000002</v>
      </c>
      <c r="G363" s="4">
        <v>0</v>
      </c>
      <c r="H363" s="4">
        <v>10610.632799999999</v>
      </c>
    </row>
    <row r="364" spans="1:8" x14ac:dyDescent="0.35">
      <c r="A364" s="3">
        <v>92047</v>
      </c>
      <c r="B364" s="3" t="s">
        <v>695</v>
      </c>
      <c r="C364" t="s">
        <v>696</v>
      </c>
      <c r="D364" s="4">
        <v>136755.89000000001</v>
      </c>
      <c r="E364" s="4">
        <v>0</v>
      </c>
      <c r="F364" s="4">
        <v>872.65</v>
      </c>
      <c r="G364" s="4">
        <v>0</v>
      </c>
      <c r="H364" s="4">
        <v>20644.280999999999</v>
      </c>
    </row>
    <row r="365" spans="1:8" x14ac:dyDescent="0.35">
      <c r="A365" s="3">
        <v>850100</v>
      </c>
      <c r="B365" s="3" t="s">
        <v>697</v>
      </c>
      <c r="C365" t="s">
        <v>698</v>
      </c>
      <c r="D365" s="4">
        <v>182718.86</v>
      </c>
      <c r="E365" s="4">
        <v>0</v>
      </c>
      <c r="F365" s="4">
        <v>1825.77</v>
      </c>
      <c r="G365" s="4">
        <v>0</v>
      </c>
      <c r="H365" s="4">
        <v>27681.693299999999</v>
      </c>
    </row>
    <row r="366" spans="1:8" x14ac:dyDescent="0.35">
      <c r="A366" s="3">
        <v>1000283</v>
      </c>
      <c r="B366" s="3" t="s">
        <v>699</v>
      </c>
      <c r="C366" t="s">
        <v>700</v>
      </c>
      <c r="D366" s="4">
        <v>82968.570000000007</v>
      </c>
      <c r="E366" s="4">
        <v>0</v>
      </c>
      <c r="F366" s="4">
        <v>700.07</v>
      </c>
      <c r="G366" s="4">
        <v>0</v>
      </c>
      <c r="H366" s="4">
        <v>12550.295250000001</v>
      </c>
    </row>
    <row r="367" spans="1:8" x14ac:dyDescent="0.35">
      <c r="A367" s="3">
        <v>91763</v>
      </c>
      <c r="B367" s="3" t="s">
        <v>701</v>
      </c>
      <c r="C367" t="s">
        <v>702</v>
      </c>
      <c r="D367" s="4">
        <v>153179.35999999999</v>
      </c>
      <c r="E367" s="4">
        <v>0</v>
      </c>
      <c r="F367" s="4">
        <v>1280.8399999999999</v>
      </c>
      <c r="G367" s="4">
        <v>0</v>
      </c>
      <c r="H367" s="4">
        <v>23169.030750000002</v>
      </c>
    </row>
    <row r="368" spans="1:8" x14ac:dyDescent="0.35">
      <c r="A368" s="3">
        <v>88360</v>
      </c>
      <c r="B368" s="3" t="s">
        <v>703</v>
      </c>
      <c r="C368" t="s">
        <v>704</v>
      </c>
      <c r="D368" s="4">
        <v>169046.18</v>
      </c>
      <c r="E368" s="4">
        <v>0</v>
      </c>
      <c r="F368" s="4">
        <v>1474.02</v>
      </c>
      <c r="G368" s="4">
        <v>0</v>
      </c>
      <c r="H368" s="4">
        <v>25578.030149999999</v>
      </c>
    </row>
    <row r="369" spans="1:8" x14ac:dyDescent="0.35">
      <c r="A369" s="3">
        <v>1001397</v>
      </c>
      <c r="B369" s="3" t="s">
        <v>705</v>
      </c>
      <c r="C369" t="s">
        <v>706</v>
      </c>
      <c r="D369" s="4">
        <v>70506.42</v>
      </c>
      <c r="E369" s="4">
        <v>0</v>
      </c>
      <c r="F369" s="4">
        <v>2032.12</v>
      </c>
      <c r="G369" s="4">
        <v>0</v>
      </c>
      <c r="H369" s="4">
        <v>10880.781300000002</v>
      </c>
    </row>
    <row r="370" spans="1:8" x14ac:dyDescent="0.35">
      <c r="A370" s="3">
        <v>850101</v>
      </c>
      <c r="B370" s="3" t="s">
        <v>707</v>
      </c>
      <c r="C370" t="s">
        <v>708</v>
      </c>
      <c r="D370" s="4">
        <v>127604.84</v>
      </c>
      <c r="E370" s="4">
        <v>0</v>
      </c>
      <c r="F370" s="4">
        <v>783.19</v>
      </c>
      <c r="G370" s="4">
        <v>0</v>
      </c>
      <c r="H370" s="4">
        <v>19258.204949999999</v>
      </c>
    </row>
    <row r="371" spans="1:8" x14ac:dyDescent="0.35">
      <c r="A371" s="3">
        <v>1000568</v>
      </c>
      <c r="B371" s="3" t="s">
        <v>709</v>
      </c>
      <c r="C371" t="s">
        <v>710</v>
      </c>
      <c r="D371" s="4">
        <v>83286.570000000007</v>
      </c>
      <c r="E371" s="4">
        <v>0</v>
      </c>
      <c r="F371" s="4">
        <v>0</v>
      </c>
      <c r="G371" s="4">
        <v>0</v>
      </c>
      <c r="H371" s="4">
        <v>12492.985050000001</v>
      </c>
    </row>
    <row r="372" spans="1:8" x14ac:dyDescent="0.35">
      <c r="A372" s="3">
        <v>91137</v>
      </c>
      <c r="B372" s="3" t="s">
        <v>711</v>
      </c>
      <c r="C372" t="s">
        <v>712</v>
      </c>
      <c r="D372" s="4">
        <v>178974.34</v>
      </c>
      <c r="E372" s="4">
        <v>0</v>
      </c>
      <c r="F372" s="4">
        <v>1210.8599999999999</v>
      </c>
      <c r="G372" s="4">
        <v>0</v>
      </c>
      <c r="H372" s="4">
        <v>27027.780299999999</v>
      </c>
    </row>
    <row r="373" spans="1:8" x14ac:dyDescent="0.35">
      <c r="A373" s="3">
        <v>850099</v>
      </c>
      <c r="B373" s="3" t="s">
        <v>713</v>
      </c>
      <c r="C373" t="s">
        <v>714</v>
      </c>
      <c r="D373" s="4">
        <v>90382.91</v>
      </c>
      <c r="E373" s="4">
        <v>0</v>
      </c>
      <c r="F373" s="4">
        <v>1036.25</v>
      </c>
      <c r="G373" s="4">
        <v>0</v>
      </c>
      <c r="H373" s="4">
        <v>13712.8734</v>
      </c>
    </row>
    <row r="374" spans="1:8" x14ac:dyDescent="0.35">
      <c r="A374" s="3">
        <v>873957</v>
      </c>
      <c r="B374" s="3" t="s">
        <v>715</v>
      </c>
      <c r="C374" t="s">
        <v>716</v>
      </c>
      <c r="D374" s="4">
        <v>196850.77</v>
      </c>
      <c r="E374" s="4">
        <v>0</v>
      </c>
      <c r="F374" s="4">
        <v>2749.33</v>
      </c>
      <c r="G374" s="4">
        <v>0</v>
      </c>
      <c r="H374" s="4">
        <v>29940.015149999999</v>
      </c>
    </row>
    <row r="375" spans="1:8" x14ac:dyDescent="0.35">
      <c r="A375" s="3">
        <v>92610</v>
      </c>
      <c r="B375" s="3" t="s">
        <v>717</v>
      </c>
      <c r="C375" t="s">
        <v>718</v>
      </c>
      <c r="D375" s="4">
        <v>141917.01999999999</v>
      </c>
      <c r="E375" s="4">
        <v>0</v>
      </c>
      <c r="F375" s="4">
        <v>750.65</v>
      </c>
      <c r="G375" s="4">
        <v>0</v>
      </c>
      <c r="H375" s="4">
        <v>21400.151399999999</v>
      </c>
    </row>
    <row r="376" spans="1:8" x14ac:dyDescent="0.35">
      <c r="A376" s="3">
        <v>92879</v>
      </c>
      <c r="B376" s="3" t="s">
        <v>719</v>
      </c>
      <c r="C376" t="s">
        <v>720</v>
      </c>
      <c r="D376" s="4">
        <v>290832.76</v>
      </c>
      <c r="E376" s="4">
        <v>0</v>
      </c>
      <c r="F376" s="4">
        <v>2319.81</v>
      </c>
      <c r="G376" s="4">
        <v>0</v>
      </c>
      <c r="H376" s="4">
        <v>43972.885800000004</v>
      </c>
    </row>
    <row r="377" spans="1:8" x14ac:dyDescent="0.35">
      <c r="A377" s="3">
        <v>1000560</v>
      </c>
      <c r="B377" s="3" t="s">
        <v>721</v>
      </c>
      <c r="C377" t="s">
        <v>722</v>
      </c>
      <c r="D377" s="4">
        <v>152272.63</v>
      </c>
      <c r="E377" s="4">
        <v>0</v>
      </c>
      <c r="F377" s="4">
        <v>1475.02</v>
      </c>
      <c r="G377" s="4">
        <v>0</v>
      </c>
      <c r="H377" s="4">
        <v>23062.147200000003</v>
      </c>
    </row>
    <row r="378" spans="1:8" x14ac:dyDescent="0.35">
      <c r="A378" s="3">
        <v>1001927</v>
      </c>
      <c r="B378" s="3" t="s">
        <v>723</v>
      </c>
      <c r="C378" t="s">
        <v>724</v>
      </c>
      <c r="D378" s="4">
        <v>77904.27</v>
      </c>
      <c r="E378" s="4">
        <v>0</v>
      </c>
      <c r="F378" s="4">
        <v>693.96</v>
      </c>
      <c r="G378" s="4">
        <v>0</v>
      </c>
      <c r="H378" s="4">
        <v>11789.73495</v>
      </c>
    </row>
    <row r="379" spans="1:8" x14ac:dyDescent="0.35">
      <c r="A379" s="3">
        <v>92730</v>
      </c>
      <c r="B379" s="3" t="s">
        <v>725</v>
      </c>
      <c r="C379" t="s">
        <v>726</v>
      </c>
      <c r="D379" s="4">
        <v>723210.16</v>
      </c>
      <c r="E379" s="4">
        <v>0</v>
      </c>
      <c r="F379" s="4">
        <v>12077.55</v>
      </c>
      <c r="G379" s="4">
        <v>0</v>
      </c>
      <c r="H379" s="4">
        <v>110293.1559</v>
      </c>
    </row>
    <row r="380" spans="1:8" x14ac:dyDescent="0.35">
      <c r="A380" s="3">
        <v>4266</v>
      </c>
      <c r="B380" s="3" t="s">
        <v>727</v>
      </c>
      <c r="C380" t="s">
        <v>728</v>
      </c>
      <c r="D380" s="4">
        <v>720000.11</v>
      </c>
      <c r="E380" s="4">
        <v>0</v>
      </c>
      <c r="F380" s="4">
        <v>14228.92</v>
      </c>
      <c r="G380" s="4">
        <v>0</v>
      </c>
      <c r="H380" s="4">
        <v>110134.35404999999</v>
      </c>
    </row>
    <row r="381" spans="1:8" x14ac:dyDescent="0.35">
      <c r="A381" s="3">
        <v>4216</v>
      </c>
      <c r="B381" s="3" t="s">
        <v>729</v>
      </c>
      <c r="C381" t="s">
        <v>730</v>
      </c>
      <c r="D381" s="4">
        <v>11572.07</v>
      </c>
      <c r="E381" s="4">
        <v>0</v>
      </c>
      <c r="F381" s="4">
        <v>0</v>
      </c>
      <c r="G381" s="4">
        <v>0</v>
      </c>
      <c r="H381" s="4">
        <v>1735.8097500000001</v>
      </c>
    </row>
    <row r="382" spans="1:8" x14ac:dyDescent="0.35">
      <c r="A382" s="3">
        <v>1001520</v>
      </c>
      <c r="B382" s="3" t="s">
        <v>731</v>
      </c>
      <c r="C382" t="s">
        <v>732</v>
      </c>
      <c r="D382" s="4">
        <v>8009.16</v>
      </c>
      <c r="E382" s="4">
        <v>0</v>
      </c>
      <c r="F382" s="4">
        <v>36.56</v>
      </c>
      <c r="G382" s="4">
        <v>0</v>
      </c>
      <c r="H382" s="4">
        <v>1206.8581499999998</v>
      </c>
    </row>
    <row r="383" spans="1:8" x14ac:dyDescent="0.35">
      <c r="A383" s="3">
        <v>10968</v>
      </c>
      <c r="B383" s="3" t="s">
        <v>733</v>
      </c>
      <c r="C383" t="s">
        <v>734</v>
      </c>
      <c r="D383" s="4">
        <v>93187.41</v>
      </c>
      <c r="E383" s="4">
        <v>0</v>
      </c>
      <c r="F383" s="4">
        <v>1338.97</v>
      </c>
      <c r="G383" s="4">
        <v>0</v>
      </c>
      <c r="H383" s="4">
        <v>14178.956850000002</v>
      </c>
    </row>
    <row r="384" spans="1:8" x14ac:dyDescent="0.35">
      <c r="A384" s="3">
        <v>92657</v>
      </c>
      <c r="B384" s="3" t="s">
        <v>735</v>
      </c>
      <c r="C384" t="s">
        <v>736</v>
      </c>
      <c r="D384" s="4">
        <v>67336.61</v>
      </c>
      <c r="E384" s="4">
        <v>0</v>
      </c>
      <c r="F384" s="4">
        <v>0</v>
      </c>
      <c r="G384" s="4">
        <v>0</v>
      </c>
      <c r="H384" s="4">
        <v>10100.492099999999</v>
      </c>
    </row>
    <row r="385" spans="1:8" x14ac:dyDescent="0.35">
      <c r="A385" s="3">
        <v>4281</v>
      </c>
      <c r="B385" s="3" t="s">
        <v>737</v>
      </c>
      <c r="C385" t="s">
        <v>738</v>
      </c>
      <c r="D385" s="4">
        <v>1705382.94</v>
      </c>
      <c r="E385" s="4">
        <v>13934.618617221871</v>
      </c>
      <c r="F385" s="4">
        <v>35931.199999999997</v>
      </c>
      <c r="G385" s="4">
        <v>304.50169491525423</v>
      </c>
      <c r="H385" s="4">
        <v>261197.12114999996</v>
      </c>
    </row>
    <row r="386" spans="1:8" x14ac:dyDescent="0.35">
      <c r="A386" s="3">
        <v>79050</v>
      </c>
      <c r="B386" s="3" t="s">
        <v>739</v>
      </c>
      <c r="C386" t="s">
        <v>740</v>
      </c>
      <c r="D386" s="4">
        <v>15885.54</v>
      </c>
      <c r="E386" s="4">
        <v>0</v>
      </c>
      <c r="F386" s="4">
        <v>385.88</v>
      </c>
      <c r="G386" s="4">
        <v>0</v>
      </c>
      <c r="H386" s="4">
        <v>2440.7135999999996</v>
      </c>
    </row>
    <row r="387" spans="1:8" x14ac:dyDescent="0.35">
      <c r="A387" s="3">
        <v>4374</v>
      </c>
      <c r="B387" s="3" t="s">
        <v>741</v>
      </c>
      <c r="C387" t="s">
        <v>742</v>
      </c>
      <c r="D387" s="4">
        <v>72823.28</v>
      </c>
      <c r="E387" s="4">
        <v>0</v>
      </c>
      <c r="F387" s="4">
        <v>570.63</v>
      </c>
      <c r="G387" s="4">
        <v>0</v>
      </c>
      <c r="H387" s="4">
        <v>11009.085300000001</v>
      </c>
    </row>
    <row r="388" spans="1:8" x14ac:dyDescent="0.35">
      <c r="A388" s="3">
        <v>4278</v>
      </c>
      <c r="B388" s="3" t="s">
        <v>743</v>
      </c>
      <c r="C388" t="s">
        <v>744</v>
      </c>
      <c r="D388" s="4">
        <v>948206.5</v>
      </c>
      <c r="E388" s="4">
        <v>6638.5519253208868</v>
      </c>
      <c r="F388" s="4">
        <v>10852.26</v>
      </c>
      <c r="G388" s="4">
        <v>0</v>
      </c>
      <c r="H388" s="4">
        <v>143858.81475000002</v>
      </c>
    </row>
    <row r="389" spans="1:8" x14ac:dyDescent="0.35">
      <c r="A389" s="3">
        <v>4270</v>
      </c>
      <c r="B389" s="3" t="s">
        <v>745</v>
      </c>
      <c r="C389" t="s">
        <v>746</v>
      </c>
      <c r="D389" s="4">
        <v>1104325.49</v>
      </c>
      <c r="E389" s="4">
        <v>23847.560415282391</v>
      </c>
      <c r="F389" s="4">
        <v>25519.74</v>
      </c>
      <c r="G389" s="4">
        <v>0</v>
      </c>
      <c r="H389" s="4">
        <v>169476.78465000002</v>
      </c>
    </row>
    <row r="390" spans="1:8" x14ac:dyDescent="0.35">
      <c r="A390" s="3">
        <v>91935</v>
      </c>
      <c r="B390" s="3" t="s">
        <v>747</v>
      </c>
      <c r="C390" t="s">
        <v>748</v>
      </c>
      <c r="D390" s="4">
        <v>69091.61</v>
      </c>
      <c r="E390" s="4">
        <v>0</v>
      </c>
      <c r="F390" s="4">
        <v>0</v>
      </c>
      <c r="G390" s="4">
        <v>0</v>
      </c>
      <c r="H390" s="4">
        <v>10363.742099999999</v>
      </c>
    </row>
    <row r="391" spans="1:8" x14ac:dyDescent="0.35">
      <c r="A391" s="3">
        <v>1001521</v>
      </c>
      <c r="B391" s="3" t="s">
        <v>749</v>
      </c>
      <c r="C391" t="s">
        <v>750</v>
      </c>
      <c r="D391" s="4">
        <v>41286.42</v>
      </c>
      <c r="E391" s="4">
        <v>0</v>
      </c>
      <c r="F391" s="4">
        <v>0</v>
      </c>
      <c r="G391" s="4">
        <v>0</v>
      </c>
      <c r="H391" s="4">
        <v>6192.9630000000006</v>
      </c>
    </row>
    <row r="392" spans="1:8" x14ac:dyDescent="0.35">
      <c r="A392" s="3">
        <v>4199</v>
      </c>
      <c r="B392" s="3" t="s">
        <v>751</v>
      </c>
      <c r="C392" t="s">
        <v>752</v>
      </c>
      <c r="D392" s="4">
        <v>27000.55</v>
      </c>
      <c r="E392" s="4">
        <v>1038.4826923076923</v>
      </c>
      <c r="F392" s="4">
        <v>1557.35</v>
      </c>
      <c r="G392" s="4">
        <v>0</v>
      </c>
      <c r="H392" s="4">
        <v>4283.6850000000004</v>
      </c>
    </row>
    <row r="393" spans="1:8" x14ac:dyDescent="0.35">
      <c r="A393" s="3">
        <v>4439</v>
      </c>
      <c r="B393" s="3" t="s">
        <v>753</v>
      </c>
      <c r="C393" t="s">
        <v>754</v>
      </c>
      <c r="D393" s="4">
        <v>151140.25</v>
      </c>
      <c r="E393" s="4">
        <v>0</v>
      </c>
      <c r="F393" s="4">
        <v>10637.46</v>
      </c>
      <c r="G393" s="4">
        <v>0</v>
      </c>
      <c r="H393" s="4">
        <v>24266.656349999994</v>
      </c>
    </row>
    <row r="394" spans="1:8" x14ac:dyDescent="0.35">
      <c r="A394" s="3">
        <v>4404</v>
      </c>
      <c r="B394" s="3" t="s">
        <v>755</v>
      </c>
      <c r="C394" t="s">
        <v>756</v>
      </c>
      <c r="D394" s="4">
        <v>2419710.62</v>
      </c>
      <c r="E394" s="4">
        <v>26242.186978309648</v>
      </c>
      <c r="F394" s="4">
        <v>47580.26</v>
      </c>
      <c r="G394" s="4">
        <v>316.1479069767442</v>
      </c>
      <c r="H394" s="4">
        <v>370093.63050000003</v>
      </c>
    </row>
    <row r="395" spans="1:8" x14ac:dyDescent="0.35">
      <c r="A395" s="3">
        <v>4314</v>
      </c>
      <c r="B395" s="3" t="s">
        <v>757</v>
      </c>
      <c r="C395" t="s">
        <v>758</v>
      </c>
      <c r="D395" s="4">
        <v>52747.37</v>
      </c>
      <c r="E395" s="4">
        <v>0</v>
      </c>
      <c r="F395" s="4">
        <v>0</v>
      </c>
      <c r="G395" s="4">
        <v>0</v>
      </c>
      <c r="H395" s="4">
        <v>7912.1056500000004</v>
      </c>
    </row>
    <row r="396" spans="1:8" x14ac:dyDescent="0.35">
      <c r="A396" s="3">
        <v>1000313</v>
      </c>
      <c r="B396" s="3" t="s">
        <v>759</v>
      </c>
      <c r="C396" t="s">
        <v>760</v>
      </c>
      <c r="D396" s="4">
        <v>23872.45</v>
      </c>
      <c r="E396" s="4">
        <v>0</v>
      </c>
      <c r="F396" s="4">
        <v>0</v>
      </c>
      <c r="G396" s="4">
        <v>0</v>
      </c>
      <c r="H396" s="4">
        <v>3580.8669</v>
      </c>
    </row>
    <row r="397" spans="1:8" x14ac:dyDescent="0.35">
      <c r="A397" s="3">
        <v>4234</v>
      </c>
      <c r="B397" s="3" t="s">
        <v>761</v>
      </c>
      <c r="C397" t="s">
        <v>762</v>
      </c>
      <c r="D397" s="4">
        <v>100089.60000000001</v>
      </c>
      <c r="E397" s="4">
        <v>0</v>
      </c>
      <c r="F397" s="4">
        <v>0</v>
      </c>
      <c r="G397" s="4">
        <v>0</v>
      </c>
      <c r="H397" s="4">
        <v>15013.44045</v>
      </c>
    </row>
    <row r="398" spans="1:8" x14ac:dyDescent="0.35">
      <c r="A398" s="3">
        <v>79540</v>
      </c>
      <c r="B398" s="3" t="s">
        <v>763</v>
      </c>
      <c r="C398" t="s">
        <v>764</v>
      </c>
      <c r="D398" s="4">
        <v>25457.81</v>
      </c>
      <c r="E398" s="4">
        <v>0</v>
      </c>
      <c r="F398" s="4">
        <v>0</v>
      </c>
      <c r="G398" s="4">
        <v>0</v>
      </c>
      <c r="H398" s="4">
        <v>3818.6720999999998</v>
      </c>
    </row>
    <row r="399" spans="1:8" x14ac:dyDescent="0.35">
      <c r="A399" s="3">
        <v>4441</v>
      </c>
      <c r="B399" s="3" t="s">
        <v>765</v>
      </c>
      <c r="C399" t="s">
        <v>766</v>
      </c>
      <c r="D399" s="4">
        <v>1277529.8</v>
      </c>
      <c r="E399" s="4">
        <v>3885.4312652068129</v>
      </c>
      <c r="F399" s="4">
        <v>13316.36</v>
      </c>
      <c r="G399" s="4">
        <v>0</v>
      </c>
      <c r="H399" s="4">
        <v>193626.9252</v>
      </c>
    </row>
    <row r="400" spans="1:8" x14ac:dyDescent="0.35">
      <c r="A400" s="3">
        <v>4435</v>
      </c>
      <c r="B400" s="3" t="s">
        <v>767</v>
      </c>
      <c r="C400" t="s">
        <v>768</v>
      </c>
      <c r="D400" s="4">
        <v>41355.58</v>
      </c>
      <c r="E400" s="4">
        <v>0</v>
      </c>
      <c r="F400" s="4">
        <v>962.23</v>
      </c>
      <c r="G400" s="4">
        <v>0</v>
      </c>
      <c r="H400" s="4">
        <v>6347.6703000000007</v>
      </c>
    </row>
    <row r="401" spans="1:8" x14ac:dyDescent="0.35">
      <c r="A401" s="3">
        <v>10965</v>
      </c>
      <c r="B401" s="3" t="s">
        <v>769</v>
      </c>
      <c r="C401" t="s">
        <v>770</v>
      </c>
      <c r="D401" s="4">
        <v>30659.55</v>
      </c>
      <c r="E401" s="4">
        <v>0</v>
      </c>
      <c r="F401" s="4">
        <v>0</v>
      </c>
      <c r="G401" s="4">
        <v>0</v>
      </c>
      <c r="H401" s="4">
        <v>4598.9329499999994</v>
      </c>
    </row>
    <row r="402" spans="1:8" x14ac:dyDescent="0.35">
      <c r="A402" s="3">
        <v>90861</v>
      </c>
      <c r="B402" s="3" t="s">
        <v>771</v>
      </c>
      <c r="C402" t="s">
        <v>772</v>
      </c>
      <c r="D402" s="4">
        <v>150429.59</v>
      </c>
      <c r="E402" s="4">
        <v>0</v>
      </c>
      <c r="F402" s="4">
        <v>1152.23</v>
      </c>
      <c r="G402" s="4">
        <v>0</v>
      </c>
      <c r="H402" s="4">
        <v>22737.272399999998</v>
      </c>
    </row>
    <row r="403" spans="1:8" x14ac:dyDescent="0.35">
      <c r="A403" s="3">
        <v>79499</v>
      </c>
      <c r="B403" s="3" t="s">
        <v>773</v>
      </c>
      <c r="C403" t="s">
        <v>774</v>
      </c>
      <c r="D403" s="4">
        <v>79590.75</v>
      </c>
      <c r="E403" s="4">
        <v>0</v>
      </c>
      <c r="F403" s="4">
        <v>979.89</v>
      </c>
      <c r="G403" s="4">
        <v>0</v>
      </c>
      <c r="H403" s="4">
        <v>12085.596899999999</v>
      </c>
    </row>
    <row r="404" spans="1:8" x14ac:dyDescent="0.35">
      <c r="A404" s="3">
        <v>89852</v>
      </c>
      <c r="B404" s="3" t="s">
        <v>775</v>
      </c>
      <c r="C404" t="s">
        <v>776</v>
      </c>
      <c r="D404" s="4">
        <v>105310.45</v>
      </c>
      <c r="E404" s="4">
        <v>0</v>
      </c>
      <c r="F404" s="4">
        <v>784.18</v>
      </c>
      <c r="G404" s="4">
        <v>0</v>
      </c>
      <c r="H404" s="4">
        <v>15914.194200000002</v>
      </c>
    </row>
    <row r="405" spans="1:8" x14ac:dyDescent="0.35">
      <c r="A405" s="3">
        <v>4473</v>
      </c>
      <c r="B405" s="3" t="s">
        <v>777</v>
      </c>
      <c r="C405" t="s">
        <v>778</v>
      </c>
      <c r="D405" s="4">
        <v>131794.48000000001</v>
      </c>
      <c r="E405" s="4">
        <v>0</v>
      </c>
      <c r="F405" s="4">
        <v>4084.61</v>
      </c>
      <c r="G405" s="4">
        <v>0</v>
      </c>
      <c r="H405" s="4">
        <v>20381.863949999999</v>
      </c>
    </row>
    <row r="406" spans="1:8" x14ac:dyDescent="0.35">
      <c r="A406" s="3">
        <v>81174</v>
      </c>
      <c r="B406" s="3" t="s">
        <v>779</v>
      </c>
      <c r="C406" t="s">
        <v>780</v>
      </c>
      <c r="D406" s="4">
        <v>35775.199999999997</v>
      </c>
      <c r="E406" s="4">
        <v>0</v>
      </c>
      <c r="F406" s="4">
        <v>0</v>
      </c>
      <c r="G406" s="4">
        <v>0</v>
      </c>
      <c r="H406" s="4">
        <v>5366.2797</v>
      </c>
    </row>
    <row r="407" spans="1:8" x14ac:dyDescent="0.35">
      <c r="A407" s="3">
        <v>4163</v>
      </c>
      <c r="B407" s="3" t="s">
        <v>781</v>
      </c>
      <c r="C407" t="s">
        <v>782</v>
      </c>
      <c r="D407" s="4">
        <v>38615.949999999997</v>
      </c>
      <c r="E407" s="4">
        <v>0</v>
      </c>
      <c r="F407" s="4">
        <v>432.03</v>
      </c>
      <c r="G407" s="4">
        <v>0</v>
      </c>
      <c r="H407" s="4">
        <v>5857.1963999999998</v>
      </c>
    </row>
    <row r="408" spans="1:8" x14ac:dyDescent="0.35">
      <c r="A408" s="3">
        <v>4181</v>
      </c>
      <c r="B408" s="3" t="s">
        <v>783</v>
      </c>
      <c r="C408" t="s">
        <v>784</v>
      </c>
      <c r="D408" s="4">
        <v>14472.54</v>
      </c>
      <c r="E408" s="6">
        <v>0</v>
      </c>
      <c r="F408" s="4">
        <v>493.18</v>
      </c>
      <c r="G408" s="4">
        <v>0</v>
      </c>
      <c r="H408" s="4">
        <v>2244.8583000000003</v>
      </c>
    </row>
    <row r="409" spans="1:8" x14ac:dyDescent="0.35">
      <c r="A409" s="3">
        <v>4235</v>
      </c>
      <c r="B409" s="3" t="s">
        <v>785</v>
      </c>
      <c r="C409" t="s">
        <v>786</v>
      </c>
      <c r="D409" s="4">
        <v>10827215.289999999</v>
      </c>
      <c r="E409" s="4">
        <v>23435.530930735928</v>
      </c>
      <c r="F409" s="4">
        <v>295028.06</v>
      </c>
      <c r="G409" s="4">
        <v>495.84547899159668</v>
      </c>
      <c r="H409" s="4">
        <v>1668336.5016000001</v>
      </c>
    </row>
    <row r="410" spans="1:8" x14ac:dyDescent="0.35">
      <c r="A410" s="3">
        <v>5181</v>
      </c>
      <c r="B410" s="3" t="s">
        <v>787</v>
      </c>
      <c r="C410" t="s">
        <v>788</v>
      </c>
      <c r="D410" s="4">
        <v>28887.29</v>
      </c>
      <c r="E410" s="4">
        <v>0</v>
      </c>
      <c r="F410" s="4">
        <v>0</v>
      </c>
      <c r="G410" s="4">
        <v>0</v>
      </c>
      <c r="H410" s="4">
        <v>4333.0936499999998</v>
      </c>
    </row>
    <row r="411" spans="1:8" x14ac:dyDescent="0.35">
      <c r="A411" s="3">
        <v>4463</v>
      </c>
      <c r="B411" s="3" t="s">
        <v>789</v>
      </c>
      <c r="C411" t="s">
        <v>790</v>
      </c>
      <c r="D411" s="4">
        <v>32010.98</v>
      </c>
      <c r="E411" s="4">
        <v>0</v>
      </c>
      <c r="F411" s="4">
        <v>487.31</v>
      </c>
      <c r="G411" s="4">
        <v>0</v>
      </c>
      <c r="H411" s="4">
        <v>4874.7433499999997</v>
      </c>
    </row>
    <row r="412" spans="1:8" x14ac:dyDescent="0.35">
      <c r="A412" s="3">
        <v>4211</v>
      </c>
      <c r="B412" s="3" t="s">
        <v>791</v>
      </c>
      <c r="C412" t="s">
        <v>792</v>
      </c>
      <c r="D412" s="4">
        <v>215877.84</v>
      </c>
      <c r="E412" s="6">
        <v>1635.4381818181819</v>
      </c>
      <c r="F412" s="4">
        <v>16452.82</v>
      </c>
      <c r="G412" s="4">
        <v>0</v>
      </c>
      <c r="H412" s="4">
        <v>34849.599299999994</v>
      </c>
    </row>
    <row r="413" spans="1:8" x14ac:dyDescent="0.35">
      <c r="A413" s="3">
        <v>79994</v>
      </c>
      <c r="B413" s="3" t="s">
        <v>793</v>
      </c>
      <c r="C413" t="s">
        <v>794</v>
      </c>
      <c r="D413" s="4">
        <v>17133.66</v>
      </c>
      <c r="E413" s="4">
        <v>0</v>
      </c>
      <c r="F413" s="4">
        <v>661.06</v>
      </c>
      <c r="G413" s="4">
        <v>0</v>
      </c>
      <c r="H413" s="4">
        <v>2669.2078500000007</v>
      </c>
    </row>
    <row r="414" spans="1:8" x14ac:dyDescent="0.35">
      <c r="A414" s="3">
        <v>79207</v>
      </c>
      <c r="B414" s="3" t="s">
        <v>795</v>
      </c>
      <c r="C414" t="s">
        <v>796</v>
      </c>
      <c r="D414" s="4">
        <v>26988.97</v>
      </c>
      <c r="E414" s="4">
        <v>0</v>
      </c>
      <c r="F414" s="4">
        <v>467.59</v>
      </c>
      <c r="G414" s="4">
        <v>0</v>
      </c>
      <c r="H414" s="4">
        <v>4118.4827999999998</v>
      </c>
    </row>
    <row r="415" spans="1:8" x14ac:dyDescent="0.35">
      <c r="A415" s="3">
        <v>4493</v>
      </c>
      <c r="B415" s="3" t="s">
        <v>797</v>
      </c>
      <c r="C415" t="s">
        <v>798</v>
      </c>
      <c r="D415" s="4">
        <v>29257.05</v>
      </c>
      <c r="E415" s="4">
        <v>0</v>
      </c>
      <c r="F415" s="4">
        <v>398.89</v>
      </c>
      <c r="G415" s="4">
        <v>0</v>
      </c>
      <c r="H415" s="4">
        <v>4448.3904000000002</v>
      </c>
    </row>
    <row r="416" spans="1:8" x14ac:dyDescent="0.35">
      <c r="A416" s="3">
        <v>4488</v>
      </c>
      <c r="B416" s="3" t="s">
        <v>799</v>
      </c>
      <c r="C416" t="s">
        <v>800</v>
      </c>
      <c r="D416" s="4">
        <v>203783.06</v>
      </c>
      <c r="E416" s="4">
        <v>2470.0976969696972</v>
      </c>
      <c r="F416" s="4">
        <v>0</v>
      </c>
      <c r="G416" s="4">
        <v>0</v>
      </c>
      <c r="H416" s="4">
        <v>30567.458699999996</v>
      </c>
    </row>
    <row r="417" spans="1:8" x14ac:dyDescent="0.35">
      <c r="A417" s="3">
        <v>4253</v>
      </c>
      <c r="B417" s="3" t="s">
        <v>801</v>
      </c>
      <c r="C417" t="s">
        <v>802</v>
      </c>
      <c r="D417" s="4">
        <v>6187.04</v>
      </c>
      <c r="E417" s="4">
        <v>0</v>
      </c>
      <c r="F417" s="4">
        <v>333.62</v>
      </c>
      <c r="G417" s="4">
        <v>0</v>
      </c>
      <c r="H417" s="4">
        <v>978.09929999999997</v>
      </c>
    </row>
    <row r="418" spans="1:8" x14ac:dyDescent="0.35">
      <c r="A418" s="3">
        <v>85516</v>
      </c>
      <c r="B418" s="3" t="s">
        <v>803</v>
      </c>
      <c r="C418" t="s">
        <v>804</v>
      </c>
      <c r="D418" s="4">
        <v>78605.53</v>
      </c>
      <c r="E418" s="4">
        <v>0</v>
      </c>
      <c r="F418" s="4">
        <v>625.12</v>
      </c>
      <c r="G418" s="4">
        <v>0</v>
      </c>
      <c r="H418" s="4">
        <v>11884.598099999999</v>
      </c>
    </row>
    <row r="419" spans="1:8" x14ac:dyDescent="0.35">
      <c r="A419" s="3">
        <v>79498</v>
      </c>
      <c r="B419" s="3" t="s">
        <v>805</v>
      </c>
      <c r="C419" t="s">
        <v>806</v>
      </c>
      <c r="D419" s="4">
        <v>79945.37</v>
      </c>
      <c r="E419" s="4">
        <v>0</v>
      </c>
      <c r="F419" s="4">
        <v>0</v>
      </c>
      <c r="G419" s="4">
        <v>0</v>
      </c>
      <c r="H419" s="4">
        <v>11991.80565</v>
      </c>
    </row>
    <row r="420" spans="1:8" x14ac:dyDescent="0.35">
      <c r="A420" s="3">
        <v>79589</v>
      </c>
      <c r="B420" s="3" t="s">
        <v>807</v>
      </c>
      <c r="C420" t="s">
        <v>808</v>
      </c>
      <c r="D420" s="4">
        <v>5541.27</v>
      </c>
      <c r="E420" s="4">
        <v>0</v>
      </c>
      <c r="F420" s="4">
        <v>0</v>
      </c>
      <c r="G420" s="4">
        <v>0</v>
      </c>
      <c r="H420" s="4">
        <v>831.19095000000004</v>
      </c>
    </row>
    <row r="421" spans="1:8" x14ac:dyDescent="0.35">
      <c r="A421" s="3">
        <v>79522</v>
      </c>
      <c r="B421" s="3" t="s">
        <v>809</v>
      </c>
      <c r="C421" t="s">
        <v>810</v>
      </c>
      <c r="D421" s="4">
        <v>1017.64</v>
      </c>
      <c r="E421" s="4">
        <v>0</v>
      </c>
      <c r="F421" s="4">
        <v>0</v>
      </c>
      <c r="G421" s="4">
        <v>0</v>
      </c>
      <c r="H421" s="4">
        <v>152.64585</v>
      </c>
    </row>
    <row r="422" spans="1:8" x14ac:dyDescent="0.35">
      <c r="A422" s="3">
        <v>4379</v>
      </c>
      <c r="B422" s="3" t="s">
        <v>811</v>
      </c>
      <c r="C422" t="s">
        <v>812</v>
      </c>
      <c r="D422" s="4">
        <v>285477.01</v>
      </c>
      <c r="E422" s="4">
        <v>0</v>
      </c>
      <c r="F422" s="4">
        <v>9440.06</v>
      </c>
      <c r="G422" s="4">
        <v>0</v>
      </c>
      <c r="H422" s="4">
        <v>44237.561399999999</v>
      </c>
    </row>
    <row r="423" spans="1:8" x14ac:dyDescent="0.35">
      <c r="A423" s="3">
        <v>4503</v>
      </c>
      <c r="B423" s="3" t="s">
        <v>813</v>
      </c>
      <c r="C423" t="s">
        <v>814</v>
      </c>
      <c r="D423" s="4">
        <v>34218.300000000003</v>
      </c>
      <c r="E423" s="4">
        <v>2073.8363636363638</v>
      </c>
      <c r="F423" s="4">
        <v>1055.0999999999999</v>
      </c>
      <c r="G423" s="4">
        <v>0</v>
      </c>
      <c r="H423" s="4">
        <v>5291.0091000000011</v>
      </c>
    </row>
    <row r="424" spans="1:8" x14ac:dyDescent="0.35">
      <c r="A424" s="3">
        <v>80011</v>
      </c>
      <c r="B424" s="3" t="s">
        <v>815</v>
      </c>
      <c r="C424" t="s">
        <v>816</v>
      </c>
      <c r="D424" s="4">
        <v>22634.76</v>
      </c>
      <c r="E424" s="4">
        <v>0</v>
      </c>
      <c r="F424" s="4">
        <v>378.68</v>
      </c>
      <c r="G424" s="4">
        <v>0</v>
      </c>
      <c r="H424" s="4">
        <v>3452.0161500000004</v>
      </c>
    </row>
    <row r="425" spans="1:8" x14ac:dyDescent="0.35">
      <c r="A425" s="3">
        <v>4359</v>
      </c>
      <c r="B425" s="3" t="s">
        <v>817</v>
      </c>
      <c r="C425" t="s">
        <v>818</v>
      </c>
      <c r="D425" s="4">
        <v>26307.86</v>
      </c>
      <c r="E425" s="4">
        <v>0</v>
      </c>
      <c r="F425" s="4">
        <v>421.68</v>
      </c>
      <c r="G425" s="4">
        <v>0</v>
      </c>
      <c r="H425" s="4">
        <v>4009.4297999999999</v>
      </c>
    </row>
    <row r="426" spans="1:8" x14ac:dyDescent="0.35">
      <c r="A426" s="3">
        <v>4363</v>
      </c>
      <c r="B426" s="3" t="s">
        <v>819</v>
      </c>
      <c r="C426" t="s">
        <v>820</v>
      </c>
      <c r="D426" s="4">
        <v>60334.28</v>
      </c>
      <c r="E426" s="4">
        <v>0</v>
      </c>
      <c r="F426" s="4">
        <v>1057.3900000000001</v>
      </c>
      <c r="G426" s="4">
        <v>0</v>
      </c>
      <c r="H426" s="4">
        <v>9208.7509499999996</v>
      </c>
    </row>
    <row r="427" spans="1:8" x14ac:dyDescent="0.35">
      <c r="A427" s="3">
        <v>4230</v>
      </c>
      <c r="B427" s="3" t="s">
        <v>821</v>
      </c>
      <c r="C427" t="s">
        <v>822</v>
      </c>
      <c r="D427" s="4">
        <v>243152.77</v>
      </c>
      <c r="E427" s="4">
        <v>0</v>
      </c>
      <c r="F427" s="4">
        <v>4413.2</v>
      </c>
      <c r="G427" s="4">
        <v>0</v>
      </c>
      <c r="H427" s="4">
        <v>37134.89415</v>
      </c>
    </row>
    <row r="428" spans="1:8" x14ac:dyDescent="0.35">
      <c r="A428" s="3">
        <v>1001157</v>
      </c>
      <c r="B428" s="3" t="s">
        <v>823</v>
      </c>
      <c r="C428" t="s">
        <v>824</v>
      </c>
      <c r="D428" s="4">
        <v>57954.81</v>
      </c>
      <c r="E428" s="4">
        <v>0</v>
      </c>
      <c r="F428" s="4">
        <v>316.97000000000003</v>
      </c>
      <c r="G428" s="4">
        <v>0</v>
      </c>
      <c r="H428" s="4">
        <v>8740.7667000000001</v>
      </c>
    </row>
    <row r="429" spans="1:8" x14ac:dyDescent="0.35">
      <c r="A429" s="3">
        <v>90192</v>
      </c>
      <c r="B429" s="3" t="s">
        <v>825</v>
      </c>
      <c r="C429" t="s">
        <v>824</v>
      </c>
      <c r="D429" s="4">
        <v>83426.05</v>
      </c>
      <c r="E429" s="4">
        <v>0</v>
      </c>
      <c r="F429" s="4">
        <v>537.01</v>
      </c>
      <c r="G429" s="4">
        <v>0</v>
      </c>
      <c r="H429" s="4">
        <v>12594.459150000001</v>
      </c>
    </row>
    <row r="430" spans="1:8" x14ac:dyDescent="0.35">
      <c r="A430" s="3">
        <v>4251</v>
      </c>
      <c r="B430" s="3" t="s">
        <v>826</v>
      </c>
      <c r="C430" t="s">
        <v>827</v>
      </c>
      <c r="D430" s="4">
        <v>41675.279999999999</v>
      </c>
      <c r="E430" s="4">
        <v>1344.3638709677418</v>
      </c>
      <c r="F430" s="4">
        <v>2930.82</v>
      </c>
      <c r="G430" s="4">
        <v>976.94</v>
      </c>
      <c r="H430" s="4">
        <v>6690.9159</v>
      </c>
    </row>
    <row r="431" spans="1:8" x14ac:dyDescent="0.35">
      <c r="A431" s="3">
        <v>78873</v>
      </c>
      <c r="B431" s="3" t="s">
        <v>828</v>
      </c>
      <c r="C431" t="s">
        <v>829</v>
      </c>
      <c r="D431" s="4">
        <v>12768.21</v>
      </c>
      <c r="E431" s="4">
        <v>0</v>
      </c>
      <c r="F431" s="4">
        <v>672.02</v>
      </c>
      <c r="G431" s="4">
        <v>0</v>
      </c>
      <c r="H431" s="4">
        <v>2016.0346499999998</v>
      </c>
    </row>
    <row r="432" spans="1:8" x14ac:dyDescent="0.35">
      <c r="A432" s="3">
        <v>4203</v>
      </c>
      <c r="B432" s="3" t="s">
        <v>830</v>
      </c>
      <c r="C432" t="s">
        <v>831</v>
      </c>
      <c r="D432" s="4">
        <v>25457</v>
      </c>
      <c r="E432" s="4">
        <v>0</v>
      </c>
      <c r="F432" s="4">
        <v>674.39</v>
      </c>
      <c r="G432" s="4">
        <v>0</v>
      </c>
      <c r="H432" s="4">
        <v>3919.7087999999999</v>
      </c>
    </row>
    <row r="433" spans="1:8" x14ac:dyDescent="0.35">
      <c r="A433" s="3">
        <v>4265</v>
      </c>
      <c r="B433" s="3" t="s">
        <v>832</v>
      </c>
      <c r="C433" t="s">
        <v>833</v>
      </c>
      <c r="D433" s="4">
        <v>333486.44</v>
      </c>
      <c r="E433" s="4">
        <v>0</v>
      </c>
      <c r="F433" s="4">
        <v>12097.54</v>
      </c>
      <c r="G433" s="4">
        <v>0</v>
      </c>
      <c r="H433" s="4">
        <v>51837.596999999994</v>
      </c>
    </row>
    <row r="434" spans="1:8" x14ac:dyDescent="0.35">
      <c r="A434" s="3">
        <v>4176</v>
      </c>
      <c r="B434" s="3" t="s">
        <v>834</v>
      </c>
      <c r="C434" t="s">
        <v>835</v>
      </c>
      <c r="D434" s="4">
        <v>70095.289999999994</v>
      </c>
      <c r="E434" s="4">
        <v>0</v>
      </c>
      <c r="F434" s="4">
        <v>379.09</v>
      </c>
      <c r="G434" s="4">
        <v>0</v>
      </c>
      <c r="H434" s="4">
        <v>10571.157450000002</v>
      </c>
    </row>
    <row r="435" spans="1:8" x14ac:dyDescent="0.35">
      <c r="A435" s="3">
        <v>4252</v>
      </c>
      <c r="B435" s="3" t="s">
        <v>836</v>
      </c>
      <c r="C435" t="s">
        <v>837</v>
      </c>
      <c r="D435" s="4">
        <v>228307.37</v>
      </c>
      <c r="E435" s="4">
        <v>755.98466887417214</v>
      </c>
      <c r="F435" s="4">
        <v>8028.95</v>
      </c>
      <c r="G435" s="4">
        <v>0</v>
      </c>
      <c r="H435" s="4">
        <v>35450.447850000004</v>
      </c>
    </row>
    <row r="436" spans="1:8" x14ac:dyDescent="0.35">
      <c r="A436" s="3">
        <v>4386</v>
      </c>
      <c r="B436" s="3" t="s">
        <v>838</v>
      </c>
      <c r="C436" t="s">
        <v>839</v>
      </c>
      <c r="D436" s="4">
        <v>2658.06</v>
      </c>
      <c r="E436" s="4">
        <v>0</v>
      </c>
      <c r="F436" s="4">
        <v>0</v>
      </c>
      <c r="G436" s="4">
        <v>0</v>
      </c>
      <c r="H436" s="4">
        <v>398.709</v>
      </c>
    </row>
    <row r="437" spans="1:8" x14ac:dyDescent="0.35">
      <c r="A437" s="3">
        <v>79520</v>
      </c>
      <c r="B437" s="3" t="s">
        <v>840</v>
      </c>
      <c r="C437" t="s">
        <v>841</v>
      </c>
      <c r="D437" s="4">
        <v>2884.61</v>
      </c>
      <c r="E437" s="4">
        <v>0</v>
      </c>
      <c r="F437" s="4">
        <v>0</v>
      </c>
      <c r="G437" s="4">
        <v>0</v>
      </c>
      <c r="H437" s="4">
        <v>432.69120000000004</v>
      </c>
    </row>
    <row r="438" spans="1:8" x14ac:dyDescent="0.35">
      <c r="A438" s="3">
        <v>4366</v>
      </c>
      <c r="B438" s="3" t="s">
        <v>842</v>
      </c>
      <c r="C438" t="s">
        <v>843</v>
      </c>
      <c r="D438" s="4">
        <v>25517.01</v>
      </c>
      <c r="E438" s="4">
        <v>0</v>
      </c>
      <c r="F438" s="4">
        <v>399.44</v>
      </c>
      <c r="G438" s="4">
        <v>0</v>
      </c>
      <c r="H438" s="4">
        <v>3887.4667499999996</v>
      </c>
    </row>
    <row r="439" spans="1:8" x14ac:dyDescent="0.35">
      <c r="A439" s="3">
        <v>320470</v>
      </c>
      <c r="B439" s="3" t="s">
        <v>844</v>
      </c>
      <c r="C439" t="s">
        <v>845</v>
      </c>
      <c r="D439" s="4">
        <v>19416.62</v>
      </c>
      <c r="E439" s="4">
        <v>0</v>
      </c>
      <c r="F439" s="4">
        <v>1268.47</v>
      </c>
      <c r="G439" s="4">
        <v>0</v>
      </c>
      <c r="H439" s="4">
        <v>3102.7630500000005</v>
      </c>
    </row>
    <row r="440" spans="1:8" x14ac:dyDescent="0.35">
      <c r="A440" s="3">
        <v>4316</v>
      </c>
      <c r="B440" s="3" t="s">
        <v>846</v>
      </c>
      <c r="C440" t="s">
        <v>847</v>
      </c>
      <c r="D440" s="4">
        <v>29072.17</v>
      </c>
      <c r="E440" s="4">
        <v>0</v>
      </c>
      <c r="F440" s="4">
        <v>0</v>
      </c>
      <c r="G440" s="4">
        <v>0</v>
      </c>
      <c r="H440" s="4">
        <v>4360.8253500000001</v>
      </c>
    </row>
    <row r="441" spans="1:8" x14ac:dyDescent="0.35">
      <c r="A441" s="3">
        <v>80985</v>
      </c>
      <c r="B441" s="3" t="s">
        <v>848</v>
      </c>
      <c r="C441" t="s">
        <v>849</v>
      </c>
      <c r="D441" s="4">
        <v>13104.05</v>
      </c>
      <c r="E441" s="4">
        <v>0</v>
      </c>
      <c r="F441" s="4">
        <v>0</v>
      </c>
      <c r="G441" s="4">
        <v>0</v>
      </c>
      <c r="H441" s="4">
        <v>1965.6080999999999</v>
      </c>
    </row>
    <row r="442" spans="1:8" x14ac:dyDescent="0.35">
      <c r="A442" s="3">
        <v>78882</v>
      </c>
      <c r="B442" s="3" t="s">
        <v>850</v>
      </c>
      <c r="C442" t="s">
        <v>851</v>
      </c>
      <c r="D442" s="4">
        <v>23910.91</v>
      </c>
      <c r="E442" s="4">
        <v>0</v>
      </c>
      <c r="F442" s="4">
        <v>379.78</v>
      </c>
      <c r="G442" s="4">
        <v>0</v>
      </c>
      <c r="H442" s="4">
        <v>3643.6041</v>
      </c>
    </row>
    <row r="443" spans="1:8" x14ac:dyDescent="0.35">
      <c r="A443" s="3">
        <v>10760</v>
      </c>
      <c r="B443" s="3" t="s">
        <v>852</v>
      </c>
      <c r="C443" t="s">
        <v>853</v>
      </c>
      <c r="D443" s="4">
        <v>99451.57</v>
      </c>
      <c r="E443" s="4">
        <v>0</v>
      </c>
      <c r="F443" s="4">
        <v>1624.05</v>
      </c>
      <c r="G443" s="4">
        <v>0</v>
      </c>
      <c r="H443" s="4">
        <v>15161.342400000001</v>
      </c>
    </row>
    <row r="444" spans="1:8" x14ac:dyDescent="0.35">
      <c r="A444" s="3">
        <v>92374</v>
      </c>
      <c r="B444" s="3" t="s">
        <v>854</v>
      </c>
      <c r="C444" t="s">
        <v>855</v>
      </c>
      <c r="D444" s="4">
        <v>48651.69</v>
      </c>
      <c r="E444" s="4">
        <v>0</v>
      </c>
      <c r="F444" s="4">
        <v>582.19000000000005</v>
      </c>
      <c r="G444" s="4">
        <v>0</v>
      </c>
      <c r="H444" s="4">
        <v>7385.0818499999996</v>
      </c>
    </row>
    <row r="445" spans="1:8" x14ac:dyDescent="0.35">
      <c r="A445" s="3">
        <v>4457</v>
      </c>
      <c r="B445" s="3" t="s">
        <v>856</v>
      </c>
      <c r="C445" t="s">
        <v>857</v>
      </c>
      <c r="D445" s="4">
        <v>1129160.3400000001</v>
      </c>
      <c r="E445" s="4">
        <v>30762.38105769231</v>
      </c>
      <c r="F445" s="4">
        <v>25741.29</v>
      </c>
      <c r="G445" s="4">
        <v>0</v>
      </c>
      <c r="H445" s="4">
        <v>173235.24405000001</v>
      </c>
    </row>
    <row r="446" spans="1:8" x14ac:dyDescent="0.35">
      <c r="A446" s="3">
        <v>90879</v>
      </c>
      <c r="B446" s="3" t="s">
        <v>858</v>
      </c>
      <c r="C446" t="s">
        <v>859</v>
      </c>
      <c r="D446" s="4">
        <v>65052.86</v>
      </c>
      <c r="E446" s="4">
        <v>0</v>
      </c>
      <c r="F446" s="4">
        <v>0</v>
      </c>
      <c r="G446" s="4">
        <v>0</v>
      </c>
      <c r="H446" s="4">
        <v>9757.928249999999</v>
      </c>
    </row>
    <row r="447" spans="1:8" x14ac:dyDescent="0.35">
      <c r="A447" s="3">
        <v>79701</v>
      </c>
      <c r="B447" s="3" t="s">
        <v>860</v>
      </c>
      <c r="C447" t="s">
        <v>861</v>
      </c>
      <c r="D447" s="4">
        <v>135173.07999999999</v>
      </c>
      <c r="E447" s="4">
        <v>0</v>
      </c>
      <c r="F447" s="4">
        <v>0</v>
      </c>
      <c r="G447" s="4">
        <v>0</v>
      </c>
      <c r="H447" s="4">
        <v>20275.96185</v>
      </c>
    </row>
    <row r="448" spans="1:8" x14ac:dyDescent="0.35">
      <c r="A448" s="3">
        <v>4204</v>
      </c>
      <c r="B448" s="3" t="s">
        <v>862</v>
      </c>
      <c r="C448" t="s">
        <v>863</v>
      </c>
      <c r="D448" s="4">
        <v>79935.17</v>
      </c>
      <c r="E448" s="4">
        <v>0</v>
      </c>
      <c r="F448" s="4">
        <v>0</v>
      </c>
      <c r="G448" s="4">
        <v>0</v>
      </c>
      <c r="H448" s="4">
        <v>11990.27475</v>
      </c>
    </row>
    <row r="449" spans="1:8" x14ac:dyDescent="0.35">
      <c r="A449" s="3">
        <v>79881</v>
      </c>
      <c r="B449" s="3" t="s">
        <v>864</v>
      </c>
      <c r="C449" t="s">
        <v>865</v>
      </c>
      <c r="D449" s="4">
        <v>49974.49</v>
      </c>
      <c r="E449" s="4">
        <v>0</v>
      </c>
      <c r="F449" s="4">
        <v>506.47</v>
      </c>
      <c r="G449" s="4">
        <v>0</v>
      </c>
      <c r="H449" s="4">
        <v>7572.1432500000001</v>
      </c>
    </row>
    <row r="450" spans="1:8" x14ac:dyDescent="0.35">
      <c r="A450" s="3">
        <v>79503</v>
      </c>
      <c r="B450" s="3" t="s">
        <v>866</v>
      </c>
      <c r="C450" t="s">
        <v>867</v>
      </c>
      <c r="D450" s="4">
        <v>49482.94</v>
      </c>
      <c r="E450" s="4">
        <v>0</v>
      </c>
      <c r="F450" s="4">
        <v>316.63</v>
      </c>
      <c r="G450" s="4">
        <v>0</v>
      </c>
      <c r="H450" s="4">
        <v>7469.9347500000003</v>
      </c>
    </row>
    <row r="451" spans="1:8" x14ac:dyDescent="0.35">
      <c r="A451" s="3">
        <v>1001719</v>
      </c>
      <c r="B451" s="3" t="s">
        <v>868</v>
      </c>
      <c r="C451" t="s">
        <v>869</v>
      </c>
      <c r="D451" s="4">
        <v>6213.67</v>
      </c>
      <c r="E451" s="4">
        <v>0</v>
      </c>
      <c r="F451" s="4">
        <v>0</v>
      </c>
      <c r="G451" s="4">
        <v>0</v>
      </c>
      <c r="H451" s="4">
        <v>932.05079999999998</v>
      </c>
    </row>
    <row r="452" spans="1:8" x14ac:dyDescent="0.35">
      <c r="A452" s="3">
        <v>4444</v>
      </c>
      <c r="B452" s="3" t="s">
        <v>870</v>
      </c>
      <c r="C452" t="s">
        <v>871</v>
      </c>
      <c r="D452" s="4">
        <v>127078.74</v>
      </c>
      <c r="E452" s="4">
        <v>0</v>
      </c>
      <c r="F452" s="4">
        <v>7275.81</v>
      </c>
      <c r="G452" s="4">
        <v>0</v>
      </c>
      <c r="H452" s="4">
        <v>20153.182049999999</v>
      </c>
    </row>
    <row r="453" spans="1:8" x14ac:dyDescent="0.35">
      <c r="A453" s="3">
        <v>4262</v>
      </c>
      <c r="B453" s="3" t="s">
        <v>872</v>
      </c>
      <c r="C453" t="s">
        <v>873</v>
      </c>
      <c r="D453" s="4">
        <v>701912.31</v>
      </c>
      <c r="E453" s="4">
        <v>89890.677302452328</v>
      </c>
      <c r="F453" s="4">
        <v>20095.759999999998</v>
      </c>
      <c r="G453" s="4">
        <v>1205.7456</v>
      </c>
      <c r="H453" s="4">
        <v>108301.21064999999</v>
      </c>
    </row>
    <row r="454" spans="1:8" x14ac:dyDescent="0.35">
      <c r="A454" s="3">
        <v>4373</v>
      </c>
      <c r="B454" s="3" t="s">
        <v>874</v>
      </c>
      <c r="C454" t="s">
        <v>875</v>
      </c>
      <c r="D454" s="4">
        <v>6752.7</v>
      </c>
      <c r="E454" s="4">
        <v>0</v>
      </c>
      <c r="F454" s="4">
        <v>447.01</v>
      </c>
      <c r="G454" s="4">
        <v>0</v>
      </c>
      <c r="H454" s="4">
        <v>1079.9567999999999</v>
      </c>
    </row>
    <row r="455" spans="1:8" x14ac:dyDescent="0.35">
      <c r="A455" s="3">
        <v>6235</v>
      </c>
      <c r="B455" s="3" t="s">
        <v>876</v>
      </c>
      <c r="C455" t="s">
        <v>877</v>
      </c>
      <c r="D455" s="4">
        <v>127361.3</v>
      </c>
      <c r="E455" s="4">
        <v>0</v>
      </c>
      <c r="F455" s="4">
        <v>675.26</v>
      </c>
      <c r="G455" s="4">
        <v>0</v>
      </c>
      <c r="H455" s="4">
        <v>19205.483399999997</v>
      </c>
    </row>
    <row r="456" spans="1:8" x14ac:dyDescent="0.35">
      <c r="A456" s="3">
        <v>79068</v>
      </c>
      <c r="B456" s="3" t="s">
        <v>878</v>
      </c>
      <c r="C456" t="s">
        <v>879</v>
      </c>
      <c r="D456" s="4">
        <v>13944.15</v>
      </c>
      <c r="E456" s="4">
        <v>0</v>
      </c>
      <c r="F456" s="4">
        <v>0</v>
      </c>
      <c r="G456" s="4">
        <v>0</v>
      </c>
      <c r="H456" s="4">
        <v>2091.6224999999999</v>
      </c>
    </row>
    <row r="457" spans="1:8" x14ac:dyDescent="0.35">
      <c r="A457" s="3">
        <v>4196</v>
      </c>
      <c r="B457" s="3" t="s">
        <v>880</v>
      </c>
      <c r="C457" t="s">
        <v>881</v>
      </c>
      <c r="D457" s="4">
        <v>579057.36</v>
      </c>
      <c r="E457" s="4">
        <v>1447.6433999999999</v>
      </c>
      <c r="F457" s="4">
        <v>14527.63</v>
      </c>
      <c r="G457" s="4">
        <v>0</v>
      </c>
      <c r="H457" s="4">
        <v>89037.748799999987</v>
      </c>
    </row>
    <row r="458" spans="1:8" x14ac:dyDescent="0.35">
      <c r="A458" s="3">
        <v>79086</v>
      </c>
      <c r="B458" s="3" t="s">
        <v>882</v>
      </c>
      <c r="C458" t="s">
        <v>883</v>
      </c>
      <c r="D458" s="4">
        <v>17774.27</v>
      </c>
      <c r="E458" s="4">
        <v>0</v>
      </c>
      <c r="F458" s="4">
        <v>1002.83</v>
      </c>
      <c r="G458" s="4">
        <v>0</v>
      </c>
      <c r="H458" s="4">
        <v>2816.5657499999998</v>
      </c>
    </row>
    <row r="459" spans="1:8" x14ac:dyDescent="0.35">
      <c r="A459" s="3">
        <v>10967</v>
      </c>
      <c r="B459" s="3" t="s">
        <v>884</v>
      </c>
      <c r="C459" t="s">
        <v>885</v>
      </c>
      <c r="D459" s="4">
        <v>12188.66</v>
      </c>
      <c r="E459" s="4">
        <v>0</v>
      </c>
      <c r="F459" s="4">
        <v>626.85</v>
      </c>
      <c r="G459" s="4">
        <v>0</v>
      </c>
      <c r="H459" s="4">
        <v>1922.3270999999997</v>
      </c>
    </row>
    <row r="460" spans="1:8" x14ac:dyDescent="0.35">
      <c r="A460" s="3">
        <v>4275</v>
      </c>
      <c r="B460" s="3" t="s">
        <v>886</v>
      </c>
      <c r="C460" t="s">
        <v>887</v>
      </c>
      <c r="D460" s="4">
        <v>76269.98</v>
      </c>
      <c r="E460" s="4">
        <v>0</v>
      </c>
      <c r="F460" s="4">
        <v>648.77</v>
      </c>
      <c r="G460" s="4">
        <v>0</v>
      </c>
      <c r="H460" s="4">
        <v>11537.811449999999</v>
      </c>
    </row>
    <row r="461" spans="1:8" x14ac:dyDescent="0.35">
      <c r="A461" s="3">
        <v>4255</v>
      </c>
      <c r="B461" s="3" t="s">
        <v>888</v>
      </c>
      <c r="C461" t="s">
        <v>889</v>
      </c>
      <c r="D461" s="4">
        <v>20085.099999999999</v>
      </c>
      <c r="E461" s="4">
        <v>0</v>
      </c>
      <c r="F461" s="4">
        <v>193.68</v>
      </c>
      <c r="G461" s="4">
        <v>0</v>
      </c>
      <c r="H461" s="4">
        <v>3041.8172999999997</v>
      </c>
    </row>
    <row r="462" spans="1:8" x14ac:dyDescent="0.35">
      <c r="A462" s="3">
        <v>4180</v>
      </c>
      <c r="B462" s="3" t="s">
        <v>890</v>
      </c>
      <c r="C462" t="s">
        <v>891</v>
      </c>
      <c r="D462" s="4">
        <v>224728.46</v>
      </c>
      <c r="E462" s="4">
        <v>0</v>
      </c>
      <c r="F462" s="4">
        <v>5429.19</v>
      </c>
      <c r="G462" s="4">
        <v>0</v>
      </c>
      <c r="H462" s="4">
        <v>34523.647199999999</v>
      </c>
    </row>
    <row r="463" spans="1:8" x14ac:dyDescent="0.35">
      <c r="A463" s="3">
        <v>79578</v>
      </c>
      <c r="B463" s="3" t="s">
        <v>892</v>
      </c>
      <c r="C463" t="s">
        <v>893</v>
      </c>
      <c r="D463" s="4">
        <v>176930.43</v>
      </c>
      <c r="E463" s="4">
        <v>0</v>
      </c>
      <c r="F463" s="4">
        <v>1279.24</v>
      </c>
      <c r="G463" s="4">
        <v>0</v>
      </c>
      <c r="H463" s="4">
        <v>26731.451249999998</v>
      </c>
    </row>
    <row r="464" spans="1:8" x14ac:dyDescent="0.35">
      <c r="A464" s="3">
        <v>4241</v>
      </c>
      <c r="B464" s="3" t="s">
        <v>894</v>
      </c>
      <c r="C464" t="s">
        <v>895</v>
      </c>
      <c r="D464" s="4">
        <v>5335146.8499999996</v>
      </c>
      <c r="E464" s="4">
        <v>215091.12404405652</v>
      </c>
      <c r="F464" s="4">
        <v>113138.53</v>
      </c>
      <c r="G464" s="4">
        <v>781.61333333333334</v>
      </c>
      <c r="H464" s="4">
        <v>817242.80670000007</v>
      </c>
    </row>
    <row r="465" spans="1:8" x14ac:dyDescent="0.35">
      <c r="A465" s="3">
        <v>5180</v>
      </c>
      <c r="B465" s="3" t="s">
        <v>896</v>
      </c>
      <c r="C465" t="s">
        <v>897</v>
      </c>
      <c r="D465" s="4">
        <v>366328.72</v>
      </c>
      <c r="E465" s="4">
        <v>0</v>
      </c>
      <c r="F465" s="4">
        <v>2922.58</v>
      </c>
      <c r="G465" s="4">
        <v>0</v>
      </c>
      <c r="H465" s="4">
        <v>55387.6947</v>
      </c>
    </row>
    <row r="466" spans="1:8" x14ac:dyDescent="0.35">
      <c r="A466" s="3">
        <v>4510</v>
      </c>
      <c r="B466" s="3" t="s">
        <v>898</v>
      </c>
      <c r="C466" t="s">
        <v>899</v>
      </c>
      <c r="D466" s="4">
        <v>391834.78</v>
      </c>
      <c r="E466" s="4">
        <v>1843.9283764705883</v>
      </c>
      <c r="F466" s="4">
        <v>18663.02</v>
      </c>
      <c r="G466" s="4">
        <v>0</v>
      </c>
      <c r="H466" s="4">
        <v>61574.670449999998</v>
      </c>
    </row>
    <row r="467" spans="1:8" x14ac:dyDescent="0.35">
      <c r="A467" s="3">
        <v>79953</v>
      </c>
      <c r="B467" s="3" t="s">
        <v>900</v>
      </c>
      <c r="C467" t="s">
        <v>901</v>
      </c>
      <c r="D467" s="4">
        <v>21439.599999999999</v>
      </c>
      <c r="E467" s="4">
        <v>0</v>
      </c>
      <c r="F467" s="4">
        <v>0</v>
      </c>
      <c r="G467" s="4">
        <v>0</v>
      </c>
      <c r="H467" s="4">
        <v>3215.9402999999998</v>
      </c>
    </row>
    <row r="468" spans="1:8" x14ac:dyDescent="0.35">
      <c r="A468" s="3">
        <v>4460</v>
      </c>
      <c r="B468" s="3" t="s">
        <v>902</v>
      </c>
      <c r="C468" t="s">
        <v>903</v>
      </c>
      <c r="D468" s="4">
        <v>24721.279999999999</v>
      </c>
      <c r="E468" s="4">
        <v>0</v>
      </c>
      <c r="F468" s="4">
        <v>382.48</v>
      </c>
      <c r="G468" s="4">
        <v>0</v>
      </c>
      <c r="H468" s="4">
        <v>3765.5644499999999</v>
      </c>
    </row>
    <row r="469" spans="1:8" x14ac:dyDescent="0.35">
      <c r="A469" s="3">
        <v>79069</v>
      </c>
      <c r="B469" s="3" t="s">
        <v>904</v>
      </c>
      <c r="C469" t="s">
        <v>905</v>
      </c>
      <c r="D469" s="4">
        <v>4486.28</v>
      </c>
      <c r="E469" s="4">
        <v>0</v>
      </c>
      <c r="F469" s="4">
        <v>323.14</v>
      </c>
      <c r="G469" s="4">
        <v>0</v>
      </c>
      <c r="H469" s="4">
        <v>721.41165000000012</v>
      </c>
    </row>
    <row r="470" spans="1:8" x14ac:dyDescent="0.35">
      <c r="A470" s="3">
        <v>4462</v>
      </c>
      <c r="B470" s="3" t="s">
        <v>906</v>
      </c>
      <c r="C470" t="s">
        <v>907</v>
      </c>
      <c r="D470" s="4">
        <v>13261.28</v>
      </c>
      <c r="E470" s="4">
        <v>0</v>
      </c>
      <c r="F470" s="4">
        <v>0</v>
      </c>
      <c r="G470" s="4">
        <v>0</v>
      </c>
      <c r="H470" s="4">
        <v>1989.1912499999999</v>
      </c>
    </row>
    <row r="471" spans="1:8" x14ac:dyDescent="0.35">
      <c r="A471" s="3">
        <v>79024</v>
      </c>
      <c r="B471" s="3" t="s">
        <v>908</v>
      </c>
      <c r="C471" t="s">
        <v>909</v>
      </c>
      <c r="D471" s="4">
        <v>90192.39</v>
      </c>
      <c r="E471" s="4">
        <v>0</v>
      </c>
      <c r="F471" s="4">
        <v>1914.35</v>
      </c>
      <c r="G471" s="4">
        <v>0</v>
      </c>
      <c r="H471" s="4">
        <v>13816.010700000001</v>
      </c>
    </row>
    <row r="472" spans="1:8" x14ac:dyDescent="0.35">
      <c r="A472" s="3">
        <v>92983</v>
      </c>
      <c r="B472" s="3" t="s">
        <v>910</v>
      </c>
      <c r="C472" t="s">
        <v>911</v>
      </c>
      <c r="D472" s="4">
        <v>23928.59</v>
      </c>
      <c r="E472" s="4">
        <v>0</v>
      </c>
      <c r="F472" s="4">
        <v>0</v>
      </c>
      <c r="G472" s="4">
        <v>0</v>
      </c>
      <c r="H472" s="4">
        <v>3589.2882</v>
      </c>
    </row>
    <row r="473" spans="1:8" x14ac:dyDescent="0.35">
      <c r="A473" s="3">
        <v>1002013</v>
      </c>
      <c r="B473" s="3" t="s">
        <v>912</v>
      </c>
      <c r="C473" t="s">
        <v>913</v>
      </c>
      <c r="D473" s="4">
        <v>7031.05</v>
      </c>
      <c r="E473" s="4">
        <v>0</v>
      </c>
      <c r="F473" s="4">
        <v>0</v>
      </c>
      <c r="G473" s="4">
        <v>0</v>
      </c>
      <c r="H473" s="4">
        <v>1054.6578</v>
      </c>
    </row>
    <row r="474" spans="1:8" x14ac:dyDescent="0.35">
      <c r="A474" s="3">
        <v>4209</v>
      </c>
      <c r="B474" s="3" t="s">
        <v>914</v>
      </c>
      <c r="C474" t="s">
        <v>915</v>
      </c>
      <c r="D474" s="4">
        <v>481748.47999999998</v>
      </c>
      <c r="E474" s="4">
        <v>3813.3125065963063</v>
      </c>
      <c r="F474" s="4">
        <v>13031.58</v>
      </c>
      <c r="G474" s="4">
        <v>0</v>
      </c>
      <c r="H474" s="4">
        <v>74217.008699999991</v>
      </c>
    </row>
    <row r="475" spans="1:8" x14ac:dyDescent="0.35">
      <c r="A475" s="3">
        <v>4369</v>
      </c>
      <c r="B475" s="3" t="s">
        <v>916</v>
      </c>
      <c r="C475" t="s">
        <v>917</v>
      </c>
      <c r="D475" s="4">
        <v>51196.05</v>
      </c>
      <c r="E475" s="4">
        <v>0</v>
      </c>
      <c r="F475" s="4">
        <v>471.01</v>
      </c>
      <c r="G475" s="4">
        <v>0</v>
      </c>
      <c r="H475" s="4">
        <v>7750.0583999999999</v>
      </c>
    </row>
    <row r="476" spans="1:8" x14ac:dyDescent="0.35">
      <c r="A476" s="3">
        <v>4186</v>
      </c>
      <c r="B476" s="3" t="s">
        <v>918</v>
      </c>
      <c r="C476" t="s">
        <v>919</v>
      </c>
      <c r="D476" s="4">
        <v>29024.84</v>
      </c>
      <c r="E476" s="4">
        <v>0</v>
      </c>
      <c r="F476" s="4">
        <v>722.46</v>
      </c>
      <c r="G476" s="4">
        <v>0</v>
      </c>
      <c r="H476" s="4">
        <v>4462.0942499999992</v>
      </c>
    </row>
    <row r="477" spans="1:8" x14ac:dyDescent="0.35">
      <c r="A477" s="3">
        <v>4283</v>
      </c>
      <c r="B477" s="3" t="s">
        <v>920</v>
      </c>
      <c r="C477" t="s">
        <v>921</v>
      </c>
      <c r="D477" s="4">
        <v>1604825.23</v>
      </c>
      <c r="E477" s="4">
        <v>0</v>
      </c>
      <c r="F477" s="4">
        <v>61709.25</v>
      </c>
      <c r="G477" s="4">
        <v>0</v>
      </c>
      <c r="H477" s="4">
        <v>249980.17095</v>
      </c>
    </row>
    <row r="478" spans="1:8" x14ac:dyDescent="0.35">
      <c r="A478" s="3">
        <v>92972</v>
      </c>
      <c r="B478" s="3" t="s">
        <v>922</v>
      </c>
      <c r="C478" t="s">
        <v>923</v>
      </c>
      <c r="D478" s="4">
        <v>34265.17</v>
      </c>
      <c r="E478" s="4">
        <v>0</v>
      </c>
      <c r="F478" s="4">
        <v>0</v>
      </c>
      <c r="G478" s="4">
        <v>0</v>
      </c>
      <c r="H478" s="4">
        <v>5139.7753499999999</v>
      </c>
    </row>
    <row r="479" spans="1:8" x14ac:dyDescent="0.35">
      <c r="A479" s="3">
        <v>4237</v>
      </c>
      <c r="B479" s="3" t="s">
        <v>924</v>
      </c>
      <c r="C479" t="s">
        <v>925</v>
      </c>
      <c r="D479" s="4">
        <v>6458447.0099999998</v>
      </c>
      <c r="E479" s="6">
        <v>22050.843357359634</v>
      </c>
      <c r="F479" s="4">
        <v>143854.64000000001</v>
      </c>
      <c r="G479" s="6">
        <v>710.9784514003295</v>
      </c>
      <c r="H479" s="4">
        <v>990345.24719999998</v>
      </c>
    </row>
    <row r="480" spans="1:8" x14ac:dyDescent="0.35">
      <c r="A480" s="3">
        <v>4340</v>
      </c>
      <c r="B480" s="3" t="s">
        <v>926</v>
      </c>
      <c r="C480" t="s">
        <v>927</v>
      </c>
      <c r="D480" s="4">
        <v>68056.7</v>
      </c>
      <c r="E480" s="4">
        <v>0</v>
      </c>
      <c r="F480" s="4">
        <v>304.8</v>
      </c>
      <c r="G480" s="4">
        <v>0</v>
      </c>
      <c r="H480" s="4">
        <v>10254.226049999999</v>
      </c>
    </row>
    <row r="481" spans="1:8" x14ac:dyDescent="0.35">
      <c r="A481" s="3">
        <v>4256</v>
      </c>
      <c r="B481" s="3" t="s">
        <v>928</v>
      </c>
      <c r="C481" t="s">
        <v>929</v>
      </c>
      <c r="D481" s="4">
        <v>1197081.18</v>
      </c>
      <c r="E481" s="4">
        <v>3248.5242333785613</v>
      </c>
      <c r="F481" s="4">
        <v>54010.91</v>
      </c>
      <c r="G481" s="4">
        <v>0</v>
      </c>
      <c r="H481" s="4">
        <v>187663.8132</v>
      </c>
    </row>
    <row r="482" spans="1:8" x14ac:dyDescent="0.35">
      <c r="A482" s="3">
        <v>903484</v>
      </c>
      <c r="B482" s="3" t="s">
        <v>930</v>
      </c>
      <c r="C482" t="s">
        <v>931</v>
      </c>
      <c r="D482" s="4">
        <v>25462.09</v>
      </c>
      <c r="E482" s="4">
        <v>0</v>
      </c>
      <c r="F482" s="4">
        <v>105.83</v>
      </c>
      <c r="G482" s="4">
        <v>0</v>
      </c>
      <c r="H482" s="4">
        <v>3835.1879999999996</v>
      </c>
    </row>
    <row r="483" spans="1:8" x14ac:dyDescent="0.35">
      <c r="A483" s="3">
        <v>6379</v>
      </c>
      <c r="B483" s="3" t="s">
        <v>932</v>
      </c>
      <c r="C483" t="s">
        <v>933</v>
      </c>
      <c r="D483" s="4">
        <v>20454.04</v>
      </c>
      <c r="E483" s="4">
        <v>0</v>
      </c>
      <c r="F483" s="4">
        <v>0</v>
      </c>
      <c r="G483" s="4">
        <v>0</v>
      </c>
      <c r="H483" s="4">
        <v>3068.1058499999999</v>
      </c>
    </row>
    <row r="484" spans="1:8" x14ac:dyDescent="0.35">
      <c r="A484" s="3">
        <v>4286</v>
      </c>
      <c r="B484" s="3" t="s">
        <v>934</v>
      </c>
      <c r="C484" t="s">
        <v>935</v>
      </c>
      <c r="D484" s="4">
        <v>5874518.9199999999</v>
      </c>
      <c r="E484" s="4">
        <v>372157.2080757845</v>
      </c>
      <c r="F484" s="4">
        <v>0</v>
      </c>
      <c r="G484" s="4">
        <v>0</v>
      </c>
      <c r="H484" s="4">
        <v>881177.83739999996</v>
      </c>
    </row>
    <row r="485" spans="1:8" x14ac:dyDescent="0.35">
      <c r="A485" s="3">
        <v>4452</v>
      </c>
      <c r="B485" s="3" t="s">
        <v>936</v>
      </c>
      <c r="C485" t="s">
        <v>937</v>
      </c>
      <c r="D485" s="4">
        <v>35537.300000000003</v>
      </c>
      <c r="E485" s="4">
        <v>0</v>
      </c>
      <c r="F485" s="4">
        <v>905.15</v>
      </c>
      <c r="G485" s="4">
        <v>0</v>
      </c>
      <c r="H485" s="4">
        <v>5466.3673499999995</v>
      </c>
    </row>
    <row r="486" spans="1:8" x14ac:dyDescent="0.35">
      <c r="A486" s="3">
        <v>87334</v>
      </c>
      <c r="B486" s="3" t="s">
        <v>938</v>
      </c>
      <c r="C486" t="s">
        <v>939</v>
      </c>
      <c r="D486" s="4">
        <v>2575.66</v>
      </c>
      <c r="E486" s="4">
        <v>0</v>
      </c>
      <c r="F486" s="4">
        <v>0</v>
      </c>
      <c r="G486" s="4">
        <v>0</v>
      </c>
      <c r="H486" s="4">
        <v>386.34840000000003</v>
      </c>
    </row>
    <row r="487" spans="1:8" x14ac:dyDescent="0.35">
      <c r="A487" s="3">
        <v>4420</v>
      </c>
      <c r="B487" s="3" t="s">
        <v>940</v>
      </c>
      <c r="C487" t="s">
        <v>941</v>
      </c>
      <c r="D487" s="4">
        <v>13119.25</v>
      </c>
      <c r="E487" s="4">
        <v>0</v>
      </c>
      <c r="F487" s="4">
        <v>0</v>
      </c>
      <c r="G487" s="4">
        <v>0</v>
      </c>
      <c r="H487" s="4">
        <v>1967.8869</v>
      </c>
    </row>
    <row r="488" spans="1:8" x14ac:dyDescent="0.35">
      <c r="A488" s="3">
        <v>4401</v>
      </c>
      <c r="B488" s="3" t="s">
        <v>942</v>
      </c>
      <c r="C488" t="s">
        <v>943</v>
      </c>
      <c r="D488" s="4">
        <v>118022.07</v>
      </c>
      <c r="E488" s="4">
        <v>0</v>
      </c>
      <c r="F488" s="4">
        <v>0</v>
      </c>
      <c r="G488" s="4">
        <v>0</v>
      </c>
      <c r="H488" s="4">
        <v>17703.31005</v>
      </c>
    </row>
    <row r="489" spans="1:8" x14ac:dyDescent="0.35">
      <c r="A489" s="3">
        <v>90536</v>
      </c>
      <c r="B489" s="3" t="s">
        <v>944</v>
      </c>
      <c r="C489" t="s">
        <v>945</v>
      </c>
      <c r="D489" s="4">
        <v>22442.799999999999</v>
      </c>
      <c r="E489" s="4">
        <v>0</v>
      </c>
      <c r="F489" s="4">
        <v>0</v>
      </c>
      <c r="G489" s="4">
        <v>0</v>
      </c>
      <c r="H489" s="4">
        <v>3366.4193999999998</v>
      </c>
    </row>
    <row r="490" spans="1:8" x14ac:dyDescent="0.35">
      <c r="A490" s="3">
        <v>89864</v>
      </c>
      <c r="B490" s="3" t="s">
        <v>946</v>
      </c>
      <c r="C490" t="s">
        <v>947</v>
      </c>
      <c r="D490" s="4">
        <v>9135.1299999999992</v>
      </c>
      <c r="E490" s="4">
        <v>0</v>
      </c>
      <c r="F490" s="4">
        <v>0</v>
      </c>
      <c r="G490" s="4">
        <v>0</v>
      </c>
      <c r="H490" s="4">
        <v>1370.2689</v>
      </c>
    </row>
    <row r="491" spans="1:8" x14ac:dyDescent="0.35">
      <c r="A491" s="3">
        <v>79959</v>
      </c>
      <c r="B491" s="3" t="s">
        <v>948</v>
      </c>
      <c r="C491" t="s">
        <v>949</v>
      </c>
      <c r="D491" s="4">
        <v>21230.18</v>
      </c>
      <c r="E491" s="4">
        <v>0</v>
      </c>
      <c r="F491" s="4">
        <v>0</v>
      </c>
      <c r="G491" s="4">
        <v>0</v>
      </c>
      <c r="H491" s="4">
        <v>3184.5271499999999</v>
      </c>
    </row>
    <row r="492" spans="1:8" x14ac:dyDescent="0.35">
      <c r="A492" s="3">
        <v>4220</v>
      </c>
      <c r="B492" s="3" t="s">
        <v>950</v>
      </c>
      <c r="C492" t="s">
        <v>951</v>
      </c>
      <c r="D492" s="4">
        <v>175560.43</v>
      </c>
      <c r="E492" s="4">
        <v>0</v>
      </c>
      <c r="F492" s="4">
        <v>6280.33</v>
      </c>
      <c r="G492" s="4">
        <v>0</v>
      </c>
      <c r="H492" s="4">
        <v>27276.112799999999</v>
      </c>
    </row>
    <row r="493" spans="1:8" x14ac:dyDescent="0.35">
      <c r="A493" s="3">
        <v>79516</v>
      </c>
      <c r="B493" s="3" t="s">
        <v>952</v>
      </c>
      <c r="C493" t="s">
        <v>953</v>
      </c>
      <c r="D493" s="4">
        <v>12006.59</v>
      </c>
      <c r="E493" s="4">
        <v>0</v>
      </c>
      <c r="F493" s="4">
        <v>0</v>
      </c>
      <c r="G493" s="4">
        <v>0</v>
      </c>
      <c r="H493" s="4">
        <v>1800.9877499999998</v>
      </c>
    </row>
    <row r="494" spans="1:8" x14ac:dyDescent="0.35">
      <c r="A494" s="3">
        <v>4201</v>
      </c>
      <c r="B494" s="3" t="s">
        <v>954</v>
      </c>
      <c r="C494" t="s">
        <v>955</v>
      </c>
      <c r="D494" s="4">
        <v>39220.89</v>
      </c>
      <c r="E494" s="4">
        <v>0</v>
      </c>
      <c r="F494" s="4">
        <v>747.46</v>
      </c>
      <c r="G494" s="4">
        <v>0</v>
      </c>
      <c r="H494" s="4">
        <v>5995.2527999999993</v>
      </c>
    </row>
    <row r="495" spans="1:8" x14ac:dyDescent="0.35">
      <c r="A495" s="3">
        <v>4214</v>
      </c>
      <c r="B495" s="3" t="s">
        <v>956</v>
      </c>
      <c r="C495" t="s">
        <v>957</v>
      </c>
      <c r="D495" s="4">
        <v>33449.51</v>
      </c>
      <c r="E495" s="4">
        <v>0</v>
      </c>
      <c r="F495" s="4">
        <v>1957.17</v>
      </c>
      <c r="G495" s="4">
        <v>0</v>
      </c>
      <c r="H495" s="4">
        <v>5311.0012500000003</v>
      </c>
    </row>
    <row r="496" spans="1:8" x14ac:dyDescent="0.35">
      <c r="A496" s="3">
        <v>4390</v>
      </c>
      <c r="B496" s="3" t="s">
        <v>958</v>
      </c>
      <c r="C496" t="s">
        <v>959</v>
      </c>
      <c r="D496" s="4">
        <v>233073.3</v>
      </c>
      <c r="E496" s="4">
        <v>0</v>
      </c>
      <c r="F496" s="4">
        <v>9208.31</v>
      </c>
      <c r="G496" s="4">
        <v>0</v>
      </c>
      <c r="H496" s="4">
        <v>36342.240299999998</v>
      </c>
    </row>
    <row r="497" spans="1:8" x14ac:dyDescent="0.35">
      <c r="A497" s="3">
        <v>90140</v>
      </c>
      <c r="B497" s="3" t="s">
        <v>960</v>
      </c>
      <c r="C497" t="s">
        <v>961</v>
      </c>
      <c r="D497" s="4">
        <v>65096.08</v>
      </c>
      <c r="E497" s="4">
        <v>0</v>
      </c>
      <c r="F497" s="4">
        <v>1220.3599999999999</v>
      </c>
      <c r="G497" s="4">
        <v>0</v>
      </c>
      <c r="H497" s="4">
        <v>9947.4668999999994</v>
      </c>
    </row>
    <row r="498" spans="1:8" x14ac:dyDescent="0.35">
      <c r="A498" s="3">
        <v>79455</v>
      </c>
      <c r="B498" s="3" t="s">
        <v>962</v>
      </c>
      <c r="C498" t="s">
        <v>963</v>
      </c>
      <c r="D498" s="4">
        <v>0</v>
      </c>
      <c r="E498" s="4">
        <v>0</v>
      </c>
      <c r="F498" s="4">
        <v>0</v>
      </c>
      <c r="G498" s="4">
        <v>0</v>
      </c>
      <c r="H498" s="4">
        <v>0</v>
      </c>
    </row>
    <row r="499" spans="1:8" x14ac:dyDescent="0.35">
      <c r="A499" s="3">
        <v>4188</v>
      </c>
      <c r="B499" s="3" t="s">
        <v>964</v>
      </c>
      <c r="C499" t="s">
        <v>965</v>
      </c>
      <c r="D499" s="4">
        <v>21132.66</v>
      </c>
      <c r="E499" s="4">
        <v>0</v>
      </c>
      <c r="F499" s="4">
        <v>312.23</v>
      </c>
      <c r="G499" s="4">
        <v>0</v>
      </c>
      <c r="H499" s="4">
        <v>3216.7327499999997</v>
      </c>
    </row>
    <row r="500" spans="1:8" x14ac:dyDescent="0.35">
      <c r="A500" s="3">
        <v>4431</v>
      </c>
      <c r="B500" s="3" t="s">
        <v>966</v>
      </c>
      <c r="C500" t="s">
        <v>967</v>
      </c>
      <c r="D500" s="4">
        <v>127159.87</v>
      </c>
      <c r="E500" s="4">
        <v>0</v>
      </c>
      <c r="F500" s="4">
        <v>0</v>
      </c>
      <c r="G500" s="4">
        <v>0</v>
      </c>
      <c r="H500" s="4">
        <v>19073.979899999998</v>
      </c>
    </row>
    <row r="501" spans="1:8" x14ac:dyDescent="0.35">
      <c r="A501" s="3">
        <v>87405</v>
      </c>
      <c r="B501" s="3" t="s">
        <v>968</v>
      </c>
      <c r="C501" t="s">
        <v>967</v>
      </c>
      <c r="D501" s="4">
        <v>804107.91</v>
      </c>
      <c r="E501" s="4">
        <v>0</v>
      </c>
      <c r="F501" s="4">
        <v>5671.94</v>
      </c>
      <c r="G501" s="4">
        <v>0</v>
      </c>
      <c r="H501" s="4">
        <v>121466.97765</v>
      </c>
    </row>
    <row r="502" spans="1:8" x14ac:dyDescent="0.35">
      <c r="A502" s="3">
        <v>79569</v>
      </c>
      <c r="B502" s="3" t="s">
        <v>969</v>
      </c>
      <c r="C502" t="s">
        <v>970</v>
      </c>
      <c r="D502" s="4">
        <v>30231.59</v>
      </c>
      <c r="E502" s="4">
        <v>0</v>
      </c>
      <c r="F502" s="4">
        <v>0</v>
      </c>
      <c r="G502" s="4">
        <v>0</v>
      </c>
      <c r="H502" s="4">
        <v>4534.7377500000002</v>
      </c>
    </row>
    <row r="503" spans="1:8" x14ac:dyDescent="0.35">
      <c r="A503" s="3">
        <v>1002029</v>
      </c>
      <c r="B503" s="3" t="s">
        <v>971</v>
      </c>
      <c r="C503" t="s">
        <v>972</v>
      </c>
      <c r="D503" s="4">
        <v>16906.91</v>
      </c>
      <c r="E503" s="4">
        <v>0</v>
      </c>
      <c r="F503" s="4">
        <v>0</v>
      </c>
      <c r="G503" s="4">
        <v>0</v>
      </c>
      <c r="H503" s="4">
        <v>2536.0357500000005</v>
      </c>
    </row>
    <row r="504" spans="1:8" x14ac:dyDescent="0.35">
      <c r="A504" s="3">
        <v>4466</v>
      </c>
      <c r="B504" s="3" t="s">
        <v>973</v>
      </c>
      <c r="C504" t="s">
        <v>974</v>
      </c>
      <c r="D504" s="4">
        <v>873248.37</v>
      </c>
      <c r="E504" s="4">
        <v>23465.407255278311</v>
      </c>
      <c r="F504" s="4">
        <v>13789.76</v>
      </c>
      <c r="G504" s="4">
        <v>586.79829787234041</v>
      </c>
      <c r="H504" s="4">
        <v>133055.71919999999</v>
      </c>
    </row>
    <row r="505" spans="1:8" x14ac:dyDescent="0.35">
      <c r="A505" s="3">
        <v>88317</v>
      </c>
      <c r="B505" s="3" t="s">
        <v>975</v>
      </c>
      <c r="C505" t="s">
        <v>976</v>
      </c>
      <c r="D505" s="4">
        <v>73512.38</v>
      </c>
      <c r="E505" s="4">
        <v>0</v>
      </c>
      <c r="F505" s="4">
        <v>540.4</v>
      </c>
      <c r="G505" s="4">
        <v>0</v>
      </c>
      <c r="H505" s="4">
        <v>11107.916099999999</v>
      </c>
    </row>
    <row r="506" spans="1:8" x14ac:dyDescent="0.35">
      <c r="A506" s="3">
        <v>4425</v>
      </c>
      <c r="B506" s="3" t="s">
        <v>977</v>
      </c>
      <c r="C506" t="s">
        <v>978</v>
      </c>
      <c r="D506" s="4">
        <v>74686.539999999994</v>
      </c>
      <c r="E506" s="4">
        <v>0</v>
      </c>
      <c r="F506" s="4">
        <v>511.86</v>
      </c>
      <c r="G506" s="4">
        <v>0</v>
      </c>
      <c r="H506" s="4">
        <v>11279.758949999999</v>
      </c>
    </row>
    <row r="507" spans="1:8" x14ac:dyDescent="0.35">
      <c r="A507" s="3">
        <v>4511</v>
      </c>
      <c r="B507" s="3" t="s">
        <v>979</v>
      </c>
      <c r="C507" t="s">
        <v>980</v>
      </c>
      <c r="D507" s="4">
        <v>41980.08</v>
      </c>
      <c r="E507" s="4">
        <v>6996.68</v>
      </c>
      <c r="F507" s="4">
        <v>723.97</v>
      </c>
      <c r="G507" s="4">
        <v>0</v>
      </c>
      <c r="H507" s="4">
        <v>6405.6068999999989</v>
      </c>
    </row>
    <row r="508" spans="1:8" x14ac:dyDescent="0.35">
      <c r="A508" s="3">
        <v>4245</v>
      </c>
      <c r="B508" s="3" t="s">
        <v>981</v>
      </c>
      <c r="C508" t="s">
        <v>982</v>
      </c>
      <c r="D508" s="4">
        <v>1819871.42</v>
      </c>
      <c r="E508" s="4">
        <v>89848.443775411419</v>
      </c>
      <c r="F508" s="4">
        <v>14881.72</v>
      </c>
      <c r="G508" s="4">
        <v>428.25093525179858</v>
      </c>
      <c r="H508" s="4">
        <v>275212.97100000002</v>
      </c>
    </row>
    <row r="509" spans="1:8" x14ac:dyDescent="0.35">
      <c r="A509" s="3">
        <v>4438</v>
      </c>
      <c r="B509" s="3" t="s">
        <v>983</v>
      </c>
      <c r="C509" t="s">
        <v>984</v>
      </c>
      <c r="D509" s="4">
        <v>79088.94</v>
      </c>
      <c r="E509" s="4">
        <v>0</v>
      </c>
      <c r="F509" s="4">
        <v>1495.81</v>
      </c>
      <c r="G509" s="4">
        <v>0</v>
      </c>
      <c r="H509" s="4">
        <v>12087.71235</v>
      </c>
    </row>
    <row r="510" spans="1:8" x14ac:dyDescent="0.35">
      <c r="A510" s="3">
        <v>4159</v>
      </c>
      <c r="B510" s="3" t="s">
        <v>985</v>
      </c>
      <c r="C510" t="s">
        <v>986</v>
      </c>
      <c r="D510" s="4">
        <v>124431.34</v>
      </c>
      <c r="E510" s="4">
        <v>0</v>
      </c>
      <c r="F510" s="4">
        <v>5670.71</v>
      </c>
      <c r="G510" s="4">
        <v>0</v>
      </c>
      <c r="H510" s="4">
        <v>19515.307049999999</v>
      </c>
    </row>
    <row r="511" spans="1:8" x14ac:dyDescent="0.35">
      <c r="A511" s="3">
        <v>4447</v>
      </c>
      <c r="B511" s="3" t="s">
        <v>987</v>
      </c>
      <c r="C511" t="s">
        <v>988</v>
      </c>
      <c r="D511" s="4">
        <v>65495.12</v>
      </c>
      <c r="E511" s="4">
        <v>642.10901960784315</v>
      </c>
      <c r="F511" s="4">
        <v>1065.6500000000001</v>
      </c>
      <c r="G511" s="4">
        <v>0</v>
      </c>
      <c r="H511" s="4">
        <v>9984.1140000000014</v>
      </c>
    </row>
    <row r="512" spans="1:8" x14ac:dyDescent="0.35">
      <c r="A512" s="3">
        <v>91317</v>
      </c>
      <c r="B512" s="3" t="s">
        <v>989</v>
      </c>
      <c r="C512" t="s">
        <v>990</v>
      </c>
      <c r="D512" s="4">
        <v>66719.34</v>
      </c>
      <c r="E512" s="4">
        <v>0</v>
      </c>
      <c r="F512" s="4">
        <v>593.92999999999995</v>
      </c>
      <c r="G512" s="4">
        <v>0</v>
      </c>
      <c r="H512" s="4">
        <v>10096.990200000002</v>
      </c>
    </row>
    <row r="513" spans="1:8" x14ac:dyDescent="0.35">
      <c r="A513" s="3">
        <v>4306</v>
      </c>
      <c r="B513" s="3" t="s">
        <v>991</v>
      </c>
      <c r="C513" t="s">
        <v>992</v>
      </c>
      <c r="D513" s="4">
        <v>99911.97</v>
      </c>
      <c r="E513" s="4">
        <v>0</v>
      </c>
      <c r="F513" s="4">
        <v>1041.43</v>
      </c>
      <c r="G513" s="4">
        <v>0</v>
      </c>
      <c r="H513" s="4">
        <v>15143.009400000001</v>
      </c>
    </row>
    <row r="514" spans="1:8" x14ac:dyDescent="0.35">
      <c r="A514" s="3">
        <v>90275</v>
      </c>
      <c r="B514" s="3" t="s">
        <v>993</v>
      </c>
      <c r="C514" t="s">
        <v>994</v>
      </c>
      <c r="D514" s="4">
        <v>15839.41</v>
      </c>
      <c r="E514" s="4">
        <v>0</v>
      </c>
      <c r="F514" s="4">
        <v>520.57000000000005</v>
      </c>
      <c r="G514" s="4">
        <v>0</v>
      </c>
      <c r="H514" s="4">
        <v>2453.9962500000001</v>
      </c>
    </row>
    <row r="515" spans="1:8" x14ac:dyDescent="0.35">
      <c r="A515" s="3">
        <v>4301</v>
      </c>
      <c r="B515" s="3" t="s">
        <v>995</v>
      </c>
      <c r="C515" t="s">
        <v>996</v>
      </c>
      <c r="D515" s="4">
        <v>123051.14</v>
      </c>
      <c r="E515" s="4">
        <v>0</v>
      </c>
      <c r="F515" s="4">
        <v>910.15</v>
      </c>
      <c r="G515" s="4">
        <v>0</v>
      </c>
      <c r="H515" s="4">
        <v>18594.193949999997</v>
      </c>
    </row>
    <row r="516" spans="1:8" x14ac:dyDescent="0.35">
      <c r="A516" s="3">
        <v>4257</v>
      </c>
      <c r="B516" s="3" t="s">
        <v>997</v>
      </c>
      <c r="C516" t="s">
        <v>998</v>
      </c>
      <c r="D516" s="4">
        <v>125820.27</v>
      </c>
      <c r="E516" s="4">
        <v>0</v>
      </c>
      <c r="F516" s="4">
        <v>2105.61</v>
      </c>
      <c r="G516" s="4">
        <v>0</v>
      </c>
      <c r="H516" s="4">
        <v>19188.882449999997</v>
      </c>
    </row>
    <row r="517" spans="1:8" x14ac:dyDescent="0.35">
      <c r="A517" s="3">
        <v>4279</v>
      </c>
      <c r="B517" s="3" t="s">
        <v>999</v>
      </c>
      <c r="C517" t="s">
        <v>1000</v>
      </c>
      <c r="D517" s="4">
        <v>1622673.71</v>
      </c>
      <c r="E517" s="4">
        <v>24985.566107784431</v>
      </c>
      <c r="F517" s="4">
        <v>34016.449999999997</v>
      </c>
      <c r="G517" s="4">
        <v>824.64121212121211</v>
      </c>
      <c r="H517" s="4">
        <v>248503.52474999998</v>
      </c>
    </row>
    <row r="518" spans="1:8" x14ac:dyDescent="0.35">
      <c r="A518" s="3">
        <v>92704</v>
      </c>
      <c r="B518" s="3" t="s">
        <v>1001</v>
      </c>
      <c r="C518" t="s">
        <v>1002</v>
      </c>
      <c r="D518" s="4">
        <v>87738.13</v>
      </c>
      <c r="E518" s="4">
        <v>0</v>
      </c>
      <c r="F518" s="4">
        <v>730.11</v>
      </c>
      <c r="G518" s="4">
        <v>0</v>
      </c>
      <c r="H518" s="4">
        <v>13270.2354</v>
      </c>
    </row>
    <row r="519" spans="1:8" x14ac:dyDescent="0.35">
      <c r="A519" s="3">
        <v>87399</v>
      </c>
      <c r="B519" s="3" t="s">
        <v>1003</v>
      </c>
      <c r="C519" t="s">
        <v>1004</v>
      </c>
      <c r="D519" s="4">
        <v>73942.09</v>
      </c>
      <c r="E519" s="4">
        <v>0</v>
      </c>
      <c r="F519" s="4">
        <v>979.39</v>
      </c>
      <c r="G519" s="4">
        <v>0</v>
      </c>
      <c r="H519" s="4">
        <v>11238.22215</v>
      </c>
    </row>
    <row r="520" spans="1:8" x14ac:dyDescent="0.35">
      <c r="A520" s="3">
        <v>4155</v>
      </c>
      <c r="B520" s="3" t="s">
        <v>1005</v>
      </c>
      <c r="C520" t="s">
        <v>1006</v>
      </c>
      <c r="D520" s="4">
        <v>281116.98</v>
      </c>
      <c r="E520" s="4">
        <v>2498.8175999999999</v>
      </c>
      <c r="F520" s="4">
        <v>12602.93</v>
      </c>
      <c r="G520" s="4">
        <v>0</v>
      </c>
      <c r="H520" s="4">
        <v>44057.987100000006</v>
      </c>
    </row>
    <row r="521" spans="1:8" x14ac:dyDescent="0.35">
      <c r="A521" s="3">
        <v>4449</v>
      </c>
      <c r="B521" s="3" t="s">
        <v>1007</v>
      </c>
      <c r="C521" t="s">
        <v>1008</v>
      </c>
      <c r="D521" s="4">
        <v>162488.29999999999</v>
      </c>
      <c r="E521" s="4">
        <v>6770.3458333333328</v>
      </c>
      <c r="F521" s="4">
        <v>7914.85</v>
      </c>
      <c r="G521" s="4">
        <v>0</v>
      </c>
      <c r="H521" s="4">
        <v>25560.473400000003</v>
      </c>
    </row>
    <row r="522" spans="1:8" x14ac:dyDescent="0.35">
      <c r="A522" s="3">
        <v>4254</v>
      </c>
      <c r="B522" s="3" t="s">
        <v>1009</v>
      </c>
      <c r="C522" t="s">
        <v>1010</v>
      </c>
      <c r="D522" s="4">
        <v>476093.33</v>
      </c>
      <c r="E522" s="4">
        <v>0</v>
      </c>
      <c r="F522" s="4">
        <v>5118.3999999999996</v>
      </c>
      <c r="G522" s="4">
        <v>0</v>
      </c>
      <c r="H522" s="4">
        <v>72181.7595</v>
      </c>
    </row>
    <row r="523" spans="1:8" x14ac:dyDescent="0.35">
      <c r="A523" s="3">
        <v>4218</v>
      </c>
      <c r="B523" s="3" t="s">
        <v>1011</v>
      </c>
      <c r="C523" t="s">
        <v>1012</v>
      </c>
      <c r="D523" s="4">
        <v>554361.79</v>
      </c>
      <c r="E523" s="4">
        <v>0</v>
      </c>
      <c r="F523" s="4">
        <v>18763.78</v>
      </c>
      <c r="G523" s="4">
        <v>0</v>
      </c>
      <c r="H523" s="4">
        <v>85968.834300000002</v>
      </c>
    </row>
    <row r="524" spans="1:8" x14ac:dyDescent="0.35">
      <c r="A524" s="3">
        <v>89414</v>
      </c>
      <c r="B524" s="3" t="s">
        <v>1013</v>
      </c>
      <c r="C524" t="s">
        <v>1014</v>
      </c>
      <c r="D524" s="4">
        <v>21936.82</v>
      </c>
      <c r="E524" s="4">
        <v>0</v>
      </c>
      <c r="F524" s="4">
        <v>440</v>
      </c>
      <c r="G524" s="4">
        <v>0</v>
      </c>
      <c r="H524" s="4">
        <v>3356.5225500000001</v>
      </c>
    </row>
    <row r="525" spans="1:8" x14ac:dyDescent="0.35">
      <c r="A525" s="3">
        <v>4411</v>
      </c>
      <c r="B525" s="3" t="s">
        <v>1015</v>
      </c>
      <c r="C525" t="s">
        <v>1016</v>
      </c>
      <c r="D525" s="4">
        <v>963770.82</v>
      </c>
      <c r="E525" s="4">
        <v>3132.5162080173345</v>
      </c>
      <c r="F525" s="4">
        <v>13176.35</v>
      </c>
      <c r="G525" s="4">
        <v>0</v>
      </c>
      <c r="H525" s="4">
        <v>146542.07610000001</v>
      </c>
    </row>
    <row r="526" spans="1:8" x14ac:dyDescent="0.35">
      <c r="A526" s="3">
        <v>4514</v>
      </c>
      <c r="B526" s="3" t="s">
        <v>1017</v>
      </c>
      <c r="C526" t="s">
        <v>1018</v>
      </c>
      <c r="D526" s="4">
        <v>29983.62</v>
      </c>
      <c r="E526" s="4">
        <v>0</v>
      </c>
      <c r="F526" s="4">
        <v>3197.1</v>
      </c>
      <c r="G526" s="4">
        <v>0</v>
      </c>
      <c r="H526" s="4">
        <v>4977.1071000000002</v>
      </c>
    </row>
    <row r="527" spans="1:8" x14ac:dyDescent="0.35">
      <c r="A527" s="3">
        <v>4320</v>
      </c>
      <c r="B527" s="3" t="s">
        <v>1019</v>
      </c>
      <c r="C527" t="s">
        <v>1020</v>
      </c>
      <c r="D527" s="4">
        <v>28938.560000000001</v>
      </c>
      <c r="E527" s="4">
        <v>0</v>
      </c>
      <c r="F527" s="4">
        <v>0</v>
      </c>
      <c r="G527" s="4">
        <v>0</v>
      </c>
      <c r="H527" s="4">
        <v>4340.7832499999995</v>
      </c>
    </row>
    <row r="528" spans="1:8" x14ac:dyDescent="0.35">
      <c r="A528" s="3">
        <v>4210</v>
      </c>
      <c r="B528" s="3" t="s">
        <v>1021</v>
      </c>
      <c r="C528" t="s">
        <v>1022</v>
      </c>
      <c r="D528" s="4">
        <v>311341.96999999997</v>
      </c>
      <c r="E528" s="4">
        <v>0</v>
      </c>
      <c r="F528" s="4">
        <v>11042.52</v>
      </c>
      <c r="G528" s="4">
        <v>0</v>
      </c>
      <c r="H528" s="4">
        <v>48357.673650000004</v>
      </c>
    </row>
    <row r="529" spans="1:8" x14ac:dyDescent="0.35">
      <c r="A529" s="3">
        <v>4414</v>
      </c>
      <c r="B529" s="3" t="s">
        <v>1023</v>
      </c>
      <c r="C529" t="s">
        <v>1024</v>
      </c>
      <c r="D529" s="4">
        <v>3501.84</v>
      </c>
      <c r="E529" s="4">
        <v>0</v>
      </c>
      <c r="F529" s="4">
        <v>10.74</v>
      </c>
      <c r="G529" s="4">
        <v>0</v>
      </c>
      <c r="H529" s="4">
        <v>526.88609999999994</v>
      </c>
    </row>
    <row r="530" spans="1:8" x14ac:dyDescent="0.35">
      <c r="A530" s="3">
        <v>4172</v>
      </c>
      <c r="B530" s="3" t="s">
        <v>1025</v>
      </c>
      <c r="C530" t="s">
        <v>1026</v>
      </c>
      <c r="D530" s="4">
        <v>19559.46</v>
      </c>
      <c r="E530" s="4">
        <v>0</v>
      </c>
      <c r="F530" s="4">
        <v>382.42</v>
      </c>
      <c r="G530" s="4">
        <v>0</v>
      </c>
      <c r="H530" s="4">
        <v>2991.2813999999998</v>
      </c>
    </row>
    <row r="531" spans="1:8" x14ac:dyDescent="0.35">
      <c r="A531" s="3">
        <v>89798</v>
      </c>
      <c r="B531" s="3" t="s">
        <v>1027</v>
      </c>
      <c r="C531" t="s">
        <v>1028</v>
      </c>
      <c r="D531" s="4">
        <v>104036.26</v>
      </c>
      <c r="E531" s="4">
        <v>0</v>
      </c>
      <c r="F531" s="4">
        <v>819.32</v>
      </c>
      <c r="G531" s="4">
        <v>0</v>
      </c>
      <c r="H531" s="4">
        <v>15728.336999999998</v>
      </c>
    </row>
    <row r="532" spans="1:8" x14ac:dyDescent="0.35">
      <c r="A532" s="3">
        <v>4156</v>
      </c>
      <c r="B532" s="3" t="s">
        <v>1029</v>
      </c>
      <c r="C532" t="s">
        <v>1030</v>
      </c>
      <c r="D532" s="4">
        <v>156842.54999999999</v>
      </c>
      <c r="E532" s="4">
        <v>0</v>
      </c>
      <c r="F532" s="4">
        <v>4207.76</v>
      </c>
      <c r="G532" s="4">
        <v>0</v>
      </c>
      <c r="H532" s="4">
        <v>24157.54665</v>
      </c>
    </row>
    <row r="533" spans="1:8" x14ac:dyDescent="0.35">
      <c r="A533" s="3">
        <v>79473</v>
      </c>
      <c r="B533" s="3" t="s">
        <v>1031</v>
      </c>
      <c r="C533" t="s">
        <v>1032</v>
      </c>
      <c r="D533" s="4">
        <v>390.17</v>
      </c>
      <c r="E533" s="4">
        <v>0</v>
      </c>
      <c r="F533" s="4">
        <v>0</v>
      </c>
      <c r="G533" s="4">
        <v>0</v>
      </c>
      <c r="H533" s="4">
        <v>58.525199999999998</v>
      </c>
    </row>
    <row r="534" spans="1:8" x14ac:dyDescent="0.35">
      <c r="A534" s="3">
        <v>4459</v>
      </c>
      <c r="B534" s="3" t="s">
        <v>1033</v>
      </c>
      <c r="C534" t="s">
        <v>1034</v>
      </c>
      <c r="D534" s="4">
        <v>37870.61</v>
      </c>
      <c r="E534" s="4">
        <v>0</v>
      </c>
      <c r="F534" s="4">
        <v>712.74</v>
      </c>
      <c r="G534" s="4">
        <v>0</v>
      </c>
      <c r="H534" s="4">
        <v>5787.5026500000004</v>
      </c>
    </row>
    <row r="535" spans="1:8" x14ac:dyDescent="0.35">
      <c r="A535" s="3">
        <v>79066</v>
      </c>
      <c r="B535" s="3" t="s">
        <v>1035</v>
      </c>
      <c r="C535" t="s">
        <v>1036</v>
      </c>
      <c r="D535" s="4">
        <v>12469.15</v>
      </c>
      <c r="E535" s="4">
        <v>0</v>
      </c>
      <c r="F535" s="4">
        <v>284.70999999999998</v>
      </c>
      <c r="G535" s="4">
        <v>0</v>
      </c>
      <c r="H535" s="4">
        <v>1913.07825</v>
      </c>
    </row>
    <row r="536" spans="1:8" x14ac:dyDescent="0.35">
      <c r="A536" s="3">
        <v>4458</v>
      </c>
      <c r="B536" s="3" t="s">
        <v>1037</v>
      </c>
      <c r="C536" t="s">
        <v>1038</v>
      </c>
      <c r="D536" s="4">
        <v>622518.26</v>
      </c>
      <c r="E536" s="4">
        <v>0</v>
      </c>
      <c r="F536" s="4">
        <v>13297.55</v>
      </c>
      <c r="G536" s="4">
        <v>0</v>
      </c>
      <c r="H536" s="4">
        <v>95372.371350000001</v>
      </c>
    </row>
    <row r="537" spans="1:8" x14ac:dyDescent="0.35">
      <c r="A537" s="3">
        <v>4454</v>
      </c>
      <c r="B537" s="3" t="s">
        <v>1039</v>
      </c>
      <c r="C537" t="s">
        <v>1040</v>
      </c>
      <c r="D537" s="4">
        <v>77753.72</v>
      </c>
      <c r="E537" s="4">
        <v>0</v>
      </c>
      <c r="F537" s="4">
        <v>0</v>
      </c>
      <c r="G537" s="4">
        <v>0</v>
      </c>
      <c r="H537" s="4">
        <v>11663.057700000001</v>
      </c>
    </row>
    <row r="538" spans="1:8" x14ac:dyDescent="0.35">
      <c r="A538" s="3">
        <v>85454</v>
      </c>
      <c r="B538" s="3" t="s">
        <v>1041</v>
      </c>
      <c r="C538" t="s">
        <v>1042</v>
      </c>
      <c r="D538" s="4">
        <v>17787.400000000001</v>
      </c>
      <c r="E538" s="4">
        <v>0</v>
      </c>
      <c r="F538" s="4">
        <v>0</v>
      </c>
      <c r="G538" s="4">
        <v>0</v>
      </c>
      <c r="H538" s="4">
        <v>2668.1102999999998</v>
      </c>
    </row>
    <row r="539" spans="1:8" x14ac:dyDescent="0.35">
      <c r="A539" s="3">
        <v>79951</v>
      </c>
      <c r="B539" s="3" t="s">
        <v>1043</v>
      </c>
      <c r="C539" t="s">
        <v>1044</v>
      </c>
      <c r="D539" s="4">
        <v>10545.78</v>
      </c>
      <c r="E539" s="4">
        <v>0</v>
      </c>
      <c r="F539" s="4">
        <v>0</v>
      </c>
      <c r="G539" s="4">
        <v>0</v>
      </c>
      <c r="H539" s="4">
        <v>1581.86655</v>
      </c>
    </row>
    <row r="540" spans="1:8" x14ac:dyDescent="0.35">
      <c r="A540" s="3">
        <v>1000377</v>
      </c>
      <c r="B540" s="3" t="s">
        <v>1045</v>
      </c>
      <c r="C540" t="s">
        <v>1046</v>
      </c>
      <c r="D540" s="4">
        <v>43123.18</v>
      </c>
      <c r="E540" s="4">
        <v>0</v>
      </c>
      <c r="F540" s="4">
        <v>1638.95</v>
      </c>
      <c r="G540" s="4">
        <v>0</v>
      </c>
      <c r="H540" s="4">
        <v>6714.3194999999996</v>
      </c>
    </row>
    <row r="541" spans="1:8" x14ac:dyDescent="0.35">
      <c r="A541" s="3">
        <v>1000050</v>
      </c>
      <c r="B541" s="3" t="s">
        <v>1047</v>
      </c>
      <c r="C541" t="s">
        <v>1048</v>
      </c>
      <c r="D541" s="4">
        <v>37289.29</v>
      </c>
      <c r="E541" s="4">
        <v>0</v>
      </c>
      <c r="F541" s="4">
        <v>854.45</v>
      </c>
      <c r="G541" s="4">
        <v>0</v>
      </c>
      <c r="H541" s="4">
        <v>5721.5605500000001</v>
      </c>
    </row>
    <row r="542" spans="1:8" x14ac:dyDescent="0.35">
      <c r="A542" s="3">
        <v>91110</v>
      </c>
      <c r="B542" s="3" t="s">
        <v>1049</v>
      </c>
      <c r="C542" t="s">
        <v>1050</v>
      </c>
      <c r="D542" s="4">
        <v>17022.830000000002</v>
      </c>
      <c r="E542" s="4">
        <v>0</v>
      </c>
      <c r="F542" s="4">
        <v>61.61</v>
      </c>
      <c r="G542" s="4">
        <v>0</v>
      </c>
      <c r="H542" s="4">
        <v>2562.6658500000003</v>
      </c>
    </row>
    <row r="543" spans="1:8" x14ac:dyDescent="0.35">
      <c r="A543" s="3">
        <v>89756</v>
      </c>
      <c r="B543" s="3" t="s">
        <v>1051</v>
      </c>
      <c r="C543" t="s">
        <v>1052</v>
      </c>
      <c r="D543" s="4">
        <v>103000.57</v>
      </c>
      <c r="E543" s="4">
        <v>0</v>
      </c>
      <c r="F543" s="4">
        <v>0</v>
      </c>
      <c r="G543" s="4">
        <v>0</v>
      </c>
      <c r="H543" s="4">
        <v>15450.085799999999</v>
      </c>
    </row>
    <row r="544" spans="1:8" x14ac:dyDescent="0.35">
      <c r="A544" s="3">
        <v>4240</v>
      </c>
      <c r="B544" s="3" t="s">
        <v>1053</v>
      </c>
      <c r="C544" t="s">
        <v>1054</v>
      </c>
      <c r="D544" s="4">
        <v>3863082.44</v>
      </c>
      <c r="E544" s="4">
        <v>173584.88284866468</v>
      </c>
      <c r="F544" s="4">
        <v>83371.95</v>
      </c>
      <c r="G544" s="4">
        <v>3506.2969626168219</v>
      </c>
      <c r="H544" s="4">
        <v>591968.15820000006</v>
      </c>
    </row>
    <row r="545" spans="1:8" x14ac:dyDescent="0.35">
      <c r="A545" s="3">
        <v>4492</v>
      </c>
      <c r="B545" s="3" t="s">
        <v>1055</v>
      </c>
      <c r="C545" t="s">
        <v>1056</v>
      </c>
      <c r="D545" s="4">
        <v>24077.119999999999</v>
      </c>
      <c r="E545" s="4">
        <v>0</v>
      </c>
      <c r="F545" s="4">
        <v>721.85</v>
      </c>
      <c r="G545" s="4">
        <v>0</v>
      </c>
      <c r="H545" s="4">
        <v>3719.8439999999996</v>
      </c>
    </row>
    <row r="546" spans="1:8" x14ac:dyDescent="0.35">
      <c r="A546" s="3">
        <v>4467</v>
      </c>
      <c r="B546" s="3" t="s">
        <v>1057</v>
      </c>
      <c r="C546" t="s">
        <v>1058</v>
      </c>
      <c r="D546" s="4">
        <v>188194.1</v>
      </c>
      <c r="E546" s="4">
        <v>2578.0013698630137</v>
      </c>
      <c r="F546" s="4">
        <v>4630.38</v>
      </c>
      <c r="G546" s="4">
        <v>0</v>
      </c>
      <c r="H546" s="4">
        <v>28923.671699999999</v>
      </c>
    </row>
    <row r="547" spans="1:8" x14ac:dyDescent="0.35">
      <c r="A547" s="3">
        <v>92381</v>
      </c>
      <c r="B547" s="3" t="s">
        <v>1059</v>
      </c>
      <c r="C547" t="s">
        <v>1060</v>
      </c>
      <c r="D547" s="4">
        <v>52307.7</v>
      </c>
      <c r="E547" s="4">
        <v>0</v>
      </c>
      <c r="F547" s="4">
        <v>433.58</v>
      </c>
      <c r="G547" s="4">
        <v>0</v>
      </c>
      <c r="H547" s="4">
        <v>7911.1916999999994</v>
      </c>
    </row>
    <row r="548" spans="1:8" x14ac:dyDescent="0.35">
      <c r="A548" s="3">
        <v>4472</v>
      </c>
      <c r="B548" s="3" t="s">
        <v>1061</v>
      </c>
      <c r="C548" t="s">
        <v>1062</v>
      </c>
      <c r="D548" s="4">
        <v>39021.31</v>
      </c>
      <c r="E548" s="4">
        <v>0</v>
      </c>
      <c r="F548" s="4">
        <v>453.64</v>
      </c>
      <c r="G548" s="4">
        <v>0</v>
      </c>
      <c r="H548" s="4">
        <v>5921.2417500000001</v>
      </c>
    </row>
    <row r="549" spans="1:8" x14ac:dyDescent="0.35">
      <c r="A549" s="3">
        <v>4250</v>
      </c>
      <c r="B549" s="3" t="s">
        <v>1063</v>
      </c>
      <c r="C549" t="s">
        <v>1064</v>
      </c>
      <c r="D549" s="4">
        <v>9825.2999999999993</v>
      </c>
      <c r="E549" s="4">
        <v>0</v>
      </c>
      <c r="F549" s="4">
        <v>443.27</v>
      </c>
      <c r="G549" s="4">
        <v>0</v>
      </c>
      <c r="H549" s="4">
        <v>1540.2852</v>
      </c>
    </row>
    <row r="550" spans="1:8" x14ac:dyDescent="0.35">
      <c r="A550" s="3">
        <v>6353</v>
      </c>
      <c r="B550" s="3" t="s">
        <v>1065</v>
      </c>
      <c r="C550" t="s">
        <v>1066</v>
      </c>
      <c r="D550" s="4">
        <v>14348.45</v>
      </c>
      <c r="E550" s="4">
        <v>0</v>
      </c>
      <c r="F550" s="4">
        <v>0</v>
      </c>
      <c r="G550" s="4">
        <v>0</v>
      </c>
      <c r="H550" s="4">
        <v>2152.2671999999998</v>
      </c>
    </row>
    <row r="551" spans="1:8" x14ac:dyDescent="0.35">
      <c r="A551" s="3">
        <v>4393</v>
      </c>
      <c r="B551" s="3" t="s">
        <v>1067</v>
      </c>
      <c r="C551" t="s">
        <v>1068</v>
      </c>
      <c r="D551" s="4">
        <v>478295.45</v>
      </c>
      <c r="E551" s="4">
        <v>6100.7072704081638</v>
      </c>
      <c r="F551" s="4">
        <v>8990.52</v>
      </c>
      <c r="G551" s="4">
        <v>0</v>
      </c>
      <c r="H551" s="4">
        <v>73092.896099999998</v>
      </c>
    </row>
    <row r="552" spans="1:8" x14ac:dyDescent="0.35">
      <c r="A552" s="3">
        <v>4175</v>
      </c>
      <c r="B552" s="3" t="s">
        <v>1069</v>
      </c>
      <c r="C552" t="s">
        <v>1070</v>
      </c>
      <c r="D552" s="4">
        <v>1010742.22</v>
      </c>
      <c r="E552" s="9">
        <v>80730.209265175712</v>
      </c>
      <c r="F552" s="4">
        <v>27221.67</v>
      </c>
      <c r="G552" s="4">
        <v>0</v>
      </c>
      <c r="H552" s="4">
        <v>155694.58335</v>
      </c>
    </row>
    <row r="553" spans="1:8" x14ac:dyDescent="0.35">
      <c r="A553" s="3">
        <v>4478</v>
      </c>
      <c r="B553" s="3" t="s">
        <v>1071</v>
      </c>
      <c r="C553" t="s">
        <v>1072</v>
      </c>
      <c r="D553" s="4">
        <v>8380.34</v>
      </c>
      <c r="E553" s="4">
        <v>0</v>
      </c>
      <c r="F553" s="4">
        <v>289.13</v>
      </c>
      <c r="G553" s="4">
        <v>0</v>
      </c>
      <c r="H553" s="4">
        <v>1300.4199000000001</v>
      </c>
    </row>
    <row r="554" spans="1:8" x14ac:dyDescent="0.35">
      <c r="A554" s="3">
        <v>90329</v>
      </c>
      <c r="B554" s="3" t="s">
        <v>1073</v>
      </c>
      <c r="C554" t="s">
        <v>1074</v>
      </c>
      <c r="D554" s="4">
        <v>39558.629999999997</v>
      </c>
      <c r="E554" s="4">
        <v>0</v>
      </c>
      <c r="F554" s="4">
        <v>0</v>
      </c>
      <c r="G554" s="4">
        <v>0</v>
      </c>
      <c r="H554" s="4">
        <v>5933.7940499999995</v>
      </c>
    </row>
    <row r="555" spans="1:8" x14ac:dyDescent="0.35">
      <c r="A555" s="3">
        <v>79084</v>
      </c>
      <c r="B555" s="3" t="s">
        <v>1075</v>
      </c>
      <c r="C555" t="s">
        <v>1076</v>
      </c>
      <c r="D555" s="4">
        <v>29660.1</v>
      </c>
      <c r="E555" s="4">
        <v>0</v>
      </c>
      <c r="F555" s="4">
        <v>0</v>
      </c>
      <c r="G555" s="4">
        <v>0</v>
      </c>
      <c r="H555" s="4">
        <v>4449.0154499999999</v>
      </c>
    </row>
    <row r="556" spans="1:8" x14ac:dyDescent="0.35">
      <c r="A556" s="3">
        <v>4496</v>
      </c>
      <c r="B556" s="3" t="s">
        <v>1077</v>
      </c>
      <c r="C556" t="s">
        <v>1078</v>
      </c>
      <c r="D556" s="4">
        <v>31046.720000000001</v>
      </c>
      <c r="E556" s="4">
        <v>0</v>
      </c>
      <c r="F556" s="4">
        <v>438.82</v>
      </c>
      <c r="G556" s="4">
        <v>0</v>
      </c>
      <c r="H556" s="4">
        <v>4722.8305499999997</v>
      </c>
    </row>
    <row r="557" spans="1:8" x14ac:dyDescent="0.35">
      <c r="A557" s="3">
        <v>1001859</v>
      </c>
      <c r="B557" s="3" t="s">
        <v>1079</v>
      </c>
      <c r="C557" t="s">
        <v>1080</v>
      </c>
      <c r="D557" s="4">
        <v>8845.16</v>
      </c>
      <c r="E557" s="4">
        <v>0</v>
      </c>
      <c r="F557" s="4">
        <v>31.65</v>
      </c>
      <c r="G557" s="4">
        <v>0</v>
      </c>
      <c r="H557" s="4">
        <v>1331.5212000000001</v>
      </c>
    </row>
    <row r="558" spans="1:8" x14ac:dyDescent="0.35">
      <c r="A558" s="3">
        <v>4391</v>
      </c>
      <c r="B558" s="3" t="s">
        <v>1081</v>
      </c>
      <c r="C558" t="s">
        <v>1082</v>
      </c>
      <c r="D558" s="4">
        <v>537886.1</v>
      </c>
      <c r="E558" s="4">
        <v>0</v>
      </c>
      <c r="F558" s="4">
        <v>17008.05</v>
      </c>
      <c r="G558" s="4">
        <v>0</v>
      </c>
      <c r="H558" s="4">
        <v>83234.121750000006</v>
      </c>
    </row>
    <row r="559" spans="1:8" x14ac:dyDescent="0.35">
      <c r="A559" s="3">
        <v>4222</v>
      </c>
      <c r="B559" s="3" t="s">
        <v>1083</v>
      </c>
      <c r="C559" t="s">
        <v>1084</v>
      </c>
      <c r="D559" s="4">
        <v>48995.69</v>
      </c>
      <c r="E559" s="4">
        <v>0</v>
      </c>
      <c r="F559" s="4">
        <v>1738.05</v>
      </c>
      <c r="G559" s="4">
        <v>0</v>
      </c>
      <c r="H559" s="4">
        <v>7610.0620500000005</v>
      </c>
    </row>
    <row r="560" spans="1:8" x14ac:dyDescent="0.35">
      <c r="A560" s="3">
        <v>1000160</v>
      </c>
      <c r="B560" s="3" t="s">
        <v>1085</v>
      </c>
      <c r="C560" t="s">
        <v>1086</v>
      </c>
      <c r="D560" s="4">
        <v>23624.95</v>
      </c>
      <c r="E560" s="4">
        <v>0</v>
      </c>
      <c r="F560" s="4">
        <v>243.49</v>
      </c>
      <c r="G560" s="4">
        <v>0</v>
      </c>
      <c r="H560" s="4">
        <v>3580.2647999999999</v>
      </c>
    </row>
    <row r="561" spans="1:8" x14ac:dyDescent="0.35">
      <c r="A561" s="3">
        <v>4500</v>
      </c>
      <c r="B561" s="3" t="s">
        <v>1087</v>
      </c>
      <c r="C561" t="s">
        <v>1088</v>
      </c>
      <c r="D561" s="4">
        <v>571801.68000000005</v>
      </c>
      <c r="E561" s="4">
        <v>1296.6024489795921</v>
      </c>
      <c r="F561" s="4">
        <v>26850.04</v>
      </c>
      <c r="G561" s="4">
        <v>0</v>
      </c>
      <c r="H561" s="4">
        <v>89797.758299999987</v>
      </c>
    </row>
    <row r="562" spans="1:8" x14ac:dyDescent="0.35">
      <c r="A562" s="3">
        <v>4461</v>
      </c>
      <c r="B562" s="3" t="s">
        <v>1089</v>
      </c>
      <c r="C562" t="s">
        <v>1090</v>
      </c>
      <c r="D562" s="4">
        <v>28015.919999999998</v>
      </c>
      <c r="E562" s="4">
        <v>0</v>
      </c>
      <c r="F562" s="4">
        <v>1342.6</v>
      </c>
      <c r="G562" s="4">
        <v>0</v>
      </c>
      <c r="H562" s="4">
        <v>4403.778299999999</v>
      </c>
    </row>
    <row r="563" spans="1:8" x14ac:dyDescent="0.35">
      <c r="A563" s="3">
        <v>91108</v>
      </c>
      <c r="B563" s="3" t="s">
        <v>1091</v>
      </c>
      <c r="C563" t="s">
        <v>1092</v>
      </c>
      <c r="D563" s="4">
        <v>49544.959999999999</v>
      </c>
      <c r="E563" s="4">
        <v>0</v>
      </c>
      <c r="F563" s="4">
        <v>526.07000000000005</v>
      </c>
      <c r="G563" s="4">
        <v>0</v>
      </c>
      <c r="H563" s="4">
        <v>7510.6547999999993</v>
      </c>
    </row>
    <row r="564" spans="1:8" x14ac:dyDescent="0.35">
      <c r="A564" s="3">
        <v>90540</v>
      </c>
      <c r="B564" s="3" t="s">
        <v>1093</v>
      </c>
      <c r="C564" t="s">
        <v>1094</v>
      </c>
      <c r="D564" s="4">
        <v>32030.42</v>
      </c>
      <c r="E564" s="4">
        <v>0</v>
      </c>
      <c r="F564" s="4">
        <v>0</v>
      </c>
      <c r="G564" s="4">
        <v>0</v>
      </c>
      <c r="H564" s="4">
        <v>4804.5636000000004</v>
      </c>
    </row>
    <row r="565" spans="1:8" x14ac:dyDescent="0.35">
      <c r="A565" s="3">
        <v>79085</v>
      </c>
      <c r="B565" s="3" t="s">
        <v>1095</v>
      </c>
      <c r="C565" t="s">
        <v>1096</v>
      </c>
      <c r="D565" s="4">
        <v>83728.66</v>
      </c>
      <c r="E565" s="4">
        <v>0</v>
      </c>
      <c r="F565" s="4">
        <v>935.02</v>
      </c>
      <c r="G565" s="4">
        <v>0</v>
      </c>
      <c r="H565" s="4">
        <v>12699.55125</v>
      </c>
    </row>
    <row r="566" spans="1:8" x14ac:dyDescent="0.35">
      <c r="A566" s="3">
        <v>92043</v>
      </c>
      <c r="B566" s="3" t="s">
        <v>1097</v>
      </c>
      <c r="C566" t="s">
        <v>1098</v>
      </c>
      <c r="D566" s="4">
        <v>36256.959999999999</v>
      </c>
      <c r="E566" s="4">
        <v>0</v>
      </c>
      <c r="F566" s="4">
        <v>0</v>
      </c>
      <c r="G566" s="4">
        <v>0</v>
      </c>
      <c r="H566" s="4">
        <v>5438.54385</v>
      </c>
    </row>
    <row r="567" spans="1:8" x14ac:dyDescent="0.35">
      <c r="A567" s="3">
        <v>4173</v>
      </c>
      <c r="B567" s="3" t="s">
        <v>1099</v>
      </c>
      <c r="C567" t="s">
        <v>1100</v>
      </c>
      <c r="D567" s="4">
        <v>99622.47</v>
      </c>
      <c r="E567" s="4">
        <v>0</v>
      </c>
      <c r="F567" s="4">
        <v>6189.92</v>
      </c>
      <c r="G567" s="4">
        <v>0</v>
      </c>
      <c r="H567" s="4">
        <v>15871.858200000001</v>
      </c>
    </row>
    <row r="568" spans="1:8" x14ac:dyDescent="0.35">
      <c r="A568" s="3">
        <v>4153</v>
      </c>
      <c r="B568" s="3" t="s">
        <v>1101</v>
      </c>
      <c r="C568" t="s">
        <v>1102</v>
      </c>
      <c r="D568" s="4">
        <v>202857.60000000001</v>
      </c>
      <c r="E568" s="4">
        <v>3438.2644067796609</v>
      </c>
      <c r="F568" s="4">
        <v>8999.33</v>
      </c>
      <c r="G568" s="4">
        <v>0</v>
      </c>
      <c r="H568" s="4">
        <v>31778.538299999997</v>
      </c>
    </row>
    <row r="569" spans="1:8" x14ac:dyDescent="0.35">
      <c r="A569" s="3">
        <v>4451</v>
      </c>
      <c r="B569" s="3" t="s">
        <v>1103</v>
      </c>
      <c r="C569" t="s">
        <v>1104</v>
      </c>
      <c r="D569" s="4">
        <v>112546.43</v>
      </c>
      <c r="E569" s="4">
        <v>6890.5977551020405</v>
      </c>
      <c r="F569" s="4">
        <v>1229.54</v>
      </c>
      <c r="G569" s="4">
        <v>307.38499999999999</v>
      </c>
      <c r="H569" s="4">
        <v>17066.396249999998</v>
      </c>
    </row>
    <row r="570" spans="1:8" x14ac:dyDescent="0.35">
      <c r="A570" s="3">
        <v>4313</v>
      </c>
      <c r="B570" s="3" t="s">
        <v>1105</v>
      </c>
      <c r="C570" t="s">
        <v>1106</v>
      </c>
      <c r="D570" s="4">
        <v>36195.440000000002</v>
      </c>
      <c r="E570" s="4">
        <v>0</v>
      </c>
      <c r="F570" s="4">
        <v>980.27</v>
      </c>
      <c r="G570" s="4">
        <v>0</v>
      </c>
      <c r="H570" s="4">
        <v>5576.35725</v>
      </c>
    </row>
    <row r="571" spans="1:8" x14ac:dyDescent="0.35">
      <c r="A571" s="3">
        <v>10966</v>
      </c>
      <c r="B571" s="3" t="s">
        <v>1107</v>
      </c>
      <c r="C571" t="s">
        <v>1108</v>
      </c>
      <c r="D571" s="4">
        <v>34229.94</v>
      </c>
      <c r="E571" s="4">
        <v>0</v>
      </c>
      <c r="F571" s="4">
        <v>379.97</v>
      </c>
      <c r="G571" s="4">
        <v>0</v>
      </c>
      <c r="H571" s="4">
        <v>5191.4870999999994</v>
      </c>
    </row>
    <row r="572" spans="1:8" x14ac:dyDescent="0.35">
      <c r="A572" s="3">
        <v>91992</v>
      </c>
      <c r="B572" s="3" t="s">
        <v>1109</v>
      </c>
      <c r="C572" t="s">
        <v>1110</v>
      </c>
      <c r="D572" s="4">
        <v>9385.7900000000009</v>
      </c>
      <c r="E572" s="4">
        <v>0</v>
      </c>
      <c r="F572" s="4">
        <v>0</v>
      </c>
      <c r="G572" s="4">
        <v>0</v>
      </c>
      <c r="H572" s="4">
        <v>1407.8677499999999</v>
      </c>
    </row>
    <row r="573" spans="1:8" x14ac:dyDescent="0.35">
      <c r="A573" s="3">
        <v>79453</v>
      </c>
      <c r="B573" s="3" t="s">
        <v>1111</v>
      </c>
      <c r="C573" t="s">
        <v>1112</v>
      </c>
      <c r="D573" s="4">
        <v>163024.43</v>
      </c>
      <c r="E573" s="4">
        <v>0</v>
      </c>
      <c r="F573" s="4">
        <v>1182.73</v>
      </c>
      <c r="G573" s="4">
        <v>0</v>
      </c>
      <c r="H573" s="4">
        <v>24631.072650000002</v>
      </c>
    </row>
    <row r="574" spans="1:8" x14ac:dyDescent="0.35">
      <c r="A574" s="3">
        <v>4407</v>
      </c>
      <c r="B574" s="3" t="s">
        <v>1113</v>
      </c>
      <c r="C574" t="s">
        <v>1114</v>
      </c>
      <c r="D574" s="4">
        <v>3062731.85</v>
      </c>
      <c r="E574" s="4">
        <v>0</v>
      </c>
      <c r="F574" s="4">
        <v>79898.899999999994</v>
      </c>
      <c r="G574" s="4">
        <v>0</v>
      </c>
      <c r="H574" s="4">
        <v>471394.61190000002</v>
      </c>
    </row>
    <row r="575" spans="1:8" x14ac:dyDescent="0.35">
      <c r="A575" s="3">
        <v>4440</v>
      </c>
      <c r="B575" s="3" t="s">
        <v>1115</v>
      </c>
      <c r="C575" t="s">
        <v>1116</v>
      </c>
      <c r="D575" s="4">
        <v>69053.490000000005</v>
      </c>
      <c r="E575" s="4">
        <v>0</v>
      </c>
      <c r="F575" s="4">
        <v>527.97</v>
      </c>
      <c r="G575" s="4">
        <v>0</v>
      </c>
      <c r="H575" s="4">
        <v>10437.218550000001</v>
      </c>
    </row>
    <row r="576" spans="1:8" x14ac:dyDescent="0.35">
      <c r="A576" s="3">
        <v>92981</v>
      </c>
      <c r="B576" s="3" t="s">
        <v>1117</v>
      </c>
      <c r="C576" t="s">
        <v>1118</v>
      </c>
      <c r="D576" s="4">
        <v>95309.33</v>
      </c>
      <c r="E576" s="4">
        <v>0</v>
      </c>
      <c r="F576" s="4">
        <v>1233.83</v>
      </c>
      <c r="G576" s="4">
        <v>0</v>
      </c>
      <c r="H576" s="4">
        <v>14481.4743</v>
      </c>
    </row>
    <row r="577" spans="1:8" x14ac:dyDescent="0.35">
      <c r="A577" s="3">
        <v>4408</v>
      </c>
      <c r="B577" s="3" t="s">
        <v>1119</v>
      </c>
      <c r="C577" t="s">
        <v>1120</v>
      </c>
      <c r="D577" s="4">
        <v>360126.69</v>
      </c>
      <c r="E577" s="4">
        <v>14341.328362831859</v>
      </c>
      <c r="F577" s="4">
        <v>6994.22</v>
      </c>
      <c r="G577" s="4">
        <v>0</v>
      </c>
      <c r="H577" s="4">
        <v>55068.136200000008</v>
      </c>
    </row>
    <row r="578" spans="1:8" x14ac:dyDescent="0.35">
      <c r="A578" s="3">
        <v>79218</v>
      </c>
      <c r="B578" s="3" t="s">
        <v>1121</v>
      </c>
      <c r="C578" t="s">
        <v>1122</v>
      </c>
      <c r="D578" s="4">
        <v>52637.48</v>
      </c>
      <c r="E578" s="4">
        <v>0</v>
      </c>
      <c r="F578" s="4">
        <v>475.2</v>
      </c>
      <c r="G578" s="4">
        <v>0</v>
      </c>
      <c r="H578" s="4">
        <v>7966.902149999999</v>
      </c>
    </row>
    <row r="579" spans="1:8" x14ac:dyDescent="0.35">
      <c r="A579" s="3">
        <v>4361</v>
      </c>
      <c r="B579" s="3" t="s">
        <v>1123</v>
      </c>
      <c r="C579" t="s">
        <v>1124</v>
      </c>
      <c r="D579" s="4">
        <v>52017.26</v>
      </c>
      <c r="E579" s="4">
        <v>0</v>
      </c>
      <c r="F579" s="4">
        <v>0</v>
      </c>
      <c r="G579" s="4">
        <v>0</v>
      </c>
      <c r="H579" s="4">
        <v>7802.5882499999989</v>
      </c>
    </row>
    <row r="580" spans="1:8" x14ac:dyDescent="0.35">
      <c r="A580" s="3">
        <v>4258</v>
      </c>
      <c r="B580" s="3" t="s">
        <v>1125</v>
      </c>
      <c r="C580" t="s">
        <v>1126</v>
      </c>
      <c r="D580" s="4">
        <v>2226297.6800000002</v>
      </c>
      <c r="E580" s="4">
        <v>78760.53113207547</v>
      </c>
      <c r="F580" s="4">
        <v>93131.65</v>
      </c>
      <c r="G580" s="4">
        <v>614.73036303630363</v>
      </c>
      <c r="H580" s="4">
        <v>347914.3995</v>
      </c>
    </row>
    <row r="581" spans="1:8" x14ac:dyDescent="0.35">
      <c r="A581" s="3">
        <v>4287</v>
      </c>
      <c r="B581" s="3" t="s">
        <v>1127</v>
      </c>
      <c r="C581" t="s">
        <v>1128</v>
      </c>
      <c r="D581" s="4">
        <v>2087011.06</v>
      </c>
      <c r="E581" s="9">
        <v>118165.48882597835</v>
      </c>
      <c r="F581" s="4">
        <v>0</v>
      </c>
      <c r="G581" s="4">
        <v>0</v>
      </c>
      <c r="H581" s="4">
        <v>313051.6593</v>
      </c>
    </row>
    <row r="582" spans="1:8" x14ac:dyDescent="0.35">
      <c r="A582" s="3">
        <v>4219</v>
      </c>
      <c r="B582" s="3" t="s">
        <v>1129</v>
      </c>
      <c r="C582" t="s">
        <v>1130</v>
      </c>
      <c r="D582" s="4">
        <v>289269.32</v>
      </c>
      <c r="E582" s="4">
        <v>0</v>
      </c>
      <c r="F582" s="4">
        <v>6833.5</v>
      </c>
      <c r="G582" s="4">
        <v>0</v>
      </c>
      <c r="H582" s="4">
        <v>44415.423900000002</v>
      </c>
    </row>
    <row r="583" spans="1:8" x14ac:dyDescent="0.35">
      <c r="A583" s="3">
        <v>4305</v>
      </c>
      <c r="B583" s="3" t="s">
        <v>1131</v>
      </c>
      <c r="C583" t="s">
        <v>1132</v>
      </c>
      <c r="D583" s="4">
        <v>40073.33</v>
      </c>
      <c r="E583" s="4">
        <v>0</v>
      </c>
      <c r="F583" s="4">
        <v>729.81</v>
      </c>
      <c r="G583" s="4">
        <v>0</v>
      </c>
      <c r="H583" s="4">
        <v>6120.4706999999999</v>
      </c>
    </row>
    <row r="584" spans="1:8" x14ac:dyDescent="0.35">
      <c r="A584" s="3">
        <v>6355</v>
      </c>
      <c r="B584" s="3" t="s">
        <v>1133</v>
      </c>
      <c r="C584" t="s">
        <v>1134</v>
      </c>
      <c r="D584" s="4">
        <v>99409.91</v>
      </c>
      <c r="E584" s="4">
        <v>0</v>
      </c>
      <c r="F584" s="4">
        <v>1683.85</v>
      </c>
      <c r="G584" s="4">
        <v>0</v>
      </c>
      <c r="H584" s="4">
        <v>15164.064</v>
      </c>
    </row>
    <row r="585" spans="1:8" x14ac:dyDescent="0.35">
      <c r="A585" s="3">
        <v>91340</v>
      </c>
      <c r="B585" s="3" t="s">
        <v>1135</v>
      </c>
      <c r="C585" t="s">
        <v>1136</v>
      </c>
      <c r="D585" s="4">
        <v>6219.2</v>
      </c>
      <c r="E585" s="4">
        <v>0</v>
      </c>
      <c r="F585" s="4">
        <v>0</v>
      </c>
      <c r="G585" s="4">
        <v>0</v>
      </c>
      <c r="H585" s="4">
        <v>932.87969999999996</v>
      </c>
    </row>
    <row r="586" spans="1:8" x14ac:dyDescent="0.35">
      <c r="A586" s="3">
        <v>395879</v>
      </c>
      <c r="B586" s="3" t="s">
        <v>1137</v>
      </c>
      <c r="C586" t="s">
        <v>1138</v>
      </c>
      <c r="D586" s="4">
        <v>6264.77</v>
      </c>
      <c r="E586" s="4">
        <v>0</v>
      </c>
      <c r="F586" s="4">
        <v>384.54</v>
      </c>
      <c r="G586" s="4">
        <v>0</v>
      </c>
      <c r="H586" s="4">
        <v>997.3975499999998</v>
      </c>
    </row>
    <row r="587" spans="1:8" x14ac:dyDescent="0.35">
      <c r="A587" s="3">
        <v>92978</v>
      </c>
      <c r="B587" s="3" t="s">
        <v>1139</v>
      </c>
      <c r="C587" t="s">
        <v>1140</v>
      </c>
      <c r="D587" s="4">
        <v>121217.12</v>
      </c>
      <c r="E587" s="4">
        <v>0</v>
      </c>
      <c r="F587" s="4">
        <v>996.53</v>
      </c>
      <c r="G587" s="4">
        <v>0</v>
      </c>
      <c r="H587" s="4">
        <v>18332.04825</v>
      </c>
    </row>
    <row r="588" spans="1:8" x14ac:dyDescent="0.35">
      <c r="A588" s="3">
        <v>90287</v>
      </c>
      <c r="B588" s="3" t="s">
        <v>1141</v>
      </c>
      <c r="C588" t="s">
        <v>1142</v>
      </c>
      <c r="D588" s="4">
        <v>397704.25</v>
      </c>
      <c r="E588" s="4">
        <v>0</v>
      </c>
      <c r="F588" s="4">
        <v>2499.42</v>
      </c>
      <c r="G588" s="4">
        <v>0</v>
      </c>
      <c r="H588" s="4">
        <v>60030.549899999998</v>
      </c>
    </row>
    <row r="589" spans="1:8" x14ac:dyDescent="0.35">
      <c r="A589" s="3">
        <v>91250</v>
      </c>
      <c r="B589" s="3" t="s">
        <v>1143</v>
      </c>
      <c r="C589" t="s">
        <v>1144</v>
      </c>
      <c r="D589" s="4">
        <v>129059.28</v>
      </c>
      <c r="E589" s="4">
        <v>0</v>
      </c>
      <c r="F589" s="4">
        <v>765.73</v>
      </c>
      <c r="G589" s="4">
        <v>0</v>
      </c>
      <c r="H589" s="4">
        <v>19473.751350000002</v>
      </c>
    </row>
    <row r="590" spans="1:8" x14ac:dyDescent="0.35">
      <c r="A590" s="3">
        <v>92976</v>
      </c>
      <c r="B590" s="3" t="s">
        <v>1145</v>
      </c>
      <c r="C590" t="s">
        <v>1146</v>
      </c>
      <c r="D590" s="4">
        <v>8341.2800000000007</v>
      </c>
      <c r="E590" s="4">
        <v>0</v>
      </c>
      <c r="F590" s="4">
        <v>0</v>
      </c>
      <c r="G590" s="4">
        <v>0</v>
      </c>
      <c r="H590" s="4">
        <v>1251.1921500000001</v>
      </c>
    </row>
    <row r="591" spans="1:8" x14ac:dyDescent="0.35">
      <c r="A591" s="3">
        <v>4264</v>
      </c>
      <c r="B591" s="3" t="s">
        <v>1147</v>
      </c>
      <c r="C591" t="s">
        <v>1148</v>
      </c>
      <c r="D591" s="4">
        <v>491499.61</v>
      </c>
      <c r="E591" s="9">
        <v>1276.6223636363636</v>
      </c>
      <c r="F591" s="4">
        <v>8297.11</v>
      </c>
      <c r="G591" s="4">
        <v>0</v>
      </c>
      <c r="H591" s="4">
        <v>74969.508150000009</v>
      </c>
    </row>
    <row r="592" spans="1:8" x14ac:dyDescent="0.35">
      <c r="A592" s="3">
        <v>4288</v>
      </c>
      <c r="B592" s="3" t="s">
        <v>1149</v>
      </c>
      <c r="C592" t="s">
        <v>1150</v>
      </c>
      <c r="D592" s="4">
        <v>2169885.7400000002</v>
      </c>
      <c r="E592" s="4">
        <v>0</v>
      </c>
      <c r="F592" s="4">
        <v>0</v>
      </c>
      <c r="G592" s="4">
        <v>0</v>
      </c>
      <c r="H592" s="4">
        <v>325482.86160000006</v>
      </c>
    </row>
    <row r="593" spans="1:8" x14ac:dyDescent="0.35">
      <c r="A593" s="3">
        <v>4450</v>
      </c>
      <c r="B593" s="3" t="s">
        <v>1151</v>
      </c>
      <c r="C593" t="s">
        <v>1152</v>
      </c>
      <c r="D593" s="4">
        <v>227508.07</v>
      </c>
      <c r="E593" s="4">
        <v>0</v>
      </c>
      <c r="F593" s="4">
        <v>6465.53</v>
      </c>
      <c r="G593" s="4">
        <v>0</v>
      </c>
      <c r="H593" s="4">
        <v>35096.039099999995</v>
      </c>
    </row>
    <row r="594" spans="1:8" x14ac:dyDescent="0.35">
      <c r="A594" s="3">
        <v>4168</v>
      </c>
      <c r="B594" s="3" t="s">
        <v>1153</v>
      </c>
      <c r="C594" t="s">
        <v>1154</v>
      </c>
      <c r="D594" s="4">
        <v>178332.95</v>
      </c>
      <c r="E594" s="4">
        <v>0</v>
      </c>
      <c r="F594" s="4">
        <v>5808.72</v>
      </c>
      <c r="G594" s="4">
        <v>0</v>
      </c>
      <c r="H594" s="4">
        <v>27621.249749999999</v>
      </c>
    </row>
    <row r="595" spans="1:8" x14ac:dyDescent="0.35">
      <c r="A595" s="3">
        <v>4215</v>
      </c>
      <c r="B595" s="3" t="s">
        <v>1155</v>
      </c>
      <c r="C595" t="s">
        <v>1156</v>
      </c>
      <c r="D595" s="4">
        <v>23737.34</v>
      </c>
      <c r="E595" s="4">
        <v>0</v>
      </c>
      <c r="F595" s="4">
        <v>825.93</v>
      </c>
      <c r="G595" s="4">
        <v>0</v>
      </c>
      <c r="H595" s="4">
        <v>3684.4901999999997</v>
      </c>
    </row>
    <row r="596" spans="1:8" x14ac:dyDescent="0.35">
      <c r="A596" s="3">
        <v>4376</v>
      </c>
      <c r="B596" s="3" t="s">
        <v>1157</v>
      </c>
      <c r="C596" t="s">
        <v>1158</v>
      </c>
      <c r="D596" s="4">
        <v>30747.17</v>
      </c>
      <c r="E596" s="4">
        <v>0</v>
      </c>
      <c r="F596" s="4">
        <v>1010.25</v>
      </c>
      <c r="G596" s="4">
        <v>0</v>
      </c>
      <c r="H596" s="4">
        <v>4763.6126999999997</v>
      </c>
    </row>
    <row r="597" spans="1:8" x14ac:dyDescent="0.35">
      <c r="A597" s="3">
        <v>4225</v>
      </c>
      <c r="B597" s="3" t="s">
        <v>1159</v>
      </c>
      <c r="C597" t="s">
        <v>1160</v>
      </c>
      <c r="D597" s="4">
        <v>16175.7</v>
      </c>
      <c r="E597" s="4">
        <v>0</v>
      </c>
      <c r="F597" s="4">
        <v>1298.75</v>
      </c>
      <c r="G597" s="4">
        <v>0</v>
      </c>
      <c r="H597" s="4">
        <v>2621.1681000000003</v>
      </c>
    </row>
    <row r="598" spans="1:8" x14ac:dyDescent="0.35">
      <c r="A598" s="3">
        <v>90859</v>
      </c>
      <c r="B598" s="3" t="s">
        <v>1161</v>
      </c>
      <c r="C598" t="s">
        <v>1162</v>
      </c>
      <c r="D598" s="4">
        <v>113265.94</v>
      </c>
      <c r="E598" s="4">
        <v>0</v>
      </c>
      <c r="F598" s="4">
        <v>0</v>
      </c>
      <c r="G598" s="4">
        <v>0</v>
      </c>
      <c r="H598" s="4">
        <v>16989.8904</v>
      </c>
    </row>
    <row r="599" spans="1:8" x14ac:dyDescent="0.35">
      <c r="A599" s="3">
        <v>4197</v>
      </c>
      <c r="B599" s="3" t="s">
        <v>1163</v>
      </c>
      <c r="C599" t="s">
        <v>1164</v>
      </c>
      <c r="D599" s="4">
        <v>350336.39</v>
      </c>
      <c r="E599" s="4">
        <v>0</v>
      </c>
      <c r="F599" s="4">
        <v>7502.28</v>
      </c>
      <c r="G599" s="4">
        <v>0</v>
      </c>
      <c r="H599" s="4">
        <v>53675.801549999996</v>
      </c>
    </row>
    <row r="600" spans="1:8" x14ac:dyDescent="0.35">
      <c r="A600" s="3">
        <v>79073</v>
      </c>
      <c r="B600" s="3" t="s">
        <v>1165</v>
      </c>
      <c r="C600" t="s">
        <v>1166</v>
      </c>
      <c r="D600" s="4">
        <v>67895.56</v>
      </c>
      <c r="E600" s="4">
        <v>0</v>
      </c>
      <c r="F600" s="4">
        <v>599.96</v>
      </c>
      <c r="G600" s="4">
        <v>0</v>
      </c>
      <c r="H600" s="4">
        <v>10274.327549999998</v>
      </c>
    </row>
    <row r="601" spans="1:8" x14ac:dyDescent="0.35">
      <c r="A601" s="3">
        <v>79979</v>
      </c>
      <c r="B601" s="3" t="s">
        <v>1167</v>
      </c>
      <c r="C601" t="s">
        <v>1168</v>
      </c>
      <c r="D601" s="4">
        <v>60056.75</v>
      </c>
      <c r="E601" s="4">
        <v>0</v>
      </c>
      <c r="F601" s="4">
        <v>832.19</v>
      </c>
      <c r="G601" s="4">
        <v>0</v>
      </c>
      <c r="H601" s="4">
        <v>9133.3413</v>
      </c>
    </row>
    <row r="602" spans="1:8" x14ac:dyDescent="0.35">
      <c r="A602" s="3">
        <v>6374</v>
      </c>
      <c r="B602" s="3" t="s">
        <v>1169</v>
      </c>
      <c r="C602" t="s">
        <v>1170</v>
      </c>
      <c r="D602" s="4">
        <v>21799.919999999998</v>
      </c>
      <c r="E602" s="4">
        <v>0</v>
      </c>
      <c r="F602" s="4">
        <v>0</v>
      </c>
      <c r="G602" s="4">
        <v>0</v>
      </c>
      <c r="H602" s="4">
        <v>3269.9875500000003</v>
      </c>
    </row>
    <row r="603" spans="1:8" x14ac:dyDescent="0.35">
      <c r="A603" s="3">
        <v>4403</v>
      </c>
      <c r="B603" s="3" t="s">
        <v>1171</v>
      </c>
      <c r="C603" t="s">
        <v>1172</v>
      </c>
      <c r="D603" s="4">
        <v>9166232.5700000003</v>
      </c>
      <c r="E603" s="4">
        <v>270162.64416842104</v>
      </c>
      <c r="F603" s="4">
        <v>248462.58</v>
      </c>
      <c r="G603" s="4">
        <v>2451.9333552631574</v>
      </c>
      <c r="H603" s="4">
        <v>1412204.2726499997</v>
      </c>
    </row>
    <row r="604" spans="1:8" x14ac:dyDescent="0.35">
      <c r="A604" s="3">
        <v>4422</v>
      </c>
      <c r="B604" s="3" t="s">
        <v>1173</v>
      </c>
      <c r="C604" t="s">
        <v>1174</v>
      </c>
      <c r="D604" s="4">
        <v>65860.100000000006</v>
      </c>
      <c r="E604" s="4">
        <v>0</v>
      </c>
      <c r="F604" s="4">
        <v>0</v>
      </c>
      <c r="G604" s="4">
        <v>0</v>
      </c>
      <c r="H604" s="4">
        <v>9879.0151499999993</v>
      </c>
    </row>
    <row r="605" spans="1:8" x14ac:dyDescent="0.35">
      <c r="A605" s="3">
        <v>4310</v>
      </c>
      <c r="B605" s="3" t="s">
        <v>1175</v>
      </c>
      <c r="C605" t="s">
        <v>1176</v>
      </c>
      <c r="D605" s="4">
        <v>27961.77</v>
      </c>
      <c r="E605" s="4">
        <v>0</v>
      </c>
      <c r="F605" s="4">
        <v>386.27</v>
      </c>
      <c r="G605" s="4">
        <v>0</v>
      </c>
      <c r="H605" s="4">
        <v>4252.2056999999995</v>
      </c>
    </row>
    <row r="606" spans="1:8" x14ac:dyDescent="0.35">
      <c r="A606" s="3">
        <v>4277</v>
      </c>
      <c r="B606" s="3" t="s">
        <v>1177</v>
      </c>
      <c r="C606" t="s">
        <v>1178</v>
      </c>
      <c r="D606" s="4">
        <v>256871.54</v>
      </c>
      <c r="E606" s="4">
        <v>0</v>
      </c>
      <c r="F606" s="4">
        <v>2039.63</v>
      </c>
      <c r="G606" s="4">
        <v>0</v>
      </c>
      <c r="H606" s="4">
        <v>38836.675799999997</v>
      </c>
    </row>
    <row r="607" spans="1:8" x14ac:dyDescent="0.35">
      <c r="A607" s="3">
        <v>4413</v>
      </c>
      <c r="B607" s="3" t="s">
        <v>1179</v>
      </c>
      <c r="C607" t="s">
        <v>1180</v>
      </c>
      <c r="D607" s="4">
        <v>2116359.65</v>
      </c>
      <c r="E607" s="4">
        <v>10068.314224548049</v>
      </c>
      <c r="F607" s="4">
        <v>30202.49</v>
      </c>
      <c r="G607" s="4">
        <v>0</v>
      </c>
      <c r="H607" s="4">
        <v>321984.32039999997</v>
      </c>
    </row>
    <row r="608" spans="1:8" x14ac:dyDescent="0.35">
      <c r="A608" s="3">
        <v>4380</v>
      </c>
      <c r="B608" s="3" t="s">
        <v>1181</v>
      </c>
      <c r="C608" t="s">
        <v>1182</v>
      </c>
      <c r="D608" s="4">
        <v>15431.63</v>
      </c>
      <c r="E608" s="4">
        <v>0</v>
      </c>
      <c r="F608" s="4">
        <v>298.94</v>
      </c>
      <c r="G608" s="4">
        <v>0</v>
      </c>
      <c r="H608" s="4">
        <v>2359.5853499999994</v>
      </c>
    </row>
    <row r="609" spans="1:8" x14ac:dyDescent="0.35">
      <c r="A609" s="3">
        <v>79957</v>
      </c>
      <c r="B609" s="3" t="s">
        <v>1183</v>
      </c>
      <c r="C609" t="s">
        <v>1184</v>
      </c>
      <c r="D609" s="4">
        <v>38408.959999999999</v>
      </c>
      <c r="E609" s="4">
        <v>0</v>
      </c>
      <c r="F609" s="4">
        <v>1724.78</v>
      </c>
      <c r="G609" s="4">
        <v>0</v>
      </c>
      <c r="H609" s="4">
        <v>6020.0604000000003</v>
      </c>
    </row>
    <row r="610" spans="1:8" x14ac:dyDescent="0.35">
      <c r="A610" s="3">
        <v>4190</v>
      </c>
      <c r="B610" s="3" t="s">
        <v>1185</v>
      </c>
      <c r="C610" t="s">
        <v>1186</v>
      </c>
      <c r="D610" s="4">
        <v>26176.37</v>
      </c>
      <c r="E610" s="4">
        <v>0</v>
      </c>
      <c r="F610" s="4">
        <v>0</v>
      </c>
      <c r="G610" s="4">
        <v>0</v>
      </c>
      <c r="H610" s="4">
        <v>3926.4547499999994</v>
      </c>
    </row>
    <row r="611" spans="1:8" x14ac:dyDescent="0.35">
      <c r="A611" s="3">
        <v>1000291</v>
      </c>
      <c r="B611" s="3" t="s">
        <v>1187</v>
      </c>
      <c r="C611" t="s">
        <v>1188</v>
      </c>
      <c r="D611" s="4">
        <v>22399.53</v>
      </c>
      <c r="E611" s="4">
        <v>0</v>
      </c>
      <c r="F611" s="4">
        <v>0</v>
      </c>
      <c r="G611" s="4">
        <v>0</v>
      </c>
      <c r="H611" s="4">
        <v>3359.9299499999997</v>
      </c>
    </row>
    <row r="612" spans="1:8" x14ac:dyDescent="0.35">
      <c r="A612" s="3">
        <v>90317</v>
      </c>
      <c r="B612" s="3" t="s">
        <v>1189</v>
      </c>
      <c r="C612" t="s">
        <v>1190</v>
      </c>
      <c r="D612" s="4">
        <v>33291.760000000002</v>
      </c>
      <c r="E612" s="4">
        <v>0</v>
      </c>
      <c r="F612" s="4">
        <v>369.45</v>
      </c>
      <c r="G612" s="4">
        <v>0</v>
      </c>
      <c r="H612" s="4">
        <v>5049.1808999999994</v>
      </c>
    </row>
    <row r="613" spans="1:8" x14ac:dyDescent="0.35">
      <c r="A613" s="3">
        <v>80992</v>
      </c>
      <c r="B613" s="3" t="s">
        <v>1191</v>
      </c>
      <c r="C613" t="s">
        <v>1192</v>
      </c>
      <c r="D613" s="4">
        <v>96798.5</v>
      </c>
      <c r="E613" s="4">
        <v>0</v>
      </c>
      <c r="F613" s="4">
        <v>0</v>
      </c>
      <c r="G613" s="4">
        <v>0</v>
      </c>
      <c r="H613" s="4">
        <v>14519.775149999999</v>
      </c>
    </row>
    <row r="614" spans="1:8" x14ac:dyDescent="0.35">
      <c r="A614" s="3">
        <v>4162</v>
      </c>
      <c r="B614" s="3" t="s">
        <v>1193</v>
      </c>
      <c r="C614" t="s">
        <v>1194</v>
      </c>
      <c r="D614" s="4">
        <v>34634.839999999997</v>
      </c>
      <c r="E614" s="4">
        <v>0</v>
      </c>
      <c r="F614" s="4">
        <v>693.34</v>
      </c>
      <c r="G614" s="4">
        <v>0</v>
      </c>
      <c r="H614" s="4">
        <v>5299.2278999999999</v>
      </c>
    </row>
    <row r="615" spans="1:8" x14ac:dyDescent="0.35">
      <c r="A615" s="3">
        <v>92985</v>
      </c>
      <c r="B615" s="3" t="s">
        <v>1195</v>
      </c>
      <c r="C615" t="s">
        <v>1196</v>
      </c>
      <c r="D615" s="4">
        <v>57167.76</v>
      </c>
      <c r="E615" s="4">
        <v>0</v>
      </c>
      <c r="F615" s="4">
        <v>1276.1500000000001</v>
      </c>
      <c r="G615" s="4">
        <v>0</v>
      </c>
      <c r="H615" s="4">
        <v>8766.5854500000005</v>
      </c>
    </row>
    <row r="616" spans="1:8" x14ac:dyDescent="0.35">
      <c r="A616" s="3">
        <v>4339</v>
      </c>
      <c r="B616" s="3" t="s">
        <v>1197</v>
      </c>
      <c r="C616" t="s">
        <v>1198</v>
      </c>
      <c r="D616" s="4">
        <v>74080.429999999993</v>
      </c>
      <c r="E616" s="4">
        <v>0</v>
      </c>
      <c r="F616" s="4">
        <v>596.78</v>
      </c>
      <c r="G616" s="4">
        <v>0</v>
      </c>
      <c r="H616" s="4">
        <v>11201.5818</v>
      </c>
    </row>
    <row r="617" spans="1:8" x14ac:dyDescent="0.35">
      <c r="A617" s="3">
        <v>79907</v>
      </c>
      <c r="B617" s="3" t="s">
        <v>1199</v>
      </c>
      <c r="C617" t="s">
        <v>1200</v>
      </c>
      <c r="D617" s="4">
        <v>797.76</v>
      </c>
      <c r="E617" s="4">
        <v>0</v>
      </c>
      <c r="F617" s="4">
        <v>0</v>
      </c>
      <c r="G617" s="4">
        <v>0</v>
      </c>
      <c r="H617" s="4">
        <v>119.66399999999999</v>
      </c>
    </row>
    <row r="618" spans="1:8" x14ac:dyDescent="0.35">
      <c r="A618" s="3">
        <v>91948</v>
      </c>
      <c r="B618" s="3" t="s">
        <v>1201</v>
      </c>
      <c r="C618" t="s">
        <v>1202</v>
      </c>
      <c r="D618" s="4">
        <v>272079.93</v>
      </c>
      <c r="E618" s="4">
        <v>0</v>
      </c>
      <c r="F618" s="4">
        <v>5494.73</v>
      </c>
      <c r="G618" s="4">
        <v>0</v>
      </c>
      <c r="H618" s="4">
        <v>41636.197800000002</v>
      </c>
    </row>
    <row r="619" spans="1:8" x14ac:dyDescent="0.35">
      <c r="A619" s="3">
        <v>4260</v>
      </c>
      <c r="B619" s="3" t="s">
        <v>1203</v>
      </c>
      <c r="C619" t="s">
        <v>1204</v>
      </c>
      <c r="D619" s="4">
        <v>4583490.03</v>
      </c>
      <c r="E619" s="4">
        <v>46128.444949679782</v>
      </c>
      <c r="F619" s="4">
        <v>206389.74</v>
      </c>
      <c r="G619" s="4">
        <v>810.96165029469535</v>
      </c>
      <c r="H619" s="4">
        <v>718481.96505</v>
      </c>
    </row>
    <row r="620" spans="1:8" x14ac:dyDescent="0.35">
      <c r="A620" s="3">
        <v>4504</v>
      </c>
      <c r="B620" s="3" t="s">
        <v>1205</v>
      </c>
      <c r="C620" t="s">
        <v>1206</v>
      </c>
      <c r="D620" s="4">
        <v>46449.23</v>
      </c>
      <c r="E620" s="4">
        <v>0</v>
      </c>
      <c r="F620" s="4">
        <v>1058.74</v>
      </c>
      <c r="G620" s="4">
        <v>0</v>
      </c>
      <c r="H620" s="4">
        <v>7126.1963999999998</v>
      </c>
    </row>
    <row r="621" spans="1:8" x14ac:dyDescent="0.35">
      <c r="A621" s="3">
        <v>4512</v>
      </c>
      <c r="B621" s="3" t="s">
        <v>1207</v>
      </c>
      <c r="C621" t="s">
        <v>1208</v>
      </c>
      <c r="D621" s="4">
        <v>25706.02</v>
      </c>
      <c r="E621" s="4">
        <v>0</v>
      </c>
      <c r="F621" s="4">
        <v>2546.5700000000002</v>
      </c>
      <c r="G621" s="4">
        <v>0</v>
      </c>
      <c r="H621" s="4">
        <v>4237.8876</v>
      </c>
    </row>
    <row r="622" spans="1:8" x14ac:dyDescent="0.35">
      <c r="A622" s="3">
        <v>79497</v>
      </c>
      <c r="B622" s="3" t="s">
        <v>1209</v>
      </c>
      <c r="C622" t="s">
        <v>1210</v>
      </c>
      <c r="D622" s="4">
        <v>45369.06</v>
      </c>
      <c r="E622" s="4">
        <v>0</v>
      </c>
      <c r="F622" s="4">
        <v>612.79</v>
      </c>
      <c r="G622" s="4">
        <v>0</v>
      </c>
      <c r="H622" s="4">
        <v>6897.2782500000003</v>
      </c>
    </row>
    <row r="623" spans="1:8" x14ac:dyDescent="0.35">
      <c r="A623" s="3">
        <v>79990</v>
      </c>
      <c r="B623" s="3" t="s">
        <v>1211</v>
      </c>
      <c r="C623" t="s">
        <v>1212</v>
      </c>
      <c r="D623" s="4">
        <v>12899.44</v>
      </c>
      <c r="E623" s="4">
        <v>0</v>
      </c>
      <c r="F623" s="4">
        <v>49.55</v>
      </c>
      <c r="G623" s="4">
        <v>0</v>
      </c>
      <c r="H623" s="4">
        <v>1942.3489500000001</v>
      </c>
    </row>
    <row r="624" spans="1:8" x14ac:dyDescent="0.35">
      <c r="A624" s="3">
        <v>90036</v>
      </c>
      <c r="B624" s="3" t="s">
        <v>1213</v>
      </c>
      <c r="C624" t="s">
        <v>1214</v>
      </c>
      <c r="D624" s="4">
        <v>38992.65</v>
      </c>
      <c r="E624" s="4">
        <v>0</v>
      </c>
      <c r="F624" s="4">
        <v>347.27</v>
      </c>
      <c r="G624" s="4">
        <v>0</v>
      </c>
      <c r="H624" s="4">
        <v>5900.9876999999997</v>
      </c>
    </row>
    <row r="625" spans="1:8" x14ac:dyDescent="0.35">
      <c r="A625" s="3">
        <v>91937</v>
      </c>
      <c r="B625" s="3" t="s">
        <v>1215</v>
      </c>
      <c r="C625" t="s">
        <v>1216</v>
      </c>
      <c r="D625" s="4">
        <v>84254.94</v>
      </c>
      <c r="E625" s="4">
        <v>0</v>
      </c>
      <c r="F625" s="4">
        <v>0</v>
      </c>
      <c r="G625" s="4">
        <v>0</v>
      </c>
      <c r="H625" s="4">
        <v>12638.241</v>
      </c>
    </row>
    <row r="626" spans="1:8" x14ac:dyDescent="0.35">
      <c r="A626" s="3">
        <v>4394</v>
      </c>
      <c r="B626" s="3" t="s">
        <v>1217</v>
      </c>
      <c r="C626" t="s">
        <v>1218</v>
      </c>
      <c r="D626" s="4">
        <v>533332.25</v>
      </c>
      <c r="E626" s="4">
        <v>0</v>
      </c>
      <c r="F626" s="4">
        <v>15547</v>
      </c>
      <c r="G626" s="4">
        <v>0</v>
      </c>
      <c r="H626" s="4">
        <v>82331.887050000005</v>
      </c>
    </row>
    <row r="627" spans="1:8" x14ac:dyDescent="0.35">
      <c r="A627" s="3">
        <v>4236</v>
      </c>
      <c r="B627" s="3" t="s">
        <v>1219</v>
      </c>
      <c r="C627" t="s">
        <v>1220</v>
      </c>
      <c r="D627" s="4">
        <v>238657.31</v>
      </c>
      <c r="E627" s="4">
        <v>21057.997941176473</v>
      </c>
      <c r="F627" s="4">
        <v>3406.52</v>
      </c>
      <c r="G627" s="4">
        <v>296.21913043478258</v>
      </c>
      <c r="H627" s="4">
        <v>36309.574349999995</v>
      </c>
    </row>
    <row r="628" spans="1:8" x14ac:dyDescent="0.35">
      <c r="A628" s="3">
        <v>4170</v>
      </c>
      <c r="B628" s="3" t="s">
        <v>1221</v>
      </c>
      <c r="C628" t="s">
        <v>1222</v>
      </c>
      <c r="D628" s="4">
        <v>220794.83</v>
      </c>
      <c r="E628" s="4">
        <v>1346.3099390243901</v>
      </c>
      <c r="F628" s="4">
        <v>4539.83</v>
      </c>
      <c r="G628" s="4">
        <v>0</v>
      </c>
      <c r="H628" s="4">
        <v>33800.19975</v>
      </c>
    </row>
    <row r="629" spans="1:8" x14ac:dyDescent="0.35">
      <c r="A629" s="3">
        <v>4193</v>
      </c>
      <c r="B629" s="3" t="s">
        <v>1223</v>
      </c>
      <c r="C629" t="s">
        <v>1224</v>
      </c>
      <c r="D629" s="4">
        <v>147103.48000000001</v>
      </c>
      <c r="E629" s="4">
        <v>0</v>
      </c>
      <c r="F629" s="4">
        <v>2198.61</v>
      </c>
      <c r="G629" s="4">
        <v>0</v>
      </c>
      <c r="H629" s="4">
        <v>22395.313349999997</v>
      </c>
    </row>
    <row r="630" spans="1:8" x14ac:dyDescent="0.35">
      <c r="A630" s="3">
        <v>4261</v>
      </c>
      <c r="B630" s="3" t="s">
        <v>1225</v>
      </c>
      <c r="C630" t="s">
        <v>1226</v>
      </c>
      <c r="D630" s="4">
        <v>231108.53</v>
      </c>
      <c r="E630" s="4">
        <v>0</v>
      </c>
      <c r="F630" s="4">
        <v>10782.02</v>
      </c>
      <c r="G630" s="4">
        <v>0</v>
      </c>
      <c r="H630" s="4">
        <v>36283.582800000004</v>
      </c>
    </row>
    <row r="631" spans="1:8" x14ac:dyDescent="0.35">
      <c r="A631" s="3">
        <v>4154</v>
      </c>
      <c r="B631" s="3" t="s">
        <v>1227</v>
      </c>
      <c r="C631" t="s">
        <v>1228</v>
      </c>
      <c r="D631" s="4">
        <v>434420.25</v>
      </c>
      <c r="E631" s="4">
        <v>14344.064858490567</v>
      </c>
      <c r="F631" s="4">
        <v>7223.73</v>
      </c>
      <c r="G631" s="4">
        <v>0</v>
      </c>
      <c r="H631" s="4">
        <v>66246.597899999993</v>
      </c>
    </row>
    <row r="632" spans="1:8" x14ac:dyDescent="0.35">
      <c r="A632" s="3">
        <v>4387</v>
      </c>
      <c r="B632" s="3" t="s">
        <v>1229</v>
      </c>
      <c r="C632" t="s">
        <v>1230</v>
      </c>
      <c r="D632" s="4">
        <v>443869.44</v>
      </c>
      <c r="E632" s="4">
        <v>13097.786754098361</v>
      </c>
      <c r="F632" s="4">
        <v>6680.43</v>
      </c>
      <c r="G632" s="4">
        <v>0</v>
      </c>
      <c r="H632" s="4">
        <v>67582.480949999997</v>
      </c>
    </row>
    <row r="633" spans="1:8" x14ac:dyDescent="0.35">
      <c r="A633" s="3">
        <v>4485</v>
      </c>
      <c r="B633" s="3" t="s">
        <v>1231</v>
      </c>
      <c r="C633" t="s">
        <v>1232</v>
      </c>
      <c r="D633" s="4">
        <v>8204.16</v>
      </c>
      <c r="E633" s="4">
        <v>0</v>
      </c>
      <c r="F633" s="4">
        <v>500.35</v>
      </c>
      <c r="G633" s="4">
        <v>0</v>
      </c>
      <c r="H633" s="4">
        <v>1305.6754499999997</v>
      </c>
    </row>
    <row r="634" spans="1:8" x14ac:dyDescent="0.35">
      <c r="A634" s="3">
        <v>79379</v>
      </c>
      <c r="B634" s="3" t="s">
        <v>1233</v>
      </c>
      <c r="C634" t="s">
        <v>1234</v>
      </c>
      <c r="D634" s="4">
        <v>9928.7800000000007</v>
      </c>
      <c r="E634" s="4">
        <v>0</v>
      </c>
      <c r="F634" s="4">
        <v>0</v>
      </c>
      <c r="G634" s="4">
        <v>0</v>
      </c>
      <c r="H634" s="4">
        <v>1489.3172999999999</v>
      </c>
    </row>
    <row r="635" spans="1:8" x14ac:dyDescent="0.35">
      <c r="A635" s="3">
        <v>79533</v>
      </c>
      <c r="B635" s="3" t="s">
        <v>1235</v>
      </c>
      <c r="C635" t="s">
        <v>1236</v>
      </c>
      <c r="D635" s="4">
        <v>8344.14</v>
      </c>
      <c r="E635" s="4">
        <v>0</v>
      </c>
      <c r="F635" s="4">
        <v>0</v>
      </c>
      <c r="G635" s="4">
        <v>0</v>
      </c>
      <c r="H635" s="4">
        <v>1251.6214499999999</v>
      </c>
    </row>
    <row r="636" spans="1:8" x14ac:dyDescent="0.35">
      <c r="A636" s="3">
        <v>79492</v>
      </c>
      <c r="B636" s="3" t="s">
        <v>1237</v>
      </c>
      <c r="C636" t="s">
        <v>1238</v>
      </c>
      <c r="D636" s="4">
        <v>1250.1099999999999</v>
      </c>
      <c r="E636" s="4">
        <v>0</v>
      </c>
      <c r="F636" s="4">
        <v>0</v>
      </c>
      <c r="G636" s="4">
        <v>0</v>
      </c>
      <c r="H636" s="4">
        <v>187.51634999999999</v>
      </c>
    </row>
    <row r="637" spans="1:8" x14ac:dyDescent="0.35">
      <c r="A637" s="3">
        <v>4213</v>
      </c>
      <c r="B637" s="3" t="s">
        <v>1239</v>
      </c>
      <c r="C637" t="s">
        <v>1240</v>
      </c>
      <c r="D637" s="4">
        <v>13847.3</v>
      </c>
      <c r="E637" s="4">
        <v>0</v>
      </c>
      <c r="F637" s="4">
        <v>1284.0899999999999</v>
      </c>
      <c r="G637" s="4">
        <v>0</v>
      </c>
      <c r="H637" s="4">
        <v>2269.7091</v>
      </c>
    </row>
    <row r="638" spans="1:8" x14ac:dyDescent="0.35">
      <c r="A638" s="3">
        <v>4385</v>
      </c>
      <c r="B638" s="3" t="s">
        <v>1241</v>
      </c>
      <c r="C638" t="s">
        <v>1242</v>
      </c>
      <c r="D638" s="4">
        <v>72023.990000000005</v>
      </c>
      <c r="E638" s="4">
        <v>0</v>
      </c>
      <c r="F638" s="4">
        <v>1418.62</v>
      </c>
      <c r="G638" s="4">
        <v>0</v>
      </c>
      <c r="H638" s="4">
        <v>11016.390149999999</v>
      </c>
    </row>
    <row r="639" spans="1:8" x14ac:dyDescent="0.35">
      <c r="A639" s="3">
        <v>4377</v>
      </c>
      <c r="B639" s="3" t="s">
        <v>1243</v>
      </c>
      <c r="C639" t="s">
        <v>1244</v>
      </c>
      <c r="D639" s="4">
        <v>9874.9599999999991</v>
      </c>
      <c r="E639" s="4">
        <v>0</v>
      </c>
      <c r="F639" s="4">
        <v>979.42</v>
      </c>
      <c r="G639" s="4">
        <v>0</v>
      </c>
      <c r="H639" s="4">
        <v>1628.1567</v>
      </c>
    </row>
    <row r="640" spans="1:8" x14ac:dyDescent="0.35">
      <c r="A640" s="3">
        <v>79524</v>
      </c>
      <c r="B640" s="3" t="s">
        <v>1245</v>
      </c>
      <c r="C640" t="s">
        <v>1246</v>
      </c>
      <c r="D640" s="4">
        <v>5108.7700000000004</v>
      </c>
      <c r="E640" s="4">
        <v>0</v>
      </c>
      <c r="F640" s="4">
        <v>0</v>
      </c>
      <c r="G640" s="4">
        <v>0</v>
      </c>
      <c r="H640" s="4">
        <v>766.31534999999997</v>
      </c>
    </row>
    <row r="641" spans="1:8" x14ac:dyDescent="0.35">
      <c r="A641" s="3">
        <v>79472</v>
      </c>
      <c r="B641" s="3" t="s">
        <v>1247</v>
      </c>
      <c r="C641" t="s">
        <v>1248</v>
      </c>
      <c r="D641" s="4">
        <v>4553.12</v>
      </c>
      <c r="E641" s="4">
        <v>0</v>
      </c>
      <c r="F641" s="4">
        <v>0</v>
      </c>
      <c r="G641" s="4">
        <v>0</v>
      </c>
      <c r="H641" s="4">
        <v>682.96770000000004</v>
      </c>
    </row>
    <row r="642" spans="1:8" x14ac:dyDescent="0.35">
      <c r="A642" s="3">
        <v>4499</v>
      </c>
      <c r="B642" s="3" t="s">
        <v>1249</v>
      </c>
      <c r="C642" t="s">
        <v>1250</v>
      </c>
      <c r="D642" s="4">
        <v>1889699.17</v>
      </c>
      <c r="E642" s="4">
        <v>43457.473494065278</v>
      </c>
      <c r="F642" s="4">
        <v>34109.51</v>
      </c>
      <c r="G642" s="4">
        <v>275.07669354838708</v>
      </c>
      <c r="H642" s="4">
        <v>288571.30064999999</v>
      </c>
    </row>
    <row r="643" spans="1:8" x14ac:dyDescent="0.35">
      <c r="A643" s="3">
        <v>4509</v>
      </c>
      <c r="B643" s="3" t="s">
        <v>1251</v>
      </c>
      <c r="C643" t="s">
        <v>1252</v>
      </c>
      <c r="D643" s="4">
        <v>22831.06</v>
      </c>
      <c r="E643" s="4">
        <v>0</v>
      </c>
      <c r="F643" s="4">
        <v>0</v>
      </c>
      <c r="G643" s="4">
        <v>0</v>
      </c>
      <c r="H643" s="4">
        <v>3424.6583999999998</v>
      </c>
    </row>
    <row r="644" spans="1:8" x14ac:dyDescent="0.35">
      <c r="A644" s="3">
        <v>4507</v>
      </c>
      <c r="B644" s="3" t="s">
        <v>1253</v>
      </c>
      <c r="C644" t="s">
        <v>1254</v>
      </c>
      <c r="D644" s="4">
        <v>2100948.29</v>
      </c>
      <c r="E644" s="4">
        <v>6161.1386803519063</v>
      </c>
      <c r="F644" s="4">
        <v>0</v>
      </c>
      <c r="G644" s="4">
        <v>0</v>
      </c>
      <c r="H644" s="4">
        <v>315142.24365000002</v>
      </c>
    </row>
    <row r="646" spans="1:8" x14ac:dyDescent="0.35">
      <c r="D646" s="7">
        <f>SUM(D3:D645)</f>
        <v>199891382.70999998</v>
      </c>
      <c r="F646" s="7">
        <f>SUM(F3:F645)</f>
        <v>4058532.1799999988</v>
      </c>
    </row>
  </sheetData>
  <printOptions gridLines="1"/>
  <pageMargins left="0.7" right="0.7" top="0.75" bottom="0.75" header="0.3" footer="0.3"/>
  <pageSetup scale="54" fitToHeight="0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646"/>
  <sheetViews>
    <sheetView zoomScaleNormal="100" workbookViewId="0">
      <pane xSplit="3" ySplit="2" topLeftCell="D532" activePane="bottomRight" state="frozen"/>
      <selection pane="topRight" activeCell="D1" sqref="D1"/>
      <selection pane="bottomLeft" activeCell="A3" sqref="A3"/>
      <selection pane="bottomRight" activeCell="E533" sqref="E533"/>
    </sheetView>
  </sheetViews>
  <sheetFormatPr defaultColWidth="8.54296875" defaultRowHeight="14.5" x14ac:dyDescent="0.35"/>
  <cols>
    <col min="1" max="1" width="10.54296875" style="3" customWidth="1"/>
    <col min="2" max="2" width="10" style="3" bestFit="1" customWidth="1"/>
    <col min="3" max="3" width="60.54296875" customWidth="1"/>
    <col min="4" max="4" width="22.54296875" style="3" customWidth="1"/>
    <col min="5" max="5" width="22.54296875" style="8" customWidth="1"/>
    <col min="6" max="6" width="22.54296875" style="3" customWidth="1"/>
    <col min="7" max="7" width="22.54296875" style="8" customWidth="1"/>
    <col min="8" max="8" width="22.54296875" style="3" customWidth="1"/>
    <col min="9" max="16384" width="8.54296875" style="3"/>
  </cols>
  <sheetData>
    <row r="1" spans="1:8" customFormat="1" x14ac:dyDescent="0.35">
      <c r="A1" t="s">
        <v>1257</v>
      </c>
      <c r="C1" s="1" t="s">
        <v>1258</v>
      </c>
      <c r="E1" s="2" t="s">
        <v>2</v>
      </c>
      <c r="G1" s="2"/>
    </row>
    <row r="2" spans="1:8" ht="101.5" x14ac:dyDescent="0.35">
      <c r="A2" s="3" t="s">
        <v>3</v>
      </c>
      <c r="B2" s="3" t="s">
        <v>4</v>
      </c>
      <c r="C2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x14ac:dyDescent="0.35">
      <c r="A3" s="3">
        <v>1000166</v>
      </c>
      <c r="B3" s="3" t="s">
        <v>11</v>
      </c>
      <c r="C3" t="s">
        <v>12</v>
      </c>
      <c r="D3" s="4">
        <v>41453.99</v>
      </c>
      <c r="E3" s="4">
        <v>0</v>
      </c>
      <c r="F3" s="4">
        <v>0</v>
      </c>
      <c r="G3" s="4">
        <v>0</v>
      </c>
      <c r="H3" s="4">
        <v>6218.0984999999991</v>
      </c>
    </row>
    <row r="4" spans="1:8" x14ac:dyDescent="0.35">
      <c r="A4" s="3">
        <v>90199</v>
      </c>
      <c r="B4" s="3" t="s">
        <v>13</v>
      </c>
      <c r="C4" t="s">
        <v>14</v>
      </c>
      <c r="D4" s="4">
        <v>114449.36</v>
      </c>
      <c r="E4" s="4">
        <v>0</v>
      </c>
      <c r="F4" s="4">
        <v>887.31</v>
      </c>
      <c r="G4" s="4">
        <v>0</v>
      </c>
      <c r="H4" s="4">
        <v>17300.500499999998</v>
      </c>
    </row>
    <row r="5" spans="1:8" x14ac:dyDescent="0.35">
      <c r="A5" s="3">
        <v>85540</v>
      </c>
      <c r="B5" s="3" t="s">
        <v>15</v>
      </c>
      <c r="C5" t="s">
        <v>16</v>
      </c>
      <c r="D5" s="4">
        <v>20657.63</v>
      </c>
      <c r="E5" s="4">
        <v>0</v>
      </c>
      <c r="F5" s="4">
        <v>0</v>
      </c>
      <c r="G5" s="4">
        <v>0</v>
      </c>
      <c r="H5" s="4">
        <v>3098.6444999999999</v>
      </c>
    </row>
    <row r="6" spans="1:8" x14ac:dyDescent="0.35">
      <c r="A6" s="3">
        <v>90878</v>
      </c>
      <c r="B6" s="3" t="s">
        <v>17</v>
      </c>
      <c r="C6" t="s">
        <v>18</v>
      </c>
      <c r="D6" s="4">
        <v>1072575.1599999999</v>
      </c>
      <c r="E6" s="4">
        <v>0</v>
      </c>
      <c r="F6" s="4">
        <v>8006.05</v>
      </c>
      <c r="G6" s="4">
        <v>0</v>
      </c>
      <c r="H6" s="4">
        <v>162087.18149999998</v>
      </c>
    </row>
    <row r="7" spans="1:8" x14ac:dyDescent="0.35">
      <c r="A7" s="3">
        <v>79961</v>
      </c>
      <c r="B7" s="3" t="s">
        <v>19</v>
      </c>
      <c r="C7" t="s">
        <v>20</v>
      </c>
      <c r="D7" s="4">
        <v>131875.73000000001</v>
      </c>
      <c r="E7" s="4">
        <v>0</v>
      </c>
      <c r="F7" s="4">
        <v>858.29</v>
      </c>
      <c r="G7" s="4">
        <v>0</v>
      </c>
      <c r="H7" s="4">
        <v>19910.103000000003</v>
      </c>
    </row>
    <row r="8" spans="1:8" x14ac:dyDescent="0.35">
      <c r="A8" s="3">
        <v>92768</v>
      </c>
      <c r="B8" s="3" t="s">
        <v>21</v>
      </c>
      <c r="C8" t="s">
        <v>20</v>
      </c>
      <c r="D8" s="4">
        <v>186817.11</v>
      </c>
      <c r="E8" s="4">
        <v>0</v>
      </c>
      <c r="F8" s="4">
        <v>2718.67</v>
      </c>
      <c r="G8" s="4">
        <v>0</v>
      </c>
      <c r="H8" s="4">
        <v>28430.366999999998</v>
      </c>
    </row>
    <row r="9" spans="1:8" x14ac:dyDescent="0.35">
      <c r="A9" s="3">
        <v>78897</v>
      </c>
      <c r="B9" s="3" t="s">
        <v>22</v>
      </c>
      <c r="C9" t="s">
        <v>23</v>
      </c>
      <c r="D9" s="4">
        <v>78811.94</v>
      </c>
      <c r="E9" s="4">
        <v>0</v>
      </c>
      <c r="F9" s="4">
        <v>1191.6600000000001</v>
      </c>
      <c r="G9" s="4">
        <v>0</v>
      </c>
      <c r="H9" s="4">
        <v>12000.54</v>
      </c>
    </row>
    <row r="10" spans="1:8" x14ac:dyDescent="0.35">
      <c r="A10" s="3">
        <v>79213</v>
      </c>
      <c r="B10" s="3" t="s">
        <v>24</v>
      </c>
      <c r="C10" t="s">
        <v>25</v>
      </c>
      <c r="D10" s="4">
        <v>31798.05</v>
      </c>
      <c r="E10" s="4">
        <v>0</v>
      </c>
      <c r="F10" s="4">
        <v>0</v>
      </c>
      <c r="G10" s="4">
        <v>0</v>
      </c>
      <c r="H10" s="4">
        <v>4769.7074999999995</v>
      </c>
    </row>
    <row r="11" spans="1:8" x14ac:dyDescent="0.35">
      <c r="A11" s="3">
        <v>4325</v>
      </c>
      <c r="B11" s="3" t="s">
        <v>26</v>
      </c>
      <c r="C11" t="s">
        <v>27</v>
      </c>
      <c r="D11" s="4">
        <v>52583.26</v>
      </c>
      <c r="E11" s="4">
        <v>0</v>
      </c>
      <c r="F11" s="4">
        <v>511.9</v>
      </c>
      <c r="G11" s="4">
        <v>0</v>
      </c>
      <c r="H11" s="4">
        <v>7964.2740000000003</v>
      </c>
    </row>
    <row r="12" spans="1:8" x14ac:dyDescent="0.35">
      <c r="A12" s="3">
        <v>79437</v>
      </c>
      <c r="B12" s="3" t="s">
        <v>28</v>
      </c>
      <c r="C12" t="s">
        <v>29</v>
      </c>
      <c r="D12" s="4">
        <v>89454.27</v>
      </c>
      <c r="E12" s="4">
        <v>0</v>
      </c>
      <c r="F12" s="4">
        <v>1768.93</v>
      </c>
      <c r="G12" s="4">
        <v>0</v>
      </c>
      <c r="H12" s="4">
        <v>13683.48</v>
      </c>
    </row>
    <row r="13" spans="1:8" x14ac:dyDescent="0.35">
      <c r="A13" s="3">
        <v>4289</v>
      </c>
      <c r="B13" s="3" t="s">
        <v>30</v>
      </c>
      <c r="C13" t="s">
        <v>31</v>
      </c>
      <c r="D13" s="4">
        <v>1578205.36</v>
      </c>
      <c r="E13" s="4">
        <v>19373.625760151084</v>
      </c>
      <c r="F13" s="4">
        <v>0</v>
      </c>
      <c r="G13" s="4">
        <v>0</v>
      </c>
      <c r="H13" s="4">
        <v>236730.804</v>
      </c>
    </row>
    <row r="14" spans="1:8" x14ac:dyDescent="0.35">
      <c r="A14" s="3">
        <v>4249</v>
      </c>
      <c r="B14" s="3" t="s">
        <v>32</v>
      </c>
      <c r="C14" t="s">
        <v>33</v>
      </c>
      <c r="D14" s="4">
        <v>40926.839999999997</v>
      </c>
      <c r="E14" s="4">
        <v>0</v>
      </c>
      <c r="F14" s="4">
        <v>429.51</v>
      </c>
      <c r="G14" s="4">
        <v>0</v>
      </c>
      <c r="H14" s="4">
        <v>6203.4524999999994</v>
      </c>
    </row>
    <row r="15" spans="1:8" x14ac:dyDescent="0.35">
      <c r="A15" s="3">
        <v>79053</v>
      </c>
      <c r="B15" s="3" t="s">
        <v>34</v>
      </c>
      <c r="C15" t="s">
        <v>35</v>
      </c>
      <c r="D15" s="4">
        <v>12200.91</v>
      </c>
      <c r="E15" s="4">
        <v>0</v>
      </c>
      <c r="F15" s="4">
        <v>0</v>
      </c>
      <c r="G15" s="4">
        <v>0</v>
      </c>
      <c r="H15" s="4">
        <v>1830.1364999999998</v>
      </c>
    </row>
    <row r="16" spans="1:8" x14ac:dyDescent="0.35">
      <c r="A16" s="3">
        <v>449790</v>
      </c>
      <c r="B16" s="3" t="s">
        <v>36</v>
      </c>
      <c r="C16" t="s">
        <v>37</v>
      </c>
      <c r="D16" s="4">
        <v>1842.55</v>
      </c>
      <c r="E16" s="4">
        <v>0</v>
      </c>
      <c r="F16" s="4">
        <v>0</v>
      </c>
      <c r="G16" s="4">
        <v>0</v>
      </c>
      <c r="H16" s="4">
        <v>276.38249999999999</v>
      </c>
    </row>
    <row r="17" spans="1:8" x14ac:dyDescent="0.35">
      <c r="A17" s="3">
        <v>4409</v>
      </c>
      <c r="B17" s="3" t="s">
        <v>38</v>
      </c>
      <c r="C17" t="s">
        <v>39</v>
      </c>
      <c r="D17" s="4">
        <v>89341.38</v>
      </c>
      <c r="E17" s="4">
        <v>0</v>
      </c>
      <c r="F17" s="4">
        <v>1702.85</v>
      </c>
      <c r="G17" s="4">
        <v>0</v>
      </c>
      <c r="H17" s="4">
        <v>13656.634500000002</v>
      </c>
    </row>
    <row r="18" spans="1:8" x14ac:dyDescent="0.35">
      <c r="A18" s="3">
        <v>5978</v>
      </c>
      <c r="B18" s="3" t="s">
        <v>40</v>
      </c>
      <c r="C18" t="s">
        <v>41</v>
      </c>
      <c r="D18" s="4">
        <v>7764.36</v>
      </c>
      <c r="E18" s="4">
        <v>0</v>
      </c>
      <c r="F18" s="4">
        <v>1518.9</v>
      </c>
      <c r="G18" s="4">
        <v>0</v>
      </c>
      <c r="H18" s="4">
        <v>1392.489</v>
      </c>
    </row>
    <row r="19" spans="1:8" x14ac:dyDescent="0.35">
      <c r="A19" s="3">
        <v>78966</v>
      </c>
      <c r="B19" s="3" t="s">
        <v>42</v>
      </c>
      <c r="C19" t="s">
        <v>43</v>
      </c>
      <c r="D19" s="4">
        <v>6245.5</v>
      </c>
      <c r="E19" s="4">
        <v>0</v>
      </c>
      <c r="F19" s="4">
        <v>0</v>
      </c>
      <c r="G19" s="4">
        <v>0</v>
      </c>
      <c r="H19" s="4">
        <v>936.82499999999993</v>
      </c>
    </row>
    <row r="20" spans="1:8" x14ac:dyDescent="0.35">
      <c r="A20" s="3">
        <v>4280</v>
      </c>
      <c r="B20" s="3" t="s">
        <v>44</v>
      </c>
      <c r="C20" t="s">
        <v>45</v>
      </c>
      <c r="D20" s="4">
        <v>2449445.4700000002</v>
      </c>
      <c r="E20" s="4">
        <v>15802.874000000002</v>
      </c>
      <c r="F20" s="4">
        <v>61804.71</v>
      </c>
      <c r="G20" s="4">
        <v>0</v>
      </c>
      <c r="H20" s="4">
        <v>376687.527</v>
      </c>
    </row>
    <row r="21" spans="1:8" x14ac:dyDescent="0.35">
      <c r="A21" s="3">
        <v>4161</v>
      </c>
      <c r="B21" s="3" t="s">
        <v>46</v>
      </c>
      <c r="C21" t="s">
        <v>47</v>
      </c>
      <c r="D21" s="4">
        <v>11661.38</v>
      </c>
      <c r="E21" s="4">
        <v>0</v>
      </c>
      <c r="F21" s="4">
        <v>513.38</v>
      </c>
      <c r="G21" s="4">
        <v>0</v>
      </c>
      <c r="H21" s="4">
        <v>1826.2139999999997</v>
      </c>
    </row>
    <row r="22" spans="1:8" x14ac:dyDescent="0.35">
      <c r="A22" s="3">
        <v>4418</v>
      </c>
      <c r="B22" s="3" t="s">
        <v>48</v>
      </c>
      <c r="C22" t="s">
        <v>49</v>
      </c>
      <c r="D22" s="4">
        <v>210196.93</v>
      </c>
      <c r="E22" s="4">
        <v>0</v>
      </c>
      <c r="F22" s="4">
        <v>3567.55</v>
      </c>
      <c r="G22" s="4">
        <v>0</v>
      </c>
      <c r="H22" s="4">
        <v>32064.671999999995</v>
      </c>
    </row>
    <row r="23" spans="1:8" x14ac:dyDescent="0.35">
      <c r="A23" s="3">
        <v>80995</v>
      </c>
      <c r="B23" s="3" t="s">
        <v>50</v>
      </c>
      <c r="C23" t="s">
        <v>51</v>
      </c>
      <c r="D23" s="4">
        <v>99750.67</v>
      </c>
      <c r="E23" s="4">
        <v>0</v>
      </c>
      <c r="F23" s="4">
        <v>0</v>
      </c>
      <c r="G23" s="4">
        <v>0</v>
      </c>
      <c r="H23" s="4">
        <v>14962.600499999999</v>
      </c>
    </row>
    <row r="24" spans="1:8" x14ac:dyDescent="0.35">
      <c r="A24" s="3">
        <v>79883</v>
      </c>
      <c r="B24" s="3" t="s">
        <v>52</v>
      </c>
      <c r="C24" t="s">
        <v>53</v>
      </c>
      <c r="D24" s="4">
        <v>35918</v>
      </c>
      <c r="E24" s="4">
        <v>0</v>
      </c>
      <c r="F24" s="4">
        <v>0</v>
      </c>
      <c r="G24" s="4">
        <v>0</v>
      </c>
      <c r="H24" s="4">
        <v>5387.7</v>
      </c>
    </row>
    <row r="25" spans="1:8" x14ac:dyDescent="0.35">
      <c r="A25" s="3">
        <v>79874</v>
      </c>
      <c r="B25" s="3" t="s">
        <v>54</v>
      </c>
      <c r="C25" t="s">
        <v>55</v>
      </c>
      <c r="D25" s="4">
        <v>57451.16</v>
      </c>
      <c r="E25" s="4">
        <v>0</v>
      </c>
      <c r="F25" s="4">
        <v>0</v>
      </c>
      <c r="G25" s="4">
        <v>0</v>
      </c>
      <c r="H25" s="4">
        <v>8617.6740000000009</v>
      </c>
    </row>
    <row r="26" spans="1:8" x14ac:dyDescent="0.35">
      <c r="A26" s="3">
        <v>79872</v>
      </c>
      <c r="B26" s="3" t="s">
        <v>56</v>
      </c>
      <c r="C26" t="s">
        <v>57</v>
      </c>
      <c r="D26" s="4">
        <v>53568.34</v>
      </c>
      <c r="E26" s="4">
        <v>0</v>
      </c>
      <c r="F26" s="4">
        <v>0</v>
      </c>
      <c r="G26" s="4">
        <v>0</v>
      </c>
      <c r="H26" s="4">
        <v>8035.2509999999993</v>
      </c>
    </row>
    <row r="27" spans="1:8" x14ac:dyDescent="0.35">
      <c r="A27" s="3">
        <v>79873</v>
      </c>
      <c r="B27" s="3" t="s">
        <v>58</v>
      </c>
      <c r="C27" t="s">
        <v>59</v>
      </c>
      <c r="D27" s="4">
        <v>32929.07</v>
      </c>
      <c r="E27" s="4">
        <v>0</v>
      </c>
      <c r="F27" s="4">
        <v>0</v>
      </c>
      <c r="G27" s="4">
        <v>0</v>
      </c>
      <c r="H27" s="4">
        <v>4939.3604999999998</v>
      </c>
    </row>
    <row r="28" spans="1:8" x14ac:dyDescent="0.35">
      <c r="A28" s="3">
        <v>79875</v>
      </c>
      <c r="B28" s="3" t="s">
        <v>60</v>
      </c>
      <c r="C28" t="s">
        <v>61</v>
      </c>
      <c r="D28" s="4">
        <v>104123.57</v>
      </c>
      <c r="E28" s="4">
        <v>0</v>
      </c>
      <c r="F28" s="4">
        <v>0</v>
      </c>
      <c r="G28" s="4">
        <v>0</v>
      </c>
      <c r="H28" s="4">
        <v>15618.5355</v>
      </c>
    </row>
    <row r="29" spans="1:8" x14ac:dyDescent="0.35">
      <c r="A29" s="3">
        <v>80989</v>
      </c>
      <c r="B29" s="3" t="s">
        <v>62</v>
      </c>
      <c r="C29" t="s">
        <v>63</v>
      </c>
      <c r="D29" s="4">
        <v>103735.39</v>
      </c>
      <c r="E29" s="4">
        <v>0</v>
      </c>
      <c r="F29" s="4">
        <v>0</v>
      </c>
      <c r="G29" s="4">
        <v>0</v>
      </c>
      <c r="H29" s="4">
        <v>15560.308499999999</v>
      </c>
    </row>
    <row r="30" spans="1:8" x14ac:dyDescent="0.35">
      <c r="A30" s="3">
        <v>88334</v>
      </c>
      <c r="B30" s="3" t="s">
        <v>64</v>
      </c>
      <c r="C30" t="s">
        <v>65</v>
      </c>
      <c r="D30" s="4">
        <v>69579.05</v>
      </c>
      <c r="E30" s="4">
        <v>0</v>
      </c>
      <c r="F30" s="4">
        <v>0</v>
      </c>
      <c r="G30" s="4">
        <v>0</v>
      </c>
      <c r="H30" s="4">
        <v>10436.8575</v>
      </c>
    </row>
    <row r="31" spans="1:8" x14ac:dyDescent="0.35">
      <c r="A31" s="3">
        <v>79877</v>
      </c>
      <c r="B31" s="3" t="s">
        <v>66</v>
      </c>
      <c r="C31" t="s">
        <v>67</v>
      </c>
      <c r="D31" s="4">
        <v>79118.44</v>
      </c>
      <c r="E31" s="4">
        <v>0</v>
      </c>
      <c r="F31" s="4">
        <v>0</v>
      </c>
      <c r="G31" s="4">
        <v>0</v>
      </c>
      <c r="H31" s="4">
        <v>11867.766</v>
      </c>
    </row>
    <row r="32" spans="1:8" x14ac:dyDescent="0.35">
      <c r="A32" s="3">
        <v>79879</v>
      </c>
      <c r="B32" s="3" t="s">
        <v>68</v>
      </c>
      <c r="C32" t="s">
        <v>69</v>
      </c>
      <c r="D32" s="4">
        <v>81628.19</v>
      </c>
      <c r="E32" s="4">
        <v>0</v>
      </c>
      <c r="F32" s="4">
        <v>0</v>
      </c>
      <c r="G32" s="4">
        <v>0</v>
      </c>
      <c r="H32" s="4">
        <v>12244.228499999999</v>
      </c>
    </row>
    <row r="33" spans="1:8" x14ac:dyDescent="0.35">
      <c r="A33" s="3">
        <v>1001346</v>
      </c>
      <c r="B33" s="3" t="s">
        <v>70</v>
      </c>
      <c r="C33" t="s">
        <v>71</v>
      </c>
      <c r="D33" s="4">
        <v>30400.06</v>
      </c>
      <c r="E33" s="4">
        <v>0</v>
      </c>
      <c r="F33" s="4">
        <v>0</v>
      </c>
      <c r="G33" s="4">
        <v>0</v>
      </c>
      <c r="H33" s="4">
        <v>4560.009</v>
      </c>
    </row>
    <row r="34" spans="1:8" x14ac:dyDescent="0.35">
      <c r="A34" s="3">
        <v>4348</v>
      </c>
      <c r="B34" s="3" t="s">
        <v>72</v>
      </c>
      <c r="C34" t="s">
        <v>73</v>
      </c>
      <c r="D34" s="4">
        <v>1852381.31</v>
      </c>
      <c r="E34" s="4">
        <v>0</v>
      </c>
      <c r="F34" s="4">
        <v>13354.69</v>
      </c>
      <c r="G34" s="4">
        <v>0</v>
      </c>
      <c r="H34" s="4">
        <v>279860.39999999997</v>
      </c>
    </row>
    <row r="35" spans="1:8" x14ac:dyDescent="0.35">
      <c r="A35" s="3">
        <v>4406</v>
      </c>
      <c r="B35" s="3" t="s">
        <v>74</v>
      </c>
      <c r="C35" t="s">
        <v>75</v>
      </c>
      <c r="D35" s="4">
        <v>2931072.03</v>
      </c>
      <c r="E35" s="4">
        <v>17218.227017623136</v>
      </c>
      <c r="F35" s="4">
        <v>74155.61</v>
      </c>
      <c r="G35" s="4">
        <v>877.5811834319527</v>
      </c>
      <c r="H35" s="4">
        <v>450784.14599999995</v>
      </c>
    </row>
    <row r="36" spans="1:8" x14ac:dyDescent="0.35">
      <c r="A36" s="3">
        <v>4506</v>
      </c>
      <c r="B36" s="3" t="s">
        <v>76</v>
      </c>
      <c r="C36" t="s">
        <v>77</v>
      </c>
      <c r="D36" s="4">
        <v>50741.5</v>
      </c>
      <c r="E36" s="4">
        <v>0</v>
      </c>
      <c r="F36" s="4">
        <v>0</v>
      </c>
      <c r="G36" s="4">
        <v>0</v>
      </c>
      <c r="H36" s="4">
        <v>7611.2249999999995</v>
      </c>
    </row>
    <row r="37" spans="1:8" x14ac:dyDescent="0.35">
      <c r="A37" s="3">
        <v>90532</v>
      </c>
      <c r="B37" s="3" t="s">
        <v>78</v>
      </c>
      <c r="C37" t="s">
        <v>79</v>
      </c>
      <c r="D37" s="4">
        <v>137902.01</v>
      </c>
      <c r="E37" s="4">
        <v>0</v>
      </c>
      <c r="F37" s="4">
        <v>906.08</v>
      </c>
      <c r="G37" s="4">
        <v>0</v>
      </c>
      <c r="H37" s="4">
        <v>20821.213499999998</v>
      </c>
    </row>
    <row r="38" spans="1:8" x14ac:dyDescent="0.35">
      <c r="A38" s="3">
        <v>79547</v>
      </c>
      <c r="B38" s="3" t="s">
        <v>80</v>
      </c>
      <c r="C38" t="s">
        <v>81</v>
      </c>
      <c r="D38" s="4">
        <v>391.37</v>
      </c>
      <c r="E38" s="4">
        <v>0</v>
      </c>
      <c r="F38" s="4">
        <v>0</v>
      </c>
      <c r="G38" s="4">
        <v>0</v>
      </c>
      <c r="H38" s="4">
        <v>58.705500000000001</v>
      </c>
    </row>
    <row r="39" spans="1:8" x14ac:dyDescent="0.35">
      <c r="A39" s="3">
        <v>4178</v>
      </c>
      <c r="B39" s="3" t="s">
        <v>82</v>
      </c>
      <c r="C39" t="s">
        <v>83</v>
      </c>
      <c r="D39" s="4">
        <v>4598.03</v>
      </c>
      <c r="E39" s="4">
        <v>0</v>
      </c>
      <c r="F39" s="4">
        <v>697.98</v>
      </c>
      <c r="G39" s="4">
        <v>0</v>
      </c>
      <c r="H39" s="4">
        <v>794.40150000000006</v>
      </c>
    </row>
    <row r="40" spans="1:8" x14ac:dyDescent="0.35">
      <c r="A40" s="3">
        <v>4443</v>
      </c>
      <c r="B40" s="3" t="s">
        <v>84</v>
      </c>
      <c r="C40" t="s">
        <v>85</v>
      </c>
      <c r="D40" s="4">
        <v>785918.11</v>
      </c>
      <c r="E40" s="4">
        <v>23398.612732049038</v>
      </c>
      <c r="F40" s="4">
        <v>26651.57</v>
      </c>
      <c r="G40" s="4">
        <v>0</v>
      </c>
      <c r="H40" s="4">
        <v>121885.45199999999</v>
      </c>
    </row>
    <row r="41" spans="1:8" x14ac:dyDescent="0.35">
      <c r="A41" s="3">
        <v>79426</v>
      </c>
      <c r="B41" s="3" t="s">
        <v>86</v>
      </c>
      <c r="C41" t="s">
        <v>87</v>
      </c>
      <c r="D41" s="4">
        <v>38420.26</v>
      </c>
      <c r="E41" s="4">
        <v>0</v>
      </c>
      <c r="F41" s="4">
        <v>481.73</v>
      </c>
      <c r="G41" s="4">
        <v>0</v>
      </c>
      <c r="H41" s="4">
        <v>5835.2985000000008</v>
      </c>
    </row>
    <row r="42" spans="1:8" x14ac:dyDescent="0.35">
      <c r="A42" s="3">
        <v>92980</v>
      </c>
      <c r="B42" s="3" t="s">
        <v>88</v>
      </c>
      <c r="C42" t="s">
        <v>89</v>
      </c>
      <c r="D42" s="4">
        <v>10655.33</v>
      </c>
      <c r="E42" s="4">
        <v>0</v>
      </c>
      <c r="F42" s="4">
        <v>424.28</v>
      </c>
      <c r="G42" s="4">
        <v>0</v>
      </c>
      <c r="H42" s="4">
        <v>1661.9415000000001</v>
      </c>
    </row>
    <row r="43" spans="1:8" x14ac:dyDescent="0.35">
      <c r="A43" s="3">
        <v>92312</v>
      </c>
      <c r="B43" s="3" t="s">
        <v>90</v>
      </c>
      <c r="C43" t="s">
        <v>91</v>
      </c>
      <c r="D43" s="4">
        <v>77723.460000000006</v>
      </c>
      <c r="E43" s="4">
        <v>0</v>
      </c>
      <c r="F43" s="4">
        <v>591.33000000000004</v>
      </c>
      <c r="G43" s="4">
        <v>0</v>
      </c>
      <c r="H43" s="4">
        <v>11747.218500000001</v>
      </c>
    </row>
    <row r="44" spans="1:8" x14ac:dyDescent="0.35">
      <c r="A44" s="3">
        <v>90917</v>
      </c>
      <c r="B44" s="3" t="s">
        <v>92</v>
      </c>
      <c r="C44" t="s">
        <v>93</v>
      </c>
      <c r="D44" s="4">
        <v>75374.89</v>
      </c>
      <c r="E44" s="4">
        <v>0</v>
      </c>
      <c r="F44" s="4">
        <v>571.12</v>
      </c>
      <c r="G44" s="4">
        <v>0</v>
      </c>
      <c r="H44" s="4">
        <v>11391.901499999998</v>
      </c>
    </row>
    <row r="45" spans="1:8" x14ac:dyDescent="0.35">
      <c r="A45" s="3">
        <v>92314</v>
      </c>
      <c r="B45" s="3" t="s">
        <v>94</v>
      </c>
      <c r="C45" t="s">
        <v>95</v>
      </c>
      <c r="D45" s="4">
        <v>69672.95</v>
      </c>
      <c r="E45" s="4">
        <v>0</v>
      </c>
      <c r="F45" s="4">
        <v>646.22</v>
      </c>
      <c r="G45" s="4">
        <v>0</v>
      </c>
      <c r="H45" s="4">
        <v>10547.8755</v>
      </c>
    </row>
    <row r="46" spans="1:8" x14ac:dyDescent="0.35">
      <c r="A46" s="3">
        <v>91878</v>
      </c>
      <c r="B46" s="3" t="s">
        <v>96</v>
      </c>
      <c r="C46" t="s">
        <v>97</v>
      </c>
      <c r="D46" s="4">
        <v>78119.69</v>
      </c>
      <c r="E46" s="4">
        <v>0</v>
      </c>
      <c r="F46" s="4">
        <v>1416.7</v>
      </c>
      <c r="G46" s="4">
        <v>0</v>
      </c>
      <c r="H46" s="4">
        <v>11930.458499999999</v>
      </c>
    </row>
    <row r="47" spans="1:8" x14ac:dyDescent="0.35">
      <c r="A47" s="3">
        <v>92656</v>
      </c>
      <c r="B47" s="3" t="s">
        <v>98</v>
      </c>
      <c r="C47" t="s">
        <v>99</v>
      </c>
      <c r="D47" s="4">
        <v>102581.09</v>
      </c>
      <c r="E47" s="4">
        <v>0</v>
      </c>
      <c r="F47" s="4">
        <v>922.97</v>
      </c>
      <c r="G47" s="4">
        <v>0</v>
      </c>
      <c r="H47" s="4">
        <v>15525.608999999999</v>
      </c>
    </row>
    <row r="48" spans="1:8" x14ac:dyDescent="0.35">
      <c r="A48" s="3">
        <v>91758</v>
      </c>
      <c r="B48" s="3" t="s">
        <v>100</v>
      </c>
      <c r="C48" t="s">
        <v>101</v>
      </c>
      <c r="D48" s="4">
        <v>113654.07</v>
      </c>
      <c r="E48" s="4">
        <v>0</v>
      </c>
      <c r="F48" s="4">
        <v>1086.77</v>
      </c>
      <c r="G48" s="4">
        <v>0</v>
      </c>
      <c r="H48" s="4">
        <v>17211.126</v>
      </c>
    </row>
    <row r="49" spans="1:8" x14ac:dyDescent="0.35">
      <c r="A49" s="3">
        <v>90857</v>
      </c>
      <c r="B49" s="3" t="s">
        <v>102</v>
      </c>
      <c r="C49" t="s">
        <v>103</v>
      </c>
      <c r="D49" s="4">
        <v>144430.47</v>
      </c>
      <c r="E49" s="4">
        <v>0</v>
      </c>
      <c r="F49" s="4">
        <v>1020.62</v>
      </c>
      <c r="G49" s="4">
        <v>0</v>
      </c>
      <c r="H49" s="4">
        <v>21817.663499999999</v>
      </c>
    </row>
    <row r="50" spans="1:8" x14ac:dyDescent="0.35">
      <c r="A50" s="3">
        <v>1001937</v>
      </c>
      <c r="B50" s="3" t="s">
        <v>104</v>
      </c>
      <c r="C50" t="s">
        <v>105</v>
      </c>
      <c r="D50" s="4">
        <v>40341.29</v>
      </c>
      <c r="E50" s="4">
        <v>0</v>
      </c>
      <c r="F50" s="4">
        <v>1578.6</v>
      </c>
      <c r="G50" s="4">
        <v>0</v>
      </c>
      <c r="H50" s="4">
        <v>6287.9834999999994</v>
      </c>
    </row>
    <row r="51" spans="1:8" x14ac:dyDescent="0.35">
      <c r="A51" s="3">
        <v>90915</v>
      </c>
      <c r="B51" s="3" t="s">
        <v>106</v>
      </c>
      <c r="C51" t="s">
        <v>105</v>
      </c>
      <c r="D51" s="4">
        <v>125599.83</v>
      </c>
      <c r="E51" s="4">
        <v>0</v>
      </c>
      <c r="F51" s="4">
        <v>770.7</v>
      </c>
      <c r="G51" s="4">
        <v>0</v>
      </c>
      <c r="H51" s="4">
        <v>18955.5795</v>
      </c>
    </row>
    <row r="52" spans="1:8" x14ac:dyDescent="0.35">
      <c r="A52" s="3">
        <v>90916</v>
      </c>
      <c r="B52" s="3" t="s">
        <v>107</v>
      </c>
      <c r="C52" t="s">
        <v>108</v>
      </c>
      <c r="D52" s="4">
        <v>102047</v>
      </c>
      <c r="E52" s="4">
        <v>0</v>
      </c>
      <c r="F52" s="4">
        <v>984.99</v>
      </c>
      <c r="G52" s="4">
        <v>0</v>
      </c>
      <c r="H52" s="4">
        <v>15454.798500000001</v>
      </c>
    </row>
    <row r="53" spans="1:8" x14ac:dyDescent="0.35">
      <c r="A53" s="3">
        <v>89486</v>
      </c>
      <c r="B53" s="3" t="s">
        <v>109</v>
      </c>
      <c r="C53" t="s">
        <v>110</v>
      </c>
      <c r="D53" s="4">
        <v>78336.23</v>
      </c>
      <c r="E53" s="4">
        <v>0</v>
      </c>
      <c r="F53" s="4">
        <v>0</v>
      </c>
      <c r="G53" s="4">
        <v>0</v>
      </c>
      <c r="H53" s="4">
        <v>11750.434499999999</v>
      </c>
    </row>
    <row r="54" spans="1:8" x14ac:dyDescent="0.35">
      <c r="A54" s="3">
        <v>134379</v>
      </c>
      <c r="B54" s="3" t="s">
        <v>111</v>
      </c>
      <c r="C54" t="s">
        <v>112</v>
      </c>
      <c r="D54" s="4">
        <v>24882.1</v>
      </c>
      <c r="E54" s="4">
        <v>0</v>
      </c>
      <c r="F54" s="4">
        <v>0</v>
      </c>
      <c r="G54" s="4">
        <v>0</v>
      </c>
      <c r="H54" s="4">
        <v>3732.3149999999996</v>
      </c>
    </row>
    <row r="55" spans="1:8" x14ac:dyDescent="0.35">
      <c r="A55" s="3">
        <v>4331</v>
      </c>
      <c r="B55" s="3" t="s">
        <v>113</v>
      </c>
      <c r="C55" t="s">
        <v>114</v>
      </c>
      <c r="D55" s="4">
        <v>42937.33</v>
      </c>
      <c r="E55" s="4">
        <v>0</v>
      </c>
      <c r="F55" s="4">
        <v>0</v>
      </c>
      <c r="G55" s="4">
        <v>0</v>
      </c>
      <c r="H55" s="4">
        <v>6440.5995000000003</v>
      </c>
    </row>
    <row r="56" spans="1:8" x14ac:dyDescent="0.35">
      <c r="A56" s="3">
        <v>91131</v>
      </c>
      <c r="B56" s="3" t="s">
        <v>115</v>
      </c>
      <c r="C56" t="s">
        <v>114</v>
      </c>
      <c r="D56" s="4">
        <v>47728.41</v>
      </c>
      <c r="E56" s="4">
        <v>0</v>
      </c>
      <c r="F56" s="4">
        <v>0</v>
      </c>
      <c r="G56" s="4">
        <v>0</v>
      </c>
      <c r="H56" s="4">
        <v>7159.2615000000005</v>
      </c>
    </row>
    <row r="57" spans="1:8" x14ac:dyDescent="0.35">
      <c r="A57" s="3">
        <v>90779</v>
      </c>
      <c r="B57" s="3" t="s">
        <v>116</v>
      </c>
      <c r="C57" t="s">
        <v>114</v>
      </c>
      <c r="D57" s="4">
        <v>53786.720000000001</v>
      </c>
      <c r="E57" s="4">
        <v>0</v>
      </c>
      <c r="F57" s="4">
        <v>0</v>
      </c>
      <c r="G57" s="4">
        <v>0</v>
      </c>
      <c r="H57" s="4">
        <v>8068.0079999999998</v>
      </c>
    </row>
    <row r="58" spans="1:8" x14ac:dyDescent="0.35">
      <c r="A58" s="3">
        <v>85816</v>
      </c>
      <c r="B58" s="3" t="s">
        <v>117</v>
      </c>
      <c r="C58" t="s">
        <v>114</v>
      </c>
      <c r="D58" s="4">
        <v>68111.509999999995</v>
      </c>
      <c r="E58" s="4">
        <v>0</v>
      </c>
      <c r="F58" s="4">
        <v>0</v>
      </c>
      <c r="G58" s="4">
        <v>0</v>
      </c>
      <c r="H58" s="4">
        <v>10216.726499999999</v>
      </c>
    </row>
    <row r="59" spans="1:8" x14ac:dyDescent="0.35">
      <c r="A59" s="3">
        <v>91958</v>
      </c>
      <c r="B59" s="3" t="s">
        <v>118</v>
      </c>
      <c r="C59" t="s">
        <v>119</v>
      </c>
      <c r="D59" s="4">
        <v>149083.99</v>
      </c>
      <c r="E59" s="4">
        <v>0</v>
      </c>
      <c r="F59" s="4">
        <v>4769.1000000000004</v>
      </c>
      <c r="G59" s="4">
        <v>0</v>
      </c>
      <c r="H59" s="4">
        <v>23077.963499999998</v>
      </c>
    </row>
    <row r="60" spans="1:8" x14ac:dyDescent="0.35">
      <c r="A60" s="3">
        <v>4346</v>
      </c>
      <c r="B60" s="3" t="s">
        <v>120</v>
      </c>
      <c r="C60" t="s">
        <v>121</v>
      </c>
      <c r="D60" s="4">
        <v>20675.52</v>
      </c>
      <c r="E60" s="4">
        <v>0</v>
      </c>
      <c r="F60" s="4">
        <v>0</v>
      </c>
      <c r="G60" s="4">
        <v>0</v>
      </c>
      <c r="H60" s="4">
        <v>3101.328</v>
      </c>
    </row>
    <row r="61" spans="1:8" x14ac:dyDescent="0.35">
      <c r="A61" s="3">
        <v>1002079</v>
      </c>
      <c r="B61" s="3" t="s">
        <v>122</v>
      </c>
      <c r="C61" s="5" t="s">
        <v>123</v>
      </c>
      <c r="D61" s="4">
        <v>14092.31</v>
      </c>
      <c r="E61" s="4">
        <v>0</v>
      </c>
      <c r="F61" s="4">
        <v>283.5</v>
      </c>
      <c r="G61" s="4">
        <v>0</v>
      </c>
      <c r="H61" s="4">
        <v>2156.3714999999997</v>
      </c>
    </row>
    <row r="62" spans="1:8" x14ac:dyDescent="0.35">
      <c r="A62" s="3">
        <v>79947</v>
      </c>
      <c r="B62" s="3" t="s">
        <v>124</v>
      </c>
      <c r="C62" t="s">
        <v>125</v>
      </c>
      <c r="D62" s="4">
        <v>353718.04</v>
      </c>
      <c r="E62" s="4">
        <v>0</v>
      </c>
      <c r="F62" s="4">
        <v>2495.8000000000002</v>
      </c>
      <c r="G62" s="4">
        <v>0</v>
      </c>
      <c r="H62" s="4">
        <v>53432.075999999994</v>
      </c>
    </row>
    <row r="63" spans="1:8" x14ac:dyDescent="0.35">
      <c r="A63" s="3">
        <v>87407</v>
      </c>
      <c r="B63" s="3" t="s">
        <v>126</v>
      </c>
      <c r="C63" t="s">
        <v>127</v>
      </c>
      <c r="D63" s="4">
        <v>382962.32</v>
      </c>
      <c r="E63" s="4">
        <v>0</v>
      </c>
      <c r="F63" s="4">
        <v>2356.06</v>
      </c>
      <c r="G63" s="4">
        <v>0</v>
      </c>
      <c r="H63" s="4">
        <v>57797.756999999998</v>
      </c>
    </row>
    <row r="64" spans="1:8" x14ac:dyDescent="0.35">
      <c r="A64" s="3">
        <v>8336</v>
      </c>
      <c r="B64" s="3" t="s">
        <v>128</v>
      </c>
      <c r="C64" t="s">
        <v>129</v>
      </c>
      <c r="D64" s="4">
        <v>82188.09</v>
      </c>
      <c r="E64" s="4">
        <v>0</v>
      </c>
      <c r="F64" s="4">
        <v>0</v>
      </c>
      <c r="G64" s="4">
        <v>0</v>
      </c>
      <c r="H64" s="4">
        <v>12328.2135</v>
      </c>
    </row>
    <row r="65" spans="1:8" x14ac:dyDescent="0.35">
      <c r="A65" s="3">
        <v>8326</v>
      </c>
      <c r="B65" s="3" t="s">
        <v>130</v>
      </c>
      <c r="C65" t="s">
        <v>131</v>
      </c>
      <c r="D65" s="4">
        <v>88589.84</v>
      </c>
      <c r="E65" s="4">
        <v>0</v>
      </c>
      <c r="F65" s="4">
        <v>0</v>
      </c>
      <c r="G65" s="4">
        <v>0</v>
      </c>
      <c r="H65" s="4">
        <v>13288.475999999999</v>
      </c>
    </row>
    <row r="66" spans="1:8" x14ac:dyDescent="0.35">
      <c r="A66" s="3">
        <v>90758</v>
      </c>
      <c r="B66" s="3" t="s">
        <v>132</v>
      </c>
      <c r="C66" t="s">
        <v>133</v>
      </c>
      <c r="D66" s="4">
        <v>171384.92</v>
      </c>
      <c r="E66" s="4">
        <v>0</v>
      </c>
      <c r="F66" s="4">
        <v>846.62</v>
      </c>
      <c r="G66" s="4">
        <v>0</v>
      </c>
      <c r="H66" s="4">
        <v>25834.731</v>
      </c>
    </row>
    <row r="67" spans="1:8" x14ac:dyDescent="0.35">
      <c r="A67" s="3">
        <v>1001949</v>
      </c>
      <c r="B67" s="3" t="s">
        <v>134</v>
      </c>
      <c r="C67" t="s">
        <v>135</v>
      </c>
      <c r="D67" s="4">
        <v>1866.12</v>
      </c>
      <c r="E67" s="4">
        <v>0</v>
      </c>
      <c r="F67" s="4">
        <v>0</v>
      </c>
      <c r="G67" s="4">
        <v>0</v>
      </c>
      <c r="H67" s="4">
        <v>279.91799999999995</v>
      </c>
    </row>
    <row r="68" spans="1:8" x14ac:dyDescent="0.35">
      <c r="A68" s="3">
        <v>92566</v>
      </c>
      <c r="B68" s="3" t="s">
        <v>136</v>
      </c>
      <c r="C68" t="s">
        <v>137</v>
      </c>
      <c r="D68" s="4">
        <v>12282.91</v>
      </c>
      <c r="E68" s="4">
        <v>0</v>
      </c>
      <c r="F68" s="4">
        <v>57.41</v>
      </c>
      <c r="G68" s="4">
        <v>0</v>
      </c>
      <c r="H68" s="4">
        <v>1851.0479999999998</v>
      </c>
    </row>
    <row r="69" spans="1:8" x14ac:dyDescent="0.35">
      <c r="A69" s="3">
        <v>4345</v>
      </c>
      <c r="B69" s="3" t="s">
        <v>138</v>
      </c>
      <c r="C69" t="s">
        <v>139</v>
      </c>
      <c r="D69" s="4">
        <v>113395.04</v>
      </c>
      <c r="E69" s="4">
        <v>0</v>
      </c>
      <c r="F69" s="4">
        <v>0</v>
      </c>
      <c r="G69" s="4">
        <v>0</v>
      </c>
      <c r="H69" s="4">
        <v>17009.255999999998</v>
      </c>
    </row>
    <row r="70" spans="1:8" x14ac:dyDescent="0.35">
      <c r="A70" s="3">
        <v>6393</v>
      </c>
      <c r="B70" s="3" t="s">
        <v>140</v>
      </c>
      <c r="C70" t="s">
        <v>141</v>
      </c>
      <c r="D70" s="4">
        <v>197358.45</v>
      </c>
      <c r="E70" s="4">
        <v>0</v>
      </c>
      <c r="F70" s="4">
        <v>17895.900000000001</v>
      </c>
      <c r="G70" s="4">
        <v>0</v>
      </c>
      <c r="H70" s="4">
        <v>32288.1525</v>
      </c>
    </row>
    <row r="71" spans="1:8" x14ac:dyDescent="0.35">
      <c r="A71" s="3">
        <v>4274</v>
      </c>
      <c r="B71" s="3" t="s">
        <v>142</v>
      </c>
      <c r="C71" t="s">
        <v>143</v>
      </c>
      <c r="D71" s="4">
        <v>51965.57</v>
      </c>
      <c r="E71" s="4">
        <v>0</v>
      </c>
      <c r="F71" s="4">
        <v>586.47</v>
      </c>
      <c r="G71" s="4">
        <v>0</v>
      </c>
      <c r="H71" s="4">
        <v>7882.8059999999996</v>
      </c>
    </row>
    <row r="72" spans="1:8" x14ac:dyDescent="0.35">
      <c r="A72" s="3">
        <v>4187</v>
      </c>
      <c r="B72" s="3" t="s">
        <v>144</v>
      </c>
      <c r="C72" t="s">
        <v>145</v>
      </c>
      <c r="D72" s="4">
        <v>10378.33</v>
      </c>
      <c r="E72" s="4">
        <v>0</v>
      </c>
      <c r="F72" s="4">
        <v>327.45</v>
      </c>
      <c r="G72" s="4">
        <v>0</v>
      </c>
      <c r="H72" s="4">
        <v>1605.867</v>
      </c>
    </row>
    <row r="73" spans="1:8" x14ac:dyDescent="0.35">
      <c r="A73" s="3">
        <v>4471</v>
      </c>
      <c r="B73" s="3" t="s">
        <v>146</v>
      </c>
      <c r="C73" t="s">
        <v>147</v>
      </c>
      <c r="D73" s="4">
        <v>59796.49</v>
      </c>
      <c r="E73" s="6">
        <v>0</v>
      </c>
      <c r="F73" s="4">
        <v>794.58</v>
      </c>
      <c r="G73" s="6">
        <v>0</v>
      </c>
      <c r="H73" s="4">
        <v>9088.6605</v>
      </c>
    </row>
    <row r="74" spans="1:8" x14ac:dyDescent="0.35">
      <c r="A74" s="3">
        <v>92716</v>
      </c>
      <c r="B74" s="3" t="s">
        <v>148</v>
      </c>
      <c r="C74" t="s">
        <v>149</v>
      </c>
      <c r="D74" s="4">
        <v>15296.52</v>
      </c>
      <c r="E74" s="4">
        <v>0</v>
      </c>
      <c r="F74" s="4">
        <v>735.82</v>
      </c>
      <c r="G74" s="4">
        <v>0</v>
      </c>
      <c r="H74" s="4">
        <v>2404.8510000000001</v>
      </c>
    </row>
    <row r="75" spans="1:8" x14ac:dyDescent="0.35">
      <c r="A75" s="3">
        <v>90273</v>
      </c>
      <c r="B75" s="3" t="s">
        <v>150</v>
      </c>
      <c r="C75" t="s">
        <v>149</v>
      </c>
      <c r="D75" s="4">
        <v>19181.64</v>
      </c>
      <c r="E75" s="4">
        <v>0</v>
      </c>
      <c r="F75" s="4">
        <v>0</v>
      </c>
      <c r="G75" s="4">
        <v>0</v>
      </c>
      <c r="H75" s="4">
        <v>2877.2459999999996</v>
      </c>
    </row>
    <row r="76" spans="1:8" x14ac:dyDescent="0.35">
      <c r="A76" s="3">
        <v>346763</v>
      </c>
      <c r="B76" s="3" t="s">
        <v>151</v>
      </c>
      <c r="C76" t="s">
        <v>149</v>
      </c>
      <c r="D76" s="4">
        <v>37127.910000000003</v>
      </c>
      <c r="E76" s="4">
        <v>0</v>
      </c>
      <c r="F76" s="4">
        <v>0</v>
      </c>
      <c r="G76" s="4">
        <v>0</v>
      </c>
      <c r="H76" s="4">
        <v>5569.1865000000007</v>
      </c>
    </row>
    <row r="77" spans="1:8" x14ac:dyDescent="0.35">
      <c r="A77" s="3">
        <v>92327</v>
      </c>
      <c r="B77" s="3" t="s">
        <v>152</v>
      </c>
      <c r="C77" t="s">
        <v>149</v>
      </c>
      <c r="D77" s="4">
        <v>44879.11</v>
      </c>
      <c r="E77" s="4">
        <v>0</v>
      </c>
      <c r="F77" s="4">
        <v>0</v>
      </c>
      <c r="G77" s="4">
        <v>0</v>
      </c>
      <c r="H77" s="4">
        <v>6731.8665000000001</v>
      </c>
    </row>
    <row r="78" spans="1:8" x14ac:dyDescent="0.35">
      <c r="A78" s="3">
        <v>91303</v>
      </c>
      <c r="B78" s="3" t="s">
        <v>153</v>
      </c>
      <c r="C78" t="s">
        <v>149</v>
      </c>
      <c r="D78" s="4">
        <v>55431.68</v>
      </c>
      <c r="E78" s="4">
        <v>0</v>
      </c>
      <c r="F78" s="4">
        <v>0</v>
      </c>
      <c r="G78" s="4">
        <v>0</v>
      </c>
      <c r="H78" s="4">
        <v>8314.7520000000004</v>
      </c>
    </row>
    <row r="79" spans="1:8" x14ac:dyDescent="0.35">
      <c r="A79" s="3">
        <v>92325</v>
      </c>
      <c r="B79" s="3" t="s">
        <v>154</v>
      </c>
      <c r="C79" t="s">
        <v>149</v>
      </c>
      <c r="D79" s="4">
        <v>67718.06</v>
      </c>
      <c r="E79" s="4">
        <v>0</v>
      </c>
      <c r="F79" s="4">
        <v>0</v>
      </c>
      <c r="G79" s="4">
        <v>0</v>
      </c>
      <c r="H79" s="4">
        <v>10157.708999999999</v>
      </c>
    </row>
    <row r="80" spans="1:8" x14ac:dyDescent="0.35">
      <c r="A80" s="3">
        <v>91305</v>
      </c>
      <c r="B80" s="3" t="s">
        <v>155</v>
      </c>
      <c r="C80" t="s">
        <v>149</v>
      </c>
      <c r="D80" s="4">
        <v>59399.57</v>
      </c>
      <c r="E80" s="4">
        <v>0</v>
      </c>
      <c r="F80" s="4">
        <v>0</v>
      </c>
      <c r="G80" s="4">
        <v>0</v>
      </c>
      <c r="H80" s="4">
        <v>8909.9354999999996</v>
      </c>
    </row>
    <row r="81" spans="1:8" x14ac:dyDescent="0.35">
      <c r="A81" s="3">
        <v>91307</v>
      </c>
      <c r="B81" s="3" t="s">
        <v>156</v>
      </c>
      <c r="C81" t="s">
        <v>149</v>
      </c>
      <c r="D81" s="4">
        <v>66784.84</v>
      </c>
      <c r="E81" s="4">
        <v>0</v>
      </c>
      <c r="F81" s="4">
        <v>472.82</v>
      </c>
      <c r="G81" s="4">
        <v>0</v>
      </c>
      <c r="H81" s="4">
        <v>10088.648999999999</v>
      </c>
    </row>
    <row r="82" spans="1:8" x14ac:dyDescent="0.35">
      <c r="A82" s="3">
        <v>89949</v>
      </c>
      <c r="B82" s="3" t="s">
        <v>157</v>
      </c>
      <c r="C82" t="s">
        <v>149</v>
      </c>
      <c r="D82" s="4">
        <v>82897.2</v>
      </c>
      <c r="E82" s="4">
        <v>0</v>
      </c>
      <c r="F82" s="4">
        <v>697.39</v>
      </c>
      <c r="G82" s="4">
        <v>0</v>
      </c>
      <c r="H82" s="4">
        <v>12539.188499999998</v>
      </c>
    </row>
    <row r="83" spans="1:8" x14ac:dyDescent="0.35">
      <c r="A83" s="3">
        <v>92987</v>
      </c>
      <c r="B83" s="3" t="s">
        <v>158</v>
      </c>
      <c r="C83" t="s">
        <v>159</v>
      </c>
      <c r="D83" s="4">
        <v>30760.82</v>
      </c>
      <c r="E83" s="4">
        <v>0</v>
      </c>
      <c r="F83" s="4">
        <v>0</v>
      </c>
      <c r="G83" s="4">
        <v>0</v>
      </c>
      <c r="H83" s="4">
        <v>4614.1229999999996</v>
      </c>
    </row>
    <row r="84" spans="1:8" x14ac:dyDescent="0.35">
      <c r="A84" s="3">
        <v>522074</v>
      </c>
      <c r="B84" s="3" t="s">
        <v>160</v>
      </c>
      <c r="C84" t="s">
        <v>161</v>
      </c>
      <c r="D84" s="4">
        <v>445632.91</v>
      </c>
      <c r="E84" s="4">
        <v>0</v>
      </c>
      <c r="F84" s="4">
        <v>3452.85</v>
      </c>
      <c r="G84" s="4">
        <v>0</v>
      </c>
      <c r="H84" s="4">
        <v>67362.863999999987</v>
      </c>
    </row>
    <row r="85" spans="1:8" x14ac:dyDescent="0.35">
      <c r="A85" s="3">
        <v>4272</v>
      </c>
      <c r="B85" s="3" t="s">
        <v>162</v>
      </c>
      <c r="C85" t="s">
        <v>163</v>
      </c>
      <c r="D85" s="4">
        <v>1180425.19</v>
      </c>
      <c r="E85" s="4">
        <v>92557.506842105257</v>
      </c>
      <c r="F85" s="4">
        <v>14417.56</v>
      </c>
      <c r="G85" s="4">
        <v>943.204859813084</v>
      </c>
      <c r="H85" s="4">
        <v>179226.41250000001</v>
      </c>
    </row>
    <row r="86" spans="1:8" x14ac:dyDescent="0.35">
      <c r="A86" s="3">
        <v>79929</v>
      </c>
      <c r="B86" s="3" t="s">
        <v>164</v>
      </c>
      <c r="C86" t="s">
        <v>165</v>
      </c>
      <c r="D86" s="4">
        <v>9033.42</v>
      </c>
      <c r="E86" s="4">
        <v>0</v>
      </c>
      <c r="F86" s="4">
        <v>0</v>
      </c>
      <c r="G86" s="4">
        <v>0</v>
      </c>
      <c r="H86" s="4">
        <v>1355.0129999999999</v>
      </c>
    </row>
    <row r="87" spans="1:8" x14ac:dyDescent="0.35">
      <c r="A87" s="3">
        <v>89869</v>
      </c>
      <c r="B87" s="3" t="s">
        <v>166</v>
      </c>
      <c r="C87" t="s">
        <v>167</v>
      </c>
      <c r="D87" s="4">
        <v>39185.47</v>
      </c>
      <c r="E87" s="4">
        <v>0</v>
      </c>
      <c r="F87" s="4">
        <v>0</v>
      </c>
      <c r="G87" s="4">
        <v>0</v>
      </c>
      <c r="H87" s="4">
        <v>5877.8204999999998</v>
      </c>
    </row>
    <row r="88" spans="1:8" x14ac:dyDescent="0.35">
      <c r="A88" s="3">
        <v>4412</v>
      </c>
      <c r="B88" s="3" t="s">
        <v>168</v>
      </c>
      <c r="C88" t="s">
        <v>169</v>
      </c>
      <c r="D88" s="4">
        <v>291654.46000000002</v>
      </c>
      <c r="E88" s="4">
        <v>0</v>
      </c>
      <c r="F88" s="4">
        <v>14051.99</v>
      </c>
      <c r="G88" s="4">
        <v>0</v>
      </c>
      <c r="H88" s="4">
        <v>45855.967499999999</v>
      </c>
    </row>
    <row r="89" spans="1:8" x14ac:dyDescent="0.35">
      <c r="A89" s="3">
        <v>4468</v>
      </c>
      <c r="B89" s="3" t="s">
        <v>170</v>
      </c>
      <c r="C89" t="s">
        <v>171</v>
      </c>
      <c r="D89" s="4">
        <v>96165.95</v>
      </c>
      <c r="E89" s="4">
        <v>0</v>
      </c>
      <c r="F89" s="4">
        <v>3474.95</v>
      </c>
      <c r="G89" s="4">
        <v>0</v>
      </c>
      <c r="H89" s="4">
        <v>14946.134999999998</v>
      </c>
    </row>
    <row r="90" spans="1:8" x14ac:dyDescent="0.35">
      <c r="A90" s="3">
        <v>79204</v>
      </c>
      <c r="B90" s="3" t="s">
        <v>172</v>
      </c>
      <c r="C90" t="s">
        <v>173</v>
      </c>
      <c r="D90" s="4">
        <v>84157.6</v>
      </c>
      <c r="E90" s="4">
        <v>0</v>
      </c>
      <c r="F90" s="4">
        <v>665.23</v>
      </c>
      <c r="G90" s="4">
        <v>0</v>
      </c>
      <c r="H90" s="4">
        <v>12723.424499999999</v>
      </c>
    </row>
    <row r="91" spans="1:8" x14ac:dyDescent="0.35">
      <c r="A91" s="3">
        <v>4294</v>
      </c>
      <c r="B91" s="3" t="s">
        <v>174</v>
      </c>
      <c r="C91" t="s">
        <v>175</v>
      </c>
      <c r="D91" s="4">
        <v>110316.17</v>
      </c>
      <c r="E91" s="4">
        <v>0</v>
      </c>
      <c r="F91" s="4">
        <v>1166.49</v>
      </c>
      <c r="G91" s="4">
        <v>0</v>
      </c>
      <c r="H91" s="4">
        <v>16722.399000000001</v>
      </c>
    </row>
    <row r="92" spans="1:8" x14ac:dyDescent="0.35">
      <c r="A92" s="3">
        <v>90885</v>
      </c>
      <c r="B92" s="3" t="s">
        <v>176</v>
      </c>
      <c r="C92" t="s">
        <v>177</v>
      </c>
      <c r="D92" s="4">
        <v>58365.05</v>
      </c>
      <c r="E92" s="4">
        <v>0</v>
      </c>
      <c r="F92" s="4">
        <v>1019.57</v>
      </c>
      <c r="G92" s="4">
        <v>0</v>
      </c>
      <c r="H92" s="4">
        <v>8907.6929999999993</v>
      </c>
    </row>
    <row r="93" spans="1:8" x14ac:dyDescent="0.35">
      <c r="A93" s="3">
        <v>4268</v>
      </c>
      <c r="B93" s="3" t="s">
        <v>178</v>
      </c>
      <c r="C93" t="s">
        <v>179</v>
      </c>
      <c r="D93" s="4">
        <v>576110.31000000006</v>
      </c>
      <c r="E93" s="4">
        <v>16725.783193548388</v>
      </c>
      <c r="F93" s="4">
        <v>16976.23</v>
      </c>
      <c r="G93" s="4">
        <v>0</v>
      </c>
      <c r="H93" s="4">
        <v>88962.981</v>
      </c>
    </row>
    <row r="94" spans="1:8" x14ac:dyDescent="0.35">
      <c r="A94" s="3">
        <v>92734</v>
      </c>
      <c r="B94" s="3" t="s">
        <v>180</v>
      </c>
      <c r="C94" t="s">
        <v>181</v>
      </c>
      <c r="D94" s="4">
        <v>37920.79</v>
      </c>
      <c r="E94" s="4">
        <v>0</v>
      </c>
      <c r="F94" s="4">
        <v>0</v>
      </c>
      <c r="G94" s="4">
        <v>0</v>
      </c>
      <c r="H94" s="4">
        <v>5688.1184999999996</v>
      </c>
    </row>
    <row r="95" spans="1:8" x14ac:dyDescent="0.35">
      <c r="A95" s="3">
        <v>92349</v>
      </c>
      <c r="B95" s="3" t="s">
        <v>182</v>
      </c>
      <c r="C95" t="s">
        <v>181</v>
      </c>
      <c r="D95" s="4">
        <v>58869.8</v>
      </c>
      <c r="E95" s="4">
        <v>0</v>
      </c>
      <c r="F95" s="4">
        <v>924.26</v>
      </c>
      <c r="G95" s="4">
        <v>0</v>
      </c>
      <c r="H95" s="4">
        <v>8969.1090000000004</v>
      </c>
    </row>
    <row r="96" spans="1:8" x14ac:dyDescent="0.35">
      <c r="A96" s="3">
        <v>783027</v>
      </c>
      <c r="B96" s="3" t="s">
        <v>183</v>
      </c>
      <c r="C96" t="s">
        <v>181</v>
      </c>
      <c r="D96" s="4">
        <v>58815.39</v>
      </c>
      <c r="E96" s="4">
        <v>0</v>
      </c>
      <c r="F96" s="4">
        <v>1041.45</v>
      </c>
      <c r="G96" s="4">
        <v>0</v>
      </c>
      <c r="H96" s="4">
        <v>8978.5259999999998</v>
      </c>
    </row>
    <row r="97" spans="1:8" x14ac:dyDescent="0.35">
      <c r="A97" s="3">
        <v>549803</v>
      </c>
      <c r="B97" s="3" t="s">
        <v>184</v>
      </c>
      <c r="C97" t="s">
        <v>181</v>
      </c>
      <c r="D97" s="4">
        <v>83542.460000000006</v>
      </c>
      <c r="E97" s="4">
        <v>0</v>
      </c>
      <c r="F97" s="4">
        <v>1834.67</v>
      </c>
      <c r="G97" s="4">
        <v>0</v>
      </c>
      <c r="H97" s="4">
        <v>12806.5695</v>
      </c>
    </row>
    <row r="98" spans="1:8" x14ac:dyDescent="0.35">
      <c r="A98" s="3">
        <v>92865</v>
      </c>
      <c r="B98" s="3" t="s">
        <v>185</v>
      </c>
      <c r="C98" t="s">
        <v>181</v>
      </c>
      <c r="D98" s="4">
        <v>65821.47</v>
      </c>
      <c r="E98" s="4">
        <v>0</v>
      </c>
      <c r="F98" s="4">
        <v>533.04</v>
      </c>
      <c r="G98" s="4">
        <v>0</v>
      </c>
      <c r="H98" s="4">
        <v>9953.1764999999996</v>
      </c>
    </row>
    <row r="99" spans="1:8" x14ac:dyDescent="0.35">
      <c r="A99" s="3">
        <v>92863</v>
      </c>
      <c r="B99" s="3" t="s">
        <v>186</v>
      </c>
      <c r="C99" t="s">
        <v>181</v>
      </c>
      <c r="D99" s="4">
        <v>74817.8</v>
      </c>
      <c r="E99" s="4">
        <v>0</v>
      </c>
      <c r="F99" s="4">
        <v>527.08000000000004</v>
      </c>
      <c r="G99" s="4">
        <v>0</v>
      </c>
      <c r="H99" s="4">
        <v>11301.732</v>
      </c>
    </row>
    <row r="100" spans="1:8" x14ac:dyDescent="0.35">
      <c r="A100" s="3">
        <v>90508</v>
      </c>
      <c r="B100" s="3" t="s">
        <v>187</v>
      </c>
      <c r="C100" t="s">
        <v>181</v>
      </c>
      <c r="D100" s="4">
        <v>82003.490000000005</v>
      </c>
      <c r="E100" s="4">
        <v>0</v>
      </c>
      <c r="F100" s="4">
        <v>0</v>
      </c>
      <c r="G100" s="4">
        <v>0</v>
      </c>
      <c r="H100" s="4">
        <v>12300.523500000001</v>
      </c>
    </row>
    <row r="101" spans="1:8" x14ac:dyDescent="0.35">
      <c r="A101" s="3">
        <v>92320</v>
      </c>
      <c r="B101" s="3" t="s">
        <v>188</v>
      </c>
      <c r="C101" t="s">
        <v>181</v>
      </c>
      <c r="D101" s="4">
        <v>79739.55</v>
      </c>
      <c r="E101" s="4">
        <v>0</v>
      </c>
      <c r="F101" s="4">
        <v>626.57000000000005</v>
      </c>
      <c r="G101" s="4">
        <v>0</v>
      </c>
      <c r="H101" s="4">
        <v>12054.918000000001</v>
      </c>
    </row>
    <row r="102" spans="1:8" x14ac:dyDescent="0.35">
      <c r="A102" s="3">
        <v>934316</v>
      </c>
      <c r="B102" s="3" t="s">
        <v>189</v>
      </c>
      <c r="C102" t="s">
        <v>181</v>
      </c>
      <c r="D102" s="4">
        <v>87828.67</v>
      </c>
      <c r="E102" s="4">
        <v>0</v>
      </c>
      <c r="F102" s="4">
        <v>1380.14</v>
      </c>
      <c r="G102" s="4">
        <v>0</v>
      </c>
      <c r="H102" s="4">
        <v>13381.3215</v>
      </c>
    </row>
    <row r="103" spans="1:8" x14ac:dyDescent="0.35">
      <c r="A103" s="3">
        <v>92997</v>
      </c>
      <c r="B103" s="3" t="s">
        <v>190</v>
      </c>
      <c r="C103" t="s">
        <v>181</v>
      </c>
      <c r="D103" s="4">
        <v>83953.94</v>
      </c>
      <c r="E103" s="4">
        <v>0</v>
      </c>
      <c r="F103" s="4">
        <v>606.22</v>
      </c>
      <c r="G103" s="4">
        <v>0</v>
      </c>
      <c r="H103" s="4">
        <v>12684.023999999999</v>
      </c>
    </row>
    <row r="104" spans="1:8" x14ac:dyDescent="0.35">
      <c r="A104" s="3">
        <v>92318</v>
      </c>
      <c r="B104" s="3" t="s">
        <v>191</v>
      </c>
      <c r="C104" t="s">
        <v>181</v>
      </c>
      <c r="D104" s="4">
        <v>89473.88</v>
      </c>
      <c r="E104" s="4">
        <v>0</v>
      </c>
      <c r="F104" s="4">
        <v>2766.09</v>
      </c>
      <c r="G104" s="4">
        <v>0</v>
      </c>
      <c r="H104" s="4">
        <v>13835.995499999999</v>
      </c>
    </row>
    <row r="105" spans="1:8" x14ac:dyDescent="0.35">
      <c r="A105" s="3">
        <v>273398</v>
      </c>
      <c r="B105" s="3" t="s">
        <v>192</v>
      </c>
      <c r="C105" t="s">
        <v>181</v>
      </c>
      <c r="D105" s="4">
        <v>89369.41</v>
      </c>
      <c r="E105" s="4">
        <v>0</v>
      </c>
      <c r="F105" s="4">
        <v>636.62</v>
      </c>
      <c r="G105" s="4">
        <v>0</v>
      </c>
      <c r="H105" s="4">
        <v>13500.904499999999</v>
      </c>
    </row>
    <row r="106" spans="1:8" x14ac:dyDescent="0.35">
      <c r="A106" s="3">
        <v>92736</v>
      </c>
      <c r="B106" s="3" t="s">
        <v>193</v>
      </c>
      <c r="C106" t="s">
        <v>181</v>
      </c>
      <c r="D106" s="4">
        <v>94031.27</v>
      </c>
      <c r="E106" s="4">
        <v>0</v>
      </c>
      <c r="F106" s="4">
        <v>1450.24</v>
      </c>
      <c r="G106" s="4">
        <v>0</v>
      </c>
      <c r="H106" s="4">
        <v>14322.226500000001</v>
      </c>
    </row>
    <row r="107" spans="1:8" x14ac:dyDescent="0.35">
      <c r="A107" s="3">
        <v>91339</v>
      </c>
      <c r="B107" s="3" t="s">
        <v>194</v>
      </c>
      <c r="C107" t="s">
        <v>181</v>
      </c>
      <c r="D107" s="4">
        <v>89225.13</v>
      </c>
      <c r="E107" s="4">
        <v>0</v>
      </c>
      <c r="F107" s="4">
        <v>0</v>
      </c>
      <c r="G107" s="4">
        <v>0</v>
      </c>
      <c r="H107" s="4">
        <v>13383.7695</v>
      </c>
    </row>
    <row r="108" spans="1:8" x14ac:dyDescent="0.35">
      <c r="A108" s="3">
        <v>90862</v>
      </c>
      <c r="B108" s="3" t="s">
        <v>195</v>
      </c>
      <c r="C108" t="s">
        <v>181</v>
      </c>
      <c r="D108" s="4">
        <v>101800.74</v>
      </c>
      <c r="E108" s="4">
        <v>0</v>
      </c>
      <c r="F108" s="4">
        <v>855.36</v>
      </c>
      <c r="G108" s="4">
        <v>0</v>
      </c>
      <c r="H108" s="4">
        <v>15398.415000000001</v>
      </c>
    </row>
    <row r="109" spans="1:8" x14ac:dyDescent="0.35">
      <c r="A109" s="3">
        <v>91309</v>
      </c>
      <c r="B109" s="3" t="s">
        <v>196</v>
      </c>
      <c r="C109" t="s">
        <v>181</v>
      </c>
      <c r="D109" s="4">
        <v>103118.21</v>
      </c>
      <c r="E109" s="4">
        <v>0</v>
      </c>
      <c r="F109" s="4">
        <v>0</v>
      </c>
      <c r="G109" s="4">
        <v>0</v>
      </c>
      <c r="H109" s="4">
        <v>15467.7315</v>
      </c>
    </row>
    <row r="110" spans="1:8" x14ac:dyDescent="0.35">
      <c r="A110" s="3">
        <v>6361</v>
      </c>
      <c r="B110" s="3" t="s">
        <v>197</v>
      </c>
      <c r="C110" t="s">
        <v>181</v>
      </c>
      <c r="D110" s="4">
        <v>103012.09</v>
      </c>
      <c r="E110" s="4">
        <v>0</v>
      </c>
      <c r="F110" s="4">
        <v>1965.04</v>
      </c>
      <c r="G110" s="4">
        <v>0</v>
      </c>
      <c r="H110" s="4">
        <v>15746.569499999998</v>
      </c>
    </row>
    <row r="111" spans="1:8" x14ac:dyDescent="0.35">
      <c r="A111" s="3">
        <v>91949</v>
      </c>
      <c r="B111" s="3" t="s">
        <v>198</v>
      </c>
      <c r="C111" t="s">
        <v>181</v>
      </c>
      <c r="D111" s="4">
        <v>108437.35</v>
      </c>
      <c r="E111" s="4">
        <v>0</v>
      </c>
      <c r="F111" s="4">
        <v>705.08</v>
      </c>
      <c r="G111" s="4">
        <v>0</v>
      </c>
      <c r="H111" s="4">
        <v>16371.3645</v>
      </c>
    </row>
    <row r="112" spans="1:8" x14ac:dyDescent="0.35">
      <c r="A112" s="3">
        <v>91280</v>
      </c>
      <c r="B112" s="3" t="s">
        <v>199</v>
      </c>
      <c r="C112" t="s">
        <v>181</v>
      </c>
      <c r="D112" s="4">
        <v>114411.02</v>
      </c>
      <c r="E112" s="4">
        <v>0</v>
      </c>
      <c r="F112" s="4">
        <v>0</v>
      </c>
      <c r="G112" s="4">
        <v>0</v>
      </c>
      <c r="H112" s="4">
        <v>17161.652999999998</v>
      </c>
    </row>
    <row r="113" spans="1:8" x14ac:dyDescent="0.35">
      <c r="A113" s="3">
        <v>90841</v>
      </c>
      <c r="B113" s="3" t="s">
        <v>200</v>
      </c>
      <c r="C113" t="s">
        <v>181</v>
      </c>
      <c r="D113" s="4">
        <v>125575.76</v>
      </c>
      <c r="E113" s="4">
        <v>0</v>
      </c>
      <c r="F113" s="4">
        <v>0</v>
      </c>
      <c r="G113" s="4">
        <v>0</v>
      </c>
      <c r="H113" s="4">
        <v>18836.363999999998</v>
      </c>
    </row>
    <row r="114" spans="1:8" x14ac:dyDescent="0.35">
      <c r="A114" s="3">
        <v>81078</v>
      </c>
      <c r="B114" s="3" t="s">
        <v>201</v>
      </c>
      <c r="C114" t="s">
        <v>181</v>
      </c>
      <c r="D114" s="4">
        <v>127145.33</v>
      </c>
      <c r="E114" s="4">
        <v>0</v>
      </c>
      <c r="F114" s="4">
        <v>0</v>
      </c>
      <c r="G114" s="4">
        <v>0</v>
      </c>
      <c r="H114" s="4">
        <v>19071.799500000001</v>
      </c>
    </row>
    <row r="115" spans="1:8" x14ac:dyDescent="0.35">
      <c r="A115" s="3">
        <v>90842</v>
      </c>
      <c r="B115" s="3" t="s">
        <v>202</v>
      </c>
      <c r="C115" t="s">
        <v>181</v>
      </c>
      <c r="D115" s="4">
        <v>147114.26999999999</v>
      </c>
      <c r="E115" s="4">
        <v>0</v>
      </c>
      <c r="F115" s="4">
        <v>0</v>
      </c>
      <c r="G115" s="4">
        <v>0</v>
      </c>
      <c r="H115" s="4">
        <v>22067.140499999998</v>
      </c>
    </row>
    <row r="116" spans="1:8" x14ac:dyDescent="0.35">
      <c r="A116" s="3">
        <v>4481</v>
      </c>
      <c r="B116" s="3" t="s">
        <v>203</v>
      </c>
      <c r="C116" t="s">
        <v>204</v>
      </c>
      <c r="D116" s="4">
        <v>94861.45</v>
      </c>
      <c r="E116" s="4">
        <v>0</v>
      </c>
      <c r="F116" s="4">
        <v>735.92</v>
      </c>
      <c r="G116" s="4">
        <v>0</v>
      </c>
      <c r="H116" s="4">
        <v>14339.6055</v>
      </c>
    </row>
    <row r="117" spans="1:8" x14ac:dyDescent="0.35">
      <c r="A117" s="3">
        <v>79983</v>
      </c>
      <c r="B117" s="3" t="s">
        <v>205</v>
      </c>
      <c r="C117" t="s">
        <v>206</v>
      </c>
      <c r="D117" s="4">
        <v>65527.55</v>
      </c>
      <c r="E117" s="4">
        <v>0</v>
      </c>
      <c r="F117" s="4">
        <v>2304.19</v>
      </c>
      <c r="G117" s="4">
        <v>0</v>
      </c>
      <c r="H117" s="4">
        <v>10174.761</v>
      </c>
    </row>
    <row r="118" spans="1:8" x14ac:dyDescent="0.35">
      <c r="A118" s="3">
        <v>10972</v>
      </c>
      <c r="B118" s="3" t="s">
        <v>207</v>
      </c>
      <c r="C118" t="s">
        <v>208</v>
      </c>
      <c r="D118" s="4">
        <v>59570.06</v>
      </c>
      <c r="E118" s="4">
        <v>0</v>
      </c>
      <c r="F118" s="4">
        <v>947.97</v>
      </c>
      <c r="G118" s="4">
        <v>0</v>
      </c>
      <c r="H118" s="4">
        <v>9077.7044999999998</v>
      </c>
    </row>
    <row r="119" spans="1:8" x14ac:dyDescent="0.35">
      <c r="A119" s="3">
        <v>4355</v>
      </c>
      <c r="B119" s="3" t="s">
        <v>209</v>
      </c>
      <c r="C119" t="s">
        <v>210</v>
      </c>
      <c r="D119" s="4">
        <v>418075.62</v>
      </c>
      <c r="E119" s="4">
        <v>0</v>
      </c>
      <c r="F119" s="4">
        <v>3227.09</v>
      </c>
      <c r="G119" s="4">
        <v>0</v>
      </c>
      <c r="H119" s="4">
        <v>63195.406499999997</v>
      </c>
    </row>
    <row r="120" spans="1:8" x14ac:dyDescent="0.35">
      <c r="A120" s="3">
        <v>79226</v>
      </c>
      <c r="B120" s="3" t="s">
        <v>211</v>
      </c>
      <c r="C120" t="s">
        <v>212</v>
      </c>
      <c r="D120" s="4">
        <v>281849.86</v>
      </c>
      <c r="E120" s="4">
        <v>0</v>
      </c>
      <c r="F120" s="4">
        <v>4589.93</v>
      </c>
      <c r="G120" s="4">
        <v>0</v>
      </c>
      <c r="H120" s="4">
        <v>42965.968499999995</v>
      </c>
    </row>
    <row r="121" spans="1:8" x14ac:dyDescent="0.35">
      <c r="A121" s="3">
        <v>4515</v>
      </c>
      <c r="B121" s="3" t="s">
        <v>213</v>
      </c>
      <c r="C121" t="s">
        <v>214</v>
      </c>
      <c r="D121" s="4">
        <v>34011.94</v>
      </c>
      <c r="E121" s="4">
        <v>0</v>
      </c>
      <c r="F121" s="4">
        <v>0</v>
      </c>
      <c r="G121" s="4">
        <v>0</v>
      </c>
      <c r="H121" s="4">
        <v>5101.7910000000002</v>
      </c>
    </row>
    <row r="122" spans="1:8" x14ac:dyDescent="0.35">
      <c r="A122" s="3">
        <v>4169</v>
      </c>
      <c r="B122" s="3" t="s">
        <v>215</v>
      </c>
      <c r="C122" t="s">
        <v>216</v>
      </c>
      <c r="D122" s="4">
        <v>129617.81</v>
      </c>
      <c r="E122" s="4">
        <v>2314.6037499999998</v>
      </c>
      <c r="F122" s="4">
        <v>1179.3699999999999</v>
      </c>
      <c r="G122" s="4">
        <v>0</v>
      </c>
      <c r="H122" s="4">
        <v>19619.576999999997</v>
      </c>
    </row>
    <row r="123" spans="1:8" x14ac:dyDescent="0.35">
      <c r="A123" s="3">
        <v>89871</v>
      </c>
      <c r="B123" s="3" t="s">
        <v>217</v>
      </c>
      <c r="C123" t="s">
        <v>218</v>
      </c>
      <c r="D123" s="4">
        <v>12591.9</v>
      </c>
      <c r="E123" s="4">
        <v>0</v>
      </c>
      <c r="F123" s="4">
        <v>0</v>
      </c>
      <c r="G123" s="4">
        <v>0</v>
      </c>
      <c r="H123" s="4">
        <v>1888.7849999999999</v>
      </c>
    </row>
    <row r="124" spans="1:8" x14ac:dyDescent="0.35">
      <c r="A124" s="3">
        <v>4397</v>
      </c>
      <c r="B124" s="3" t="s">
        <v>219</v>
      </c>
      <c r="C124" t="s">
        <v>220</v>
      </c>
      <c r="D124" s="4">
        <v>434374.1</v>
      </c>
      <c r="E124" s="4">
        <v>1922.0092920353982</v>
      </c>
      <c r="F124" s="4">
        <v>10772.67</v>
      </c>
      <c r="G124" s="4">
        <v>0</v>
      </c>
      <c r="H124" s="4">
        <v>66772.015499999994</v>
      </c>
    </row>
    <row r="125" spans="1:8" x14ac:dyDescent="0.35">
      <c r="A125" s="3">
        <v>81041</v>
      </c>
      <c r="B125" s="3" t="s">
        <v>221</v>
      </c>
      <c r="C125" t="s">
        <v>222</v>
      </c>
      <c r="D125" s="4">
        <v>94121.96</v>
      </c>
      <c r="E125" s="4">
        <v>0</v>
      </c>
      <c r="F125" s="4">
        <v>0</v>
      </c>
      <c r="G125" s="4">
        <v>0</v>
      </c>
      <c r="H125" s="4">
        <v>14118.294</v>
      </c>
    </row>
    <row r="126" spans="1:8" x14ac:dyDescent="0.35">
      <c r="A126" s="3">
        <v>4224</v>
      </c>
      <c r="B126" s="3" t="s">
        <v>223</v>
      </c>
      <c r="C126" t="s">
        <v>224</v>
      </c>
      <c r="D126" s="4">
        <v>16676.34</v>
      </c>
      <c r="E126" s="4">
        <v>0</v>
      </c>
      <c r="F126" s="4">
        <v>421.74</v>
      </c>
      <c r="G126" s="4">
        <v>0</v>
      </c>
      <c r="H126" s="4">
        <v>2564.712</v>
      </c>
    </row>
    <row r="127" spans="1:8" x14ac:dyDescent="0.35">
      <c r="A127" s="3">
        <v>4513</v>
      </c>
      <c r="B127" s="3" t="s">
        <v>225</v>
      </c>
      <c r="C127" t="s">
        <v>226</v>
      </c>
      <c r="D127" s="4">
        <v>9399.57</v>
      </c>
      <c r="E127" s="4">
        <v>0</v>
      </c>
      <c r="F127" s="4">
        <v>383.27</v>
      </c>
      <c r="G127" s="4">
        <v>0</v>
      </c>
      <c r="H127" s="4">
        <v>1467.4259999999999</v>
      </c>
    </row>
    <row r="128" spans="1:8" x14ac:dyDescent="0.35">
      <c r="A128" s="3">
        <v>4171</v>
      </c>
      <c r="B128" s="3" t="s">
        <v>227</v>
      </c>
      <c r="C128" t="s">
        <v>228</v>
      </c>
      <c r="D128" s="4">
        <v>21451.25</v>
      </c>
      <c r="E128" s="4">
        <v>0</v>
      </c>
      <c r="F128" s="4">
        <v>399.45</v>
      </c>
      <c r="G128" s="4">
        <v>0</v>
      </c>
      <c r="H128" s="4">
        <v>3277.605</v>
      </c>
    </row>
    <row r="129" spans="1:8" x14ac:dyDescent="0.35">
      <c r="A129" s="3">
        <v>4269</v>
      </c>
      <c r="B129" s="3" t="s">
        <v>229</v>
      </c>
      <c r="C129" t="s">
        <v>230</v>
      </c>
      <c r="D129" s="4">
        <v>979918.5</v>
      </c>
      <c r="E129" s="4">
        <v>15407.523584905661</v>
      </c>
      <c r="F129" s="4">
        <v>9057.36</v>
      </c>
      <c r="G129" s="4">
        <v>0</v>
      </c>
      <c r="H129" s="4">
        <v>148346.37899999999</v>
      </c>
    </row>
    <row r="130" spans="1:8" x14ac:dyDescent="0.35">
      <c r="A130" s="3">
        <v>4284</v>
      </c>
      <c r="B130" s="3" t="s">
        <v>231</v>
      </c>
      <c r="C130" t="s">
        <v>232</v>
      </c>
      <c r="D130" s="4">
        <v>920896.16</v>
      </c>
      <c r="E130" s="4">
        <v>0</v>
      </c>
      <c r="F130" s="4">
        <v>0</v>
      </c>
      <c r="G130" s="4">
        <v>0</v>
      </c>
      <c r="H130" s="4">
        <v>138134.424</v>
      </c>
    </row>
    <row r="131" spans="1:8" x14ac:dyDescent="0.35">
      <c r="A131" s="3">
        <v>4378</v>
      </c>
      <c r="B131" s="3" t="s">
        <v>233</v>
      </c>
      <c r="C131" t="s">
        <v>234</v>
      </c>
      <c r="D131" s="4">
        <v>572240.47</v>
      </c>
      <c r="E131" s="4">
        <v>1663.4897383720929</v>
      </c>
      <c r="F131" s="4">
        <v>10969.84</v>
      </c>
      <c r="G131" s="4">
        <v>0</v>
      </c>
      <c r="H131" s="4">
        <v>87481.546499999982</v>
      </c>
    </row>
    <row r="132" spans="1:8" x14ac:dyDescent="0.35">
      <c r="A132" s="3">
        <v>90327</v>
      </c>
      <c r="B132" s="3" t="s">
        <v>235</v>
      </c>
      <c r="C132" t="s">
        <v>236</v>
      </c>
      <c r="D132" s="4">
        <v>110161.74</v>
      </c>
      <c r="E132" s="4">
        <v>0</v>
      </c>
      <c r="F132" s="4">
        <v>971.86</v>
      </c>
      <c r="G132" s="4">
        <v>0</v>
      </c>
      <c r="H132" s="4">
        <v>16670.04</v>
      </c>
    </row>
    <row r="133" spans="1:8" x14ac:dyDescent="0.35">
      <c r="A133" s="3">
        <v>79971</v>
      </c>
      <c r="B133" s="3" t="s">
        <v>237</v>
      </c>
      <c r="C133" t="s">
        <v>238</v>
      </c>
      <c r="D133" s="4">
        <v>32682.7</v>
      </c>
      <c r="E133" s="4">
        <v>0</v>
      </c>
      <c r="F133" s="4">
        <v>793.95</v>
      </c>
      <c r="G133" s="4">
        <v>0</v>
      </c>
      <c r="H133" s="4">
        <v>5021.4975000000004</v>
      </c>
    </row>
    <row r="134" spans="1:8" x14ac:dyDescent="0.35">
      <c r="A134" s="3">
        <v>79055</v>
      </c>
      <c r="B134" s="3" t="s">
        <v>239</v>
      </c>
      <c r="C134" t="s">
        <v>240</v>
      </c>
      <c r="D134" s="4">
        <v>89321.46</v>
      </c>
      <c r="E134" s="4">
        <v>0</v>
      </c>
      <c r="F134" s="4">
        <v>1095.6099999999999</v>
      </c>
      <c r="G134" s="4">
        <v>0</v>
      </c>
      <c r="H134" s="4">
        <v>13562.560500000001</v>
      </c>
    </row>
    <row r="135" spans="1:8" x14ac:dyDescent="0.35">
      <c r="A135" s="3">
        <v>78888</v>
      </c>
      <c r="B135" s="3" t="s">
        <v>241</v>
      </c>
      <c r="C135" t="s">
        <v>242</v>
      </c>
      <c r="D135" s="4">
        <v>29089.66</v>
      </c>
      <c r="E135" s="4">
        <v>0</v>
      </c>
      <c r="F135" s="4">
        <v>234.01</v>
      </c>
      <c r="G135" s="4">
        <v>0</v>
      </c>
      <c r="H135" s="4">
        <v>4398.5504999999994</v>
      </c>
    </row>
    <row r="136" spans="1:8" x14ac:dyDescent="0.35">
      <c r="A136" s="3">
        <v>79905</v>
      </c>
      <c r="B136" s="3" t="s">
        <v>243</v>
      </c>
      <c r="C136" t="s">
        <v>244</v>
      </c>
      <c r="D136" s="4">
        <v>100829.43</v>
      </c>
      <c r="E136" s="4">
        <v>0</v>
      </c>
      <c r="F136" s="4">
        <v>830.47</v>
      </c>
      <c r="G136" s="4">
        <v>0</v>
      </c>
      <c r="H136" s="4">
        <v>15248.984999999999</v>
      </c>
    </row>
    <row r="137" spans="1:8" x14ac:dyDescent="0.35">
      <c r="A137" s="3">
        <v>4470</v>
      </c>
      <c r="B137" s="3" t="s">
        <v>245</v>
      </c>
      <c r="C137" t="s">
        <v>246</v>
      </c>
      <c r="D137" s="4">
        <v>373248.52</v>
      </c>
      <c r="E137" s="4">
        <v>8185.2745614035084</v>
      </c>
      <c r="F137" s="4">
        <v>16171.19</v>
      </c>
      <c r="G137" s="4">
        <v>770.05666666666662</v>
      </c>
      <c r="H137" s="4">
        <v>58412.9565</v>
      </c>
    </row>
    <row r="138" spans="1:8" x14ac:dyDescent="0.35">
      <c r="A138" s="3">
        <v>1001161</v>
      </c>
      <c r="B138" s="3" t="s">
        <v>247</v>
      </c>
      <c r="C138" t="s">
        <v>248</v>
      </c>
      <c r="D138" s="4">
        <v>47653.51</v>
      </c>
      <c r="E138" s="4">
        <v>0</v>
      </c>
      <c r="F138" s="4">
        <v>218.58</v>
      </c>
      <c r="G138" s="4">
        <v>0</v>
      </c>
      <c r="H138" s="4">
        <v>7180.8135000000002</v>
      </c>
    </row>
    <row r="139" spans="1:8" x14ac:dyDescent="0.35">
      <c r="A139" s="3">
        <v>89758</v>
      </c>
      <c r="B139" s="3" t="s">
        <v>249</v>
      </c>
      <c r="C139" t="s">
        <v>248</v>
      </c>
      <c r="D139" s="4">
        <v>77811.240000000005</v>
      </c>
      <c r="E139" s="4">
        <v>0</v>
      </c>
      <c r="F139" s="4">
        <v>651.89</v>
      </c>
      <c r="G139" s="4">
        <v>0</v>
      </c>
      <c r="H139" s="4">
        <v>11769.469500000001</v>
      </c>
    </row>
    <row r="140" spans="1:8" x14ac:dyDescent="0.35">
      <c r="A140" s="3">
        <v>4484</v>
      </c>
      <c r="B140" s="3" t="s">
        <v>250</v>
      </c>
      <c r="C140" t="s">
        <v>251</v>
      </c>
      <c r="D140" s="4">
        <v>51446.54</v>
      </c>
      <c r="E140" s="4">
        <v>1905.4274074074074</v>
      </c>
      <c r="F140" s="4">
        <v>1524.63</v>
      </c>
      <c r="G140" s="4">
        <v>0</v>
      </c>
      <c r="H140" s="4">
        <v>7945.6754999999994</v>
      </c>
    </row>
    <row r="141" spans="1:8" x14ac:dyDescent="0.35">
      <c r="A141" s="3">
        <v>78858</v>
      </c>
      <c r="B141" s="3" t="s">
        <v>252</v>
      </c>
      <c r="C141" t="s">
        <v>253</v>
      </c>
      <c r="D141" s="4">
        <v>10802.85</v>
      </c>
      <c r="E141" s="4">
        <v>0</v>
      </c>
      <c r="F141" s="4">
        <v>308.67</v>
      </c>
      <c r="G141" s="4">
        <v>0</v>
      </c>
      <c r="H141" s="4">
        <v>1666.7280000000001</v>
      </c>
    </row>
    <row r="142" spans="1:8" x14ac:dyDescent="0.35">
      <c r="A142" s="3">
        <v>4400</v>
      </c>
      <c r="B142" s="3" t="s">
        <v>254</v>
      </c>
      <c r="C142" t="s">
        <v>255</v>
      </c>
      <c r="D142" s="4">
        <v>20966</v>
      </c>
      <c r="E142" s="4">
        <v>0</v>
      </c>
      <c r="F142" s="4">
        <v>0</v>
      </c>
      <c r="G142" s="4">
        <v>0</v>
      </c>
      <c r="H142" s="4">
        <v>3144.9</v>
      </c>
    </row>
    <row r="143" spans="1:8" x14ac:dyDescent="0.35">
      <c r="A143" s="3">
        <v>79047</v>
      </c>
      <c r="B143" s="3" t="s">
        <v>256</v>
      </c>
      <c r="C143" t="s">
        <v>257</v>
      </c>
      <c r="D143" s="4">
        <v>178839.56</v>
      </c>
      <c r="E143" s="4">
        <v>0</v>
      </c>
      <c r="F143" s="4">
        <v>1693.07</v>
      </c>
      <c r="G143" s="4">
        <v>0</v>
      </c>
      <c r="H143" s="4">
        <v>27079.894499999999</v>
      </c>
    </row>
    <row r="144" spans="1:8" x14ac:dyDescent="0.35">
      <c r="A144" s="3">
        <v>80001</v>
      </c>
      <c r="B144" s="3" t="s">
        <v>258</v>
      </c>
      <c r="C144" t="s">
        <v>259</v>
      </c>
      <c r="D144" s="4">
        <v>30841.89</v>
      </c>
      <c r="E144" s="4">
        <v>0</v>
      </c>
      <c r="F144" s="4">
        <v>0</v>
      </c>
      <c r="G144" s="4">
        <v>0</v>
      </c>
      <c r="H144" s="4">
        <v>4626.2834999999995</v>
      </c>
    </row>
    <row r="145" spans="1:8" x14ac:dyDescent="0.35">
      <c r="A145" s="3">
        <v>4282</v>
      </c>
      <c r="B145" s="3" t="s">
        <v>260</v>
      </c>
      <c r="C145" t="s">
        <v>261</v>
      </c>
      <c r="D145" s="4">
        <v>3405212.09</v>
      </c>
      <c r="E145" s="4">
        <v>39621.084434389137</v>
      </c>
      <c r="F145" s="4">
        <v>101848.88</v>
      </c>
      <c r="G145" s="4">
        <v>0</v>
      </c>
      <c r="H145" s="4">
        <v>526059.14549999998</v>
      </c>
    </row>
    <row r="146" spans="1:8" x14ac:dyDescent="0.35">
      <c r="A146" s="3">
        <v>91934</v>
      </c>
      <c r="B146" s="3" t="s">
        <v>262</v>
      </c>
      <c r="C146" t="s">
        <v>263</v>
      </c>
      <c r="D146" s="4">
        <v>51831.02</v>
      </c>
      <c r="E146" s="4">
        <v>0</v>
      </c>
      <c r="F146" s="4">
        <v>546.95000000000005</v>
      </c>
      <c r="G146" s="4">
        <v>0</v>
      </c>
      <c r="H146" s="4">
        <v>7856.6954999999989</v>
      </c>
    </row>
    <row r="147" spans="1:8" x14ac:dyDescent="0.35">
      <c r="A147" s="3">
        <v>4446</v>
      </c>
      <c r="B147" s="3" t="s">
        <v>264</v>
      </c>
      <c r="C147" t="s">
        <v>265</v>
      </c>
      <c r="D147" s="4">
        <v>1456367.08</v>
      </c>
      <c r="E147" s="4">
        <v>22234.611908396946</v>
      </c>
      <c r="F147" s="4">
        <v>30270.28</v>
      </c>
      <c r="G147" s="4">
        <v>1114.243435582822</v>
      </c>
      <c r="H147" s="4">
        <v>222995.60400000002</v>
      </c>
    </row>
    <row r="148" spans="1:8" x14ac:dyDescent="0.35">
      <c r="A148" s="3">
        <v>4453</v>
      </c>
      <c r="B148" s="3" t="s">
        <v>266</v>
      </c>
      <c r="C148" t="s">
        <v>267</v>
      </c>
      <c r="D148" s="4">
        <v>778136.06</v>
      </c>
      <c r="E148" s="4">
        <v>0</v>
      </c>
      <c r="F148" s="4">
        <v>0</v>
      </c>
      <c r="G148" s="4">
        <v>0</v>
      </c>
      <c r="H148" s="4">
        <v>116720.409</v>
      </c>
    </row>
    <row r="149" spans="1:8" x14ac:dyDescent="0.35">
      <c r="A149" s="3">
        <v>4410</v>
      </c>
      <c r="B149" s="3" t="s">
        <v>268</v>
      </c>
      <c r="C149" t="s">
        <v>269</v>
      </c>
      <c r="D149" s="4">
        <v>956315.39</v>
      </c>
      <c r="E149" s="4">
        <v>12029.124402515725</v>
      </c>
      <c r="F149" s="4">
        <v>13412.68</v>
      </c>
      <c r="G149" s="4">
        <v>0</v>
      </c>
      <c r="H149" s="4">
        <v>145459.21050000002</v>
      </c>
    </row>
    <row r="150" spans="1:8" x14ac:dyDescent="0.35">
      <c r="A150" s="3">
        <v>85749</v>
      </c>
      <c r="B150" s="3" t="s">
        <v>270</v>
      </c>
      <c r="C150" t="s">
        <v>271</v>
      </c>
      <c r="D150" s="4">
        <v>39485.35</v>
      </c>
      <c r="E150" s="4">
        <v>0</v>
      </c>
      <c r="F150" s="4">
        <v>465.71</v>
      </c>
      <c r="G150" s="4">
        <v>0</v>
      </c>
      <c r="H150" s="4">
        <v>5992.6589999999997</v>
      </c>
    </row>
    <row r="151" spans="1:8" x14ac:dyDescent="0.35">
      <c r="A151" s="3">
        <v>4244</v>
      </c>
      <c r="B151" s="3" t="s">
        <v>272</v>
      </c>
      <c r="C151" t="s">
        <v>273</v>
      </c>
      <c r="D151" s="4">
        <v>924103.35</v>
      </c>
      <c r="E151" s="4">
        <v>17795.662861072902</v>
      </c>
      <c r="F151" s="4">
        <v>22271.439999999999</v>
      </c>
      <c r="G151" s="4">
        <v>0</v>
      </c>
      <c r="H151" s="4">
        <v>141956.21849999999</v>
      </c>
    </row>
    <row r="152" spans="1:8" x14ac:dyDescent="0.35">
      <c r="A152" s="3">
        <v>4395</v>
      </c>
      <c r="B152" s="3" t="s">
        <v>274</v>
      </c>
      <c r="C152" t="s">
        <v>275</v>
      </c>
      <c r="D152" s="4">
        <v>45580.61</v>
      </c>
      <c r="E152" s="4">
        <v>0</v>
      </c>
      <c r="F152" s="4">
        <v>3200.37</v>
      </c>
      <c r="G152" s="4">
        <v>0</v>
      </c>
      <c r="H152" s="4">
        <v>7317.1469999999999</v>
      </c>
    </row>
    <row r="153" spans="1:8" x14ac:dyDescent="0.35">
      <c r="A153" s="3">
        <v>4191</v>
      </c>
      <c r="B153" s="3" t="s">
        <v>276</v>
      </c>
      <c r="C153" t="s">
        <v>277</v>
      </c>
      <c r="D153" s="4">
        <v>209296.1</v>
      </c>
      <c r="E153" s="4">
        <v>0</v>
      </c>
      <c r="F153" s="4">
        <v>1187.45</v>
      </c>
      <c r="G153" s="4">
        <v>0</v>
      </c>
      <c r="H153" s="4">
        <v>31572.532500000001</v>
      </c>
    </row>
    <row r="154" spans="1:8" x14ac:dyDescent="0.35">
      <c r="A154" s="3">
        <v>6362</v>
      </c>
      <c r="B154" s="3" t="s">
        <v>278</v>
      </c>
      <c r="C154" t="s">
        <v>279</v>
      </c>
      <c r="D154" s="4">
        <v>67809.179999999993</v>
      </c>
      <c r="E154" s="4">
        <v>0</v>
      </c>
      <c r="F154" s="4">
        <v>1653.51</v>
      </c>
      <c r="G154" s="4">
        <v>0</v>
      </c>
      <c r="H154" s="4">
        <v>10419.403499999999</v>
      </c>
    </row>
    <row r="155" spans="1:8" x14ac:dyDescent="0.35">
      <c r="A155" s="3">
        <v>79886</v>
      </c>
      <c r="B155" s="3" t="s">
        <v>280</v>
      </c>
      <c r="C155" t="s">
        <v>281</v>
      </c>
      <c r="D155" s="4">
        <v>40873.050000000003</v>
      </c>
      <c r="E155" s="4">
        <v>0</v>
      </c>
      <c r="F155" s="4">
        <v>492.4</v>
      </c>
      <c r="G155" s="4">
        <v>0</v>
      </c>
      <c r="H155" s="4">
        <v>6204.8175000000001</v>
      </c>
    </row>
    <row r="156" spans="1:8" x14ac:dyDescent="0.35">
      <c r="A156" s="3">
        <v>88299</v>
      </c>
      <c r="B156" s="3" t="s">
        <v>282</v>
      </c>
      <c r="C156" t="s">
        <v>283</v>
      </c>
      <c r="D156" s="4">
        <v>96284.21</v>
      </c>
      <c r="E156" s="4">
        <v>0</v>
      </c>
      <c r="F156" s="4">
        <v>0</v>
      </c>
      <c r="G156" s="4">
        <v>0</v>
      </c>
      <c r="H156" s="4">
        <v>14442.631500000001</v>
      </c>
    </row>
    <row r="157" spans="1:8" x14ac:dyDescent="0.35">
      <c r="A157" s="3">
        <v>4242</v>
      </c>
      <c r="B157" s="3" t="s">
        <v>284</v>
      </c>
      <c r="C157" t="s">
        <v>285</v>
      </c>
      <c r="D157" s="4">
        <v>7510369.3300000001</v>
      </c>
      <c r="E157" s="4">
        <v>76680.71171065305</v>
      </c>
      <c r="F157" s="4">
        <v>143767.70000000001</v>
      </c>
      <c r="G157" s="4">
        <v>0</v>
      </c>
      <c r="H157" s="4">
        <v>1148120.5545000001</v>
      </c>
    </row>
    <row r="158" spans="1:8" x14ac:dyDescent="0.35">
      <c r="A158" s="3">
        <v>4158</v>
      </c>
      <c r="B158" s="3" t="s">
        <v>286</v>
      </c>
      <c r="C158" t="s">
        <v>287</v>
      </c>
      <c r="D158" s="4">
        <v>749392.97</v>
      </c>
      <c r="E158" s="4">
        <v>0</v>
      </c>
      <c r="F158" s="4">
        <v>6864.61</v>
      </c>
      <c r="G158" s="4">
        <v>0</v>
      </c>
      <c r="H158" s="4">
        <v>113438.63699999999</v>
      </c>
    </row>
    <row r="159" spans="1:8" x14ac:dyDescent="0.35">
      <c r="A159" s="3">
        <v>4474</v>
      </c>
      <c r="B159" s="3" t="s">
        <v>288</v>
      </c>
      <c r="C159" t="s">
        <v>289</v>
      </c>
      <c r="D159" s="4">
        <v>587005.85</v>
      </c>
      <c r="E159" s="4">
        <v>0</v>
      </c>
      <c r="F159" s="4">
        <v>22795.25</v>
      </c>
      <c r="G159" s="4">
        <v>0</v>
      </c>
      <c r="H159" s="4">
        <v>91470.164999999994</v>
      </c>
    </row>
    <row r="160" spans="1:8" x14ac:dyDescent="0.35">
      <c r="A160" s="3">
        <v>90138</v>
      </c>
      <c r="B160" s="3" t="s">
        <v>290</v>
      </c>
      <c r="C160" t="s">
        <v>291</v>
      </c>
      <c r="D160" s="4">
        <v>91179.49</v>
      </c>
      <c r="E160" s="4">
        <v>0</v>
      </c>
      <c r="F160" s="4">
        <v>1693.83</v>
      </c>
      <c r="G160" s="4">
        <v>0</v>
      </c>
      <c r="H160" s="4">
        <v>13930.998000000001</v>
      </c>
    </row>
    <row r="161" spans="1:8" x14ac:dyDescent="0.35">
      <c r="A161" s="3">
        <v>5186</v>
      </c>
      <c r="B161" s="3" t="s">
        <v>292</v>
      </c>
      <c r="C161" t="s">
        <v>293</v>
      </c>
      <c r="D161" s="4">
        <v>106094.39999999999</v>
      </c>
      <c r="E161" s="4">
        <v>0</v>
      </c>
      <c r="F161" s="4">
        <v>1059.1099999999999</v>
      </c>
      <c r="G161" s="4">
        <v>0</v>
      </c>
      <c r="H161" s="4">
        <v>16073.026499999998</v>
      </c>
    </row>
    <row r="162" spans="1:8" x14ac:dyDescent="0.35">
      <c r="A162" s="3">
        <v>92316</v>
      </c>
      <c r="B162" s="3" t="s">
        <v>294</v>
      </c>
      <c r="C162" t="s">
        <v>295</v>
      </c>
      <c r="D162" s="4">
        <v>69285.009999999995</v>
      </c>
      <c r="E162" s="4">
        <v>0</v>
      </c>
      <c r="F162" s="4">
        <v>0</v>
      </c>
      <c r="G162" s="4">
        <v>0</v>
      </c>
      <c r="H162" s="4">
        <v>10392.751499999998</v>
      </c>
    </row>
    <row r="163" spans="1:8" x14ac:dyDescent="0.35">
      <c r="A163" s="3">
        <v>85448</v>
      </c>
      <c r="B163" s="3" t="s">
        <v>296</v>
      </c>
      <c r="C163" t="s">
        <v>297</v>
      </c>
      <c r="D163" s="4">
        <v>48269.74</v>
      </c>
      <c r="E163" s="4">
        <v>0</v>
      </c>
      <c r="F163" s="4">
        <v>0</v>
      </c>
      <c r="G163" s="4">
        <v>0</v>
      </c>
      <c r="H163" s="4">
        <v>7240.4609999999993</v>
      </c>
    </row>
    <row r="164" spans="1:8" x14ac:dyDescent="0.35">
      <c r="A164" s="3">
        <v>4486</v>
      </c>
      <c r="B164" s="3" t="s">
        <v>298</v>
      </c>
      <c r="C164" t="s">
        <v>299</v>
      </c>
      <c r="D164" s="4">
        <v>89599.47</v>
      </c>
      <c r="E164" s="4">
        <v>0</v>
      </c>
      <c r="F164" s="4">
        <v>1760.16</v>
      </c>
      <c r="G164" s="4">
        <v>0</v>
      </c>
      <c r="H164" s="4">
        <v>13703.9445</v>
      </c>
    </row>
    <row r="165" spans="1:8" x14ac:dyDescent="0.35">
      <c r="A165" s="3">
        <v>81027</v>
      </c>
      <c r="B165" s="3" t="s">
        <v>300</v>
      </c>
      <c r="C165" t="s">
        <v>301</v>
      </c>
      <c r="D165" s="4">
        <v>62041.64</v>
      </c>
      <c r="E165" s="4">
        <v>0</v>
      </c>
      <c r="F165" s="4">
        <v>572.96</v>
      </c>
      <c r="G165" s="4">
        <v>0</v>
      </c>
      <c r="H165" s="4">
        <v>9392.1899999999987</v>
      </c>
    </row>
    <row r="166" spans="1:8" x14ac:dyDescent="0.35">
      <c r="A166" s="3">
        <v>1001687</v>
      </c>
      <c r="B166" s="3" t="s">
        <v>302</v>
      </c>
      <c r="C166" t="s">
        <v>303</v>
      </c>
      <c r="D166" s="4">
        <v>59351.23</v>
      </c>
      <c r="E166" s="4">
        <v>0</v>
      </c>
      <c r="F166" s="4">
        <v>0</v>
      </c>
      <c r="G166" s="4">
        <v>0</v>
      </c>
      <c r="H166" s="4">
        <v>8902.6844999999994</v>
      </c>
    </row>
    <row r="167" spans="1:8" x14ac:dyDescent="0.35">
      <c r="A167" s="3">
        <v>79546</v>
      </c>
      <c r="B167" s="3" t="s">
        <v>304</v>
      </c>
      <c r="C167" t="s">
        <v>305</v>
      </c>
      <c r="D167" s="4">
        <v>439.78</v>
      </c>
      <c r="E167" s="4">
        <v>0</v>
      </c>
      <c r="F167" s="4">
        <v>0</v>
      </c>
      <c r="G167" s="4">
        <v>0</v>
      </c>
      <c r="H167" s="4">
        <v>65.966999999999999</v>
      </c>
    </row>
    <row r="168" spans="1:8" x14ac:dyDescent="0.35">
      <c r="A168" s="3">
        <v>4177</v>
      </c>
      <c r="B168" s="3" t="s">
        <v>306</v>
      </c>
      <c r="C168" t="s">
        <v>307</v>
      </c>
      <c r="D168" s="4">
        <v>17984.54</v>
      </c>
      <c r="E168" s="4">
        <v>0</v>
      </c>
      <c r="F168" s="4">
        <v>389.02</v>
      </c>
      <c r="G168" s="4">
        <v>0</v>
      </c>
      <c r="H168" s="4">
        <v>2756.0340000000001</v>
      </c>
    </row>
    <row r="169" spans="1:8" x14ac:dyDescent="0.35">
      <c r="A169" s="3">
        <v>10386</v>
      </c>
      <c r="B169" s="3" t="s">
        <v>308</v>
      </c>
      <c r="C169" t="s">
        <v>309</v>
      </c>
      <c r="D169" s="4">
        <v>18907.09</v>
      </c>
      <c r="E169" s="4">
        <v>0</v>
      </c>
      <c r="F169" s="4">
        <v>0</v>
      </c>
      <c r="G169" s="4">
        <v>0</v>
      </c>
      <c r="H169" s="4">
        <v>2836.0634999999997</v>
      </c>
    </row>
    <row r="170" spans="1:8" x14ac:dyDescent="0.35">
      <c r="A170" s="3">
        <v>1001669</v>
      </c>
      <c r="B170" s="3" t="s">
        <v>310</v>
      </c>
      <c r="C170" s="5" t="s">
        <v>311</v>
      </c>
      <c r="D170" s="4">
        <v>31903.18</v>
      </c>
      <c r="E170" s="4">
        <v>0</v>
      </c>
      <c r="F170" s="4">
        <v>141.99</v>
      </c>
      <c r="G170" s="4">
        <v>0</v>
      </c>
      <c r="H170" s="4">
        <v>4806.7754999999997</v>
      </c>
    </row>
    <row r="171" spans="1:8" x14ac:dyDescent="0.35">
      <c r="A171" s="3">
        <v>4370</v>
      </c>
      <c r="B171" s="3" t="s">
        <v>312</v>
      </c>
      <c r="C171" t="s">
        <v>313</v>
      </c>
      <c r="D171" s="4">
        <v>199025.12</v>
      </c>
      <c r="E171" s="4">
        <v>12979.899130434782</v>
      </c>
      <c r="F171" s="4">
        <v>17644.830000000002</v>
      </c>
      <c r="G171" s="4">
        <v>0</v>
      </c>
      <c r="H171" s="4">
        <v>32500.4925</v>
      </c>
    </row>
    <row r="172" spans="1:8" x14ac:dyDescent="0.35">
      <c r="A172" s="3">
        <v>4381</v>
      </c>
      <c r="B172" s="3" t="s">
        <v>314</v>
      </c>
      <c r="C172" t="s">
        <v>315</v>
      </c>
      <c r="D172" s="4">
        <v>393220.73</v>
      </c>
      <c r="E172" s="4">
        <v>0</v>
      </c>
      <c r="F172" s="4">
        <v>0</v>
      </c>
      <c r="G172" s="4">
        <v>0</v>
      </c>
      <c r="H172" s="4">
        <v>58983.109499999991</v>
      </c>
    </row>
    <row r="173" spans="1:8" x14ac:dyDescent="0.35">
      <c r="A173" s="3">
        <v>79467</v>
      </c>
      <c r="B173" s="3" t="s">
        <v>316</v>
      </c>
      <c r="C173" t="s">
        <v>317</v>
      </c>
      <c r="D173" s="4">
        <v>85874.65</v>
      </c>
      <c r="E173" s="4">
        <v>0</v>
      </c>
      <c r="F173" s="4">
        <v>0</v>
      </c>
      <c r="G173" s="4">
        <v>0</v>
      </c>
      <c r="H173" s="4">
        <v>12881.197499999998</v>
      </c>
    </row>
    <row r="174" spans="1:8" x14ac:dyDescent="0.35">
      <c r="A174" s="3">
        <v>90533</v>
      </c>
      <c r="B174" s="3" t="s">
        <v>318</v>
      </c>
      <c r="C174" t="s">
        <v>319</v>
      </c>
      <c r="D174" s="4">
        <v>26396.6</v>
      </c>
      <c r="E174" s="4">
        <v>0</v>
      </c>
      <c r="F174" s="4">
        <v>0</v>
      </c>
      <c r="G174" s="4">
        <v>0</v>
      </c>
      <c r="H174" s="4">
        <v>3959.49</v>
      </c>
    </row>
    <row r="175" spans="1:8" x14ac:dyDescent="0.35">
      <c r="A175" s="3">
        <v>4160</v>
      </c>
      <c r="B175" s="3" t="s">
        <v>320</v>
      </c>
      <c r="C175" t="s">
        <v>321</v>
      </c>
      <c r="D175" s="4">
        <v>54095.4</v>
      </c>
      <c r="E175" s="4">
        <v>1126.9875</v>
      </c>
      <c r="F175" s="4">
        <v>895.49</v>
      </c>
      <c r="G175" s="4">
        <v>298.49666666666667</v>
      </c>
      <c r="H175" s="4">
        <v>8248.6334999999999</v>
      </c>
    </row>
    <row r="176" spans="1:8" x14ac:dyDescent="0.35">
      <c r="A176" s="3">
        <v>89556</v>
      </c>
      <c r="B176" s="3" t="s">
        <v>322</v>
      </c>
      <c r="C176" t="s">
        <v>323</v>
      </c>
      <c r="D176" s="4">
        <v>17279.009999999998</v>
      </c>
      <c r="E176" s="4">
        <v>0</v>
      </c>
      <c r="F176" s="4">
        <v>359.59</v>
      </c>
      <c r="G176" s="4">
        <v>0</v>
      </c>
      <c r="H176" s="4">
        <v>2645.7899999999995</v>
      </c>
    </row>
    <row r="177" spans="1:8" x14ac:dyDescent="0.35">
      <c r="A177" s="3">
        <v>4479</v>
      </c>
      <c r="B177" s="3" t="s">
        <v>324</v>
      </c>
      <c r="C177" t="s">
        <v>325</v>
      </c>
      <c r="D177" s="4">
        <v>36916.57</v>
      </c>
      <c r="E177" s="4">
        <v>1272.9851724137932</v>
      </c>
      <c r="F177" s="4">
        <v>483.94</v>
      </c>
      <c r="G177" s="4">
        <v>0</v>
      </c>
      <c r="H177" s="4">
        <v>5610.0765000000001</v>
      </c>
    </row>
    <row r="178" spans="1:8" x14ac:dyDescent="0.35">
      <c r="A178" s="3">
        <v>4416</v>
      </c>
      <c r="B178" s="3" t="s">
        <v>326</v>
      </c>
      <c r="C178" t="s">
        <v>327</v>
      </c>
      <c r="D178" s="4">
        <v>160477.69</v>
      </c>
      <c r="E178" s="4">
        <v>1348.5520168067226</v>
      </c>
      <c r="F178" s="4">
        <v>3370.49</v>
      </c>
      <c r="G178" s="4">
        <v>224.69933333333333</v>
      </c>
      <c r="H178" s="4">
        <v>24577.226999999999</v>
      </c>
    </row>
    <row r="179" spans="1:8" x14ac:dyDescent="0.35">
      <c r="A179" s="3">
        <v>4442</v>
      </c>
      <c r="B179" s="3" t="s">
        <v>328</v>
      </c>
      <c r="C179" t="s">
        <v>329</v>
      </c>
      <c r="D179" s="4">
        <v>598898.65</v>
      </c>
      <c r="E179" s="4">
        <v>3374.0769014084508</v>
      </c>
      <c r="F179" s="4">
        <v>16743.7</v>
      </c>
      <c r="G179" s="4">
        <v>0</v>
      </c>
      <c r="H179" s="4">
        <v>92346.352499999994</v>
      </c>
    </row>
    <row r="180" spans="1:8" x14ac:dyDescent="0.35">
      <c r="A180" s="3">
        <v>1001671</v>
      </c>
      <c r="B180" s="3" t="s">
        <v>330</v>
      </c>
      <c r="C180" t="s">
        <v>331</v>
      </c>
      <c r="D180" s="4">
        <v>0</v>
      </c>
      <c r="E180" s="4">
        <v>0</v>
      </c>
      <c r="F180" s="4">
        <v>0</v>
      </c>
      <c r="G180" s="4">
        <v>0</v>
      </c>
      <c r="H180" s="4">
        <v>0</v>
      </c>
    </row>
    <row r="181" spans="1:8" x14ac:dyDescent="0.35">
      <c r="A181" s="3">
        <v>79077</v>
      </c>
      <c r="B181" s="3" t="s">
        <v>332</v>
      </c>
      <c r="C181" t="s">
        <v>333</v>
      </c>
      <c r="D181" s="4">
        <v>27885.23</v>
      </c>
      <c r="E181" s="4">
        <v>0</v>
      </c>
      <c r="F181" s="4">
        <v>0</v>
      </c>
      <c r="G181" s="4">
        <v>0</v>
      </c>
      <c r="H181" s="4">
        <v>4182.7844999999998</v>
      </c>
    </row>
    <row r="182" spans="1:8" x14ac:dyDescent="0.35">
      <c r="A182" s="3">
        <v>79988</v>
      </c>
      <c r="B182" s="3" t="s">
        <v>334</v>
      </c>
      <c r="C182" t="s">
        <v>335</v>
      </c>
      <c r="D182" s="4">
        <v>50303.79</v>
      </c>
      <c r="E182" s="4">
        <v>0</v>
      </c>
      <c r="F182" s="4">
        <v>0</v>
      </c>
      <c r="G182" s="4">
        <v>0</v>
      </c>
      <c r="H182" s="4">
        <v>7545.5684999999994</v>
      </c>
    </row>
    <row r="183" spans="1:8" x14ac:dyDescent="0.35">
      <c r="A183" s="3">
        <v>4487</v>
      </c>
      <c r="B183" s="3" t="s">
        <v>336</v>
      </c>
      <c r="C183" t="s">
        <v>337</v>
      </c>
      <c r="D183" s="4">
        <v>421192.47</v>
      </c>
      <c r="E183" s="4">
        <v>20545.974146341461</v>
      </c>
      <c r="F183" s="4">
        <v>14504.03</v>
      </c>
      <c r="G183" s="4">
        <v>1891.83</v>
      </c>
      <c r="H183" s="4">
        <v>65354.474999999999</v>
      </c>
    </row>
    <row r="184" spans="1:8" x14ac:dyDescent="0.35">
      <c r="A184" s="3">
        <v>79074</v>
      </c>
      <c r="B184" s="3" t="s">
        <v>338</v>
      </c>
      <c r="C184" t="s">
        <v>339</v>
      </c>
      <c r="D184" s="4">
        <v>51490.559999999998</v>
      </c>
      <c r="E184" s="4">
        <v>0</v>
      </c>
      <c r="F184" s="4">
        <v>354.73</v>
      </c>
      <c r="G184" s="4">
        <v>0</v>
      </c>
      <c r="H184" s="4">
        <v>7776.7934999999998</v>
      </c>
    </row>
    <row r="185" spans="1:8" x14ac:dyDescent="0.35">
      <c r="A185" s="3">
        <v>4300</v>
      </c>
      <c r="B185" s="3" t="s">
        <v>340</v>
      </c>
      <c r="C185" t="s">
        <v>341</v>
      </c>
      <c r="D185" s="4">
        <v>19790.400000000001</v>
      </c>
      <c r="E185" s="4">
        <v>0</v>
      </c>
      <c r="F185" s="4">
        <v>0</v>
      </c>
      <c r="G185" s="4">
        <v>0</v>
      </c>
      <c r="H185" s="4">
        <v>2968.56</v>
      </c>
    </row>
    <row r="186" spans="1:8" x14ac:dyDescent="0.35">
      <c r="A186" s="3">
        <v>90331</v>
      </c>
      <c r="B186" s="3" t="s">
        <v>342</v>
      </c>
      <c r="C186" t="s">
        <v>343</v>
      </c>
      <c r="D186" s="4">
        <v>17927.45</v>
      </c>
      <c r="E186" s="4">
        <v>0</v>
      </c>
      <c r="F186" s="4">
        <v>0</v>
      </c>
      <c r="G186" s="4">
        <v>0</v>
      </c>
      <c r="H186" s="4">
        <v>2689.1174999999998</v>
      </c>
    </row>
    <row r="187" spans="1:8" x14ac:dyDescent="0.35">
      <c r="A187" s="3">
        <v>80032</v>
      </c>
      <c r="B187" s="3" t="s">
        <v>344</v>
      </c>
      <c r="C187" t="s">
        <v>345</v>
      </c>
      <c r="D187" s="4">
        <v>23622.59</v>
      </c>
      <c r="E187" s="4">
        <v>0</v>
      </c>
      <c r="F187" s="4">
        <v>0</v>
      </c>
      <c r="G187" s="4">
        <v>0</v>
      </c>
      <c r="H187" s="4">
        <v>3543.3885</v>
      </c>
    </row>
    <row r="188" spans="1:8" x14ac:dyDescent="0.35">
      <c r="A188" s="3">
        <v>4501</v>
      </c>
      <c r="B188" s="3" t="s">
        <v>346</v>
      </c>
      <c r="C188" t="s">
        <v>347</v>
      </c>
      <c r="D188" s="4">
        <v>1285438.01</v>
      </c>
      <c r="E188" s="4">
        <v>0</v>
      </c>
      <c r="F188" s="4">
        <v>22652.35</v>
      </c>
      <c r="G188" s="4">
        <v>0</v>
      </c>
      <c r="H188" s="4">
        <v>196213.554</v>
      </c>
    </row>
    <row r="189" spans="1:8" x14ac:dyDescent="0.35">
      <c r="A189" s="3">
        <v>4263</v>
      </c>
      <c r="B189" s="3" t="s">
        <v>348</v>
      </c>
      <c r="C189" t="s">
        <v>349</v>
      </c>
      <c r="D189" s="4">
        <v>1398523.67</v>
      </c>
      <c r="E189" s="4">
        <v>39333.478218750002</v>
      </c>
      <c r="F189" s="4">
        <v>59341.34</v>
      </c>
      <c r="G189" s="4">
        <v>645.01456521739124</v>
      </c>
      <c r="H189" s="4">
        <v>218679.75149999998</v>
      </c>
    </row>
    <row r="190" spans="1:8" x14ac:dyDescent="0.35">
      <c r="A190" s="3">
        <v>79443</v>
      </c>
      <c r="B190" s="3" t="s">
        <v>350</v>
      </c>
      <c r="C190" t="s">
        <v>351</v>
      </c>
      <c r="D190" s="4">
        <v>46708.72</v>
      </c>
      <c r="E190" s="4">
        <v>0</v>
      </c>
      <c r="F190" s="4">
        <v>1077.77</v>
      </c>
      <c r="G190" s="4">
        <v>0</v>
      </c>
      <c r="H190" s="4">
        <v>7167.9734999999991</v>
      </c>
    </row>
    <row r="191" spans="1:8" x14ac:dyDescent="0.35">
      <c r="A191" s="3">
        <v>4483</v>
      </c>
      <c r="B191" s="3" t="s">
        <v>352</v>
      </c>
      <c r="C191" t="s">
        <v>353</v>
      </c>
      <c r="D191" s="4">
        <v>1986.7</v>
      </c>
      <c r="E191" s="4">
        <v>0</v>
      </c>
      <c r="F191" s="4">
        <v>0</v>
      </c>
      <c r="G191" s="4">
        <v>0</v>
      </c>
      <c r="H191" s="4">
        <v>298.005</v>
      </c>
    </row>
    <row r="192" spans="1:8" x14ac:dyDescent="0.35">
      <c r="A192" s="3">
        <v>89917</v>
      </c>
      <c r="B192" s="3" t="s">
        <v>354</v>
      </c>
      <c r="C192" t="s">
        <v>355</v>
      </c>
      <c r="D192" s="4">
        <v>83402.59</v>
      </c>
      <c r="E192" s="4">
        <v>0</v>
      </c>
      <c r="F192" s="4">
        <v>1270.52</v>
      </c>
      <c r="G192" s="4">
        <v>0</v>
      </c>
      <c r="H192" s="4">
        <v>12700.9665</v>
      </c>
    </row>
    <row r="193" spans="1:8" x14ac:dyDescent="0.35">
      <c r="A193" s="3">
        <v>79049</v>
      </c>
      <c r="B193" s="3" t="s">
        <v>356</v>
      </c>
      <c r="C193" t="s">
        <v>357</v>
      </c>
      <c r="D193" s="4">
        <v>124541.34</v>
      </c>
      <c r="E193" s="4">
        <v>0</v>
      </c>
      <c r="F193" s="4">
        <v>920.88</v>
      </c>
      <c r="G193" s="4">
        <v>0</v>
      </c>
      <c r="H193" s="4">
        <v>18819.332999999999</v>
      </c>
    </row>
    <row r="194" spans="1:8" x14ac:dyDescent="0.35">
      <c r="A194" s="3">
        <v>89914</v>
      </c>
      <c r="B194" s="3" t="s">
        <v>358</v>
      </c>
      <c r="C194" t="s">
        <v>359</v>
      </c>
      <c r="D194" s="4">
        <v>68327.199999999997</v>
      </c>
      <c r="E194" s="4">
        <v>0</v>
      </c>
      <c r="F194" s="4">
        <v>633.39</v>
      </c>
      <c r="G194" s="4">
        <v>0</v>
      </c>
      <c r="H194" s="4">
        <v>10344.0885</v>
      </c>
    </row>
    <row r="195" spans="1:8" x14ac:dyDescent="0.35">
      <c r="A195" s="3">
        <v>89915</v>
      </c>
      <c r="B195" s="3" t="s">
        <v>360</v>
      </c>
      <c r="C195" t="s">
        <v>361</v>
      </c>
      <c r="D195" s="4">
        <v>76812.350000000006</v>
      </c>
      <c r="E195" s="4">
        <v>0</v>
      </c>
      <c r="F195" s="4">
        <v>697.96</v>
      </c>
      <c r="G195" s="4">
        <v>0</v>
      </c>
      <c r="H195" s="4">
        <v>11626.546500000002</v>
      </c>
    </row>
    <row r="196" spans="1:8" x14ac:dyDescent="0.35">
      <c r="A196" s="3">
        <v>90284</v>
      </c>
      <c r="B196" s="3" t="s">
        <v>362</v>
      </c>
      <c r="C196" t="s">
        <v>363</v>
      </c>
      <c r="D196" s="4">
        <v>33976.11</v>
      </c>
      <c r="E196" s="4">
        <v>0</v>
      </c>
      <c r="F196" s="4">
        <v>0</v>
      </c>
      <c r="G196" s="4">
        <v>0</v>
      </c>
      <c r="H196" s="4">
        <v>5096.4165000000003</v>
      </c>
    </row>
    <row r="197" spans="1:8" x14ac:dyDescent="0.35">
      <c r="A197" s="3">
        <v>90541</v>
      </c>
      <c r="B197" s="3" t="s">
        <v>364</v>
      </c>
      <c r="C197" t="s">
        <v>365</v>
      </c>
      <c r="D197" s="4">
        <v>37191.050000000003</v>
      </c>
      <c r="E197" s="4">
        <v>0</v>
      </c>
      <c r="F197" s="4">
        <v>400.06</v>
      </c>
      <c r="G197" s="4">
        <v>0</v>
      </c>
      <c r="H197" s="4">
        <v>5638.6665000000003</v>
      </c>
    </row>
    <row r="198" spans="1:8" x14ac:dyDescent="0.35">
      <c r="A198" s="3">
        <v>79496</v>
      </c>
      <c r="B198" s="3" t="s">
        <v>366</v>
      </c>
      <c r="C198" t="s">
        <v>367</v>
      </c>
      <c r="D198" s="4">
        <v>6370.84</v>
      </c>
      <c r="E198" s="4">
        <v>0</v>
      </c>
      <c r="F198" s="4">
        <v>0</v>
      </c>
      <c r="G198" s="4">
        <v>0</v>
      </c>
      <c r="H198" s="4">
        <v>955.62599999999998</v>
      </c>
    </row>
    <row r="199" spans="1:8" x14ac:dyDescent="0.35">
      <c r="A199" s="3">
        <v>4246</v>
      </c>
      <c r="B199" s="3" t="s">
        <v>368</v>
      </c>
      <c r="C199" t="s">
        <v>369</v>
      </c>
      <c r="D199" s="4">
        <v>6451602.6600000001</v>
      </c>
      <c r="E199" s="4">
        <v>91136.788544087496</v>
      </c>
      <c r="F199" s="4">
        <v>169935.4</v>
      </c>
      <c r="G199" s="4">
        <v>823.59644588045228</v>
      </c>
      <c r="H199" s="4">
        <v>993230.70900000003</v>
      </c>
    </row>
    <row r="200" spans="1:8" x14ac:dyDescent="0.35">
      <c r="A200" s="3">
        <v>81099</v>
      </c>
      <c r="B200" s="3" t="s">
        <v>370</v>
      </c>
      <c r="C200" t="s">
        <v>371</v>
      </c>
      <c r="D200" s="4">
        <v>142802.9</v>
      </c>
      <c r="E200" s="4">
        <v>0</v>
      </c>
      <c r="F200" s="4">
        <v>880.16</v>
      </c>
      <c r="G200" s="4">
        <v>0</v>
      </c>
      <c r="H200" s="4">
        <v>21552.458999999999</v>
      </c>
    </row>
    <row r="201" spans="1:8" x14ac:dyDescent="0.35">
      <c r="A201" s="3">
        <v>1001917</v>
      </c>
      <c r="B201" s="3" t="s">
        <v>372</v>
      </c>
      <c r="C201" t="s">
        <v>373</v>
      </c>
      <c r="D201" s="4">
        <v>5705.7</v>
      </c>
      <c r="E201" s="4">
        <v>0</v>
      </c>
      <c r="F201" s="4">
        <v>0</v>
      </c>
      <c r="G201" s="4">
        <v>0</v>
      </c>
      <c r="H201" s="4">
        <v>855.8549999999999</v>
      </c>
    </row>
    <row r="202" spans="1:8" x14ac:dyDescent="0.35">
      <c r="A202" s="3">
        <v>88308</v>
      </c>
      <c r="B202" s="3" t="s">
        <v>374</v>
      </c>
      <c r="C202" t="s">
        <v>375</v>
      </c>
      <c r="D202" s="4">
        <v>6639.84</v>
      </c>
      <c r="E202" s="4">
        <v>0</v>
      </c>
      <c r="F202" s="4">
        <v>365.8</v>
      </c>
      <c r="G202" s="4">
        <v>0</v>
      </c>
      <c r="H202" s="4">
        <v>1050.846</v>
      </c>
    </row>
    <row r="203" spans="1:8" x14ac:dyDescent="0.35">
      <c r="A203" s="3">
        <v>92302</v>
      </c>
      <c r="B203" s="3" t="s">
        <v>376</v>
      </c>
      <c r="C203" t="s">
        <v>377</v>
      </c>
      <c r="D203" s="4">
        <v>75791.88</v>
      </c>
      <c r="E203" s="4">
        <v>0</v>
      </c>
      <c r="F203" s="4">
        <v>911.86</v>
      </c>
      <c r="G203" s="4">
        <v>0</v>
      </c>
      <c r="H203" s="4">
        <v>11505.561</v>
      </c>
    </row>
    <row r="204" spans="1:8" x14ac:dyDescent="0.35">
      <c r="A204" s="3">
        <v>88321</v>
      </c>
      <c r="B204" s="3" t="s">
        <v>378</v>
      </c>
      <c r="C204" t="s">
        <v>379</v>
      </c>
      <c r="D204" s="4">
        <v>21017.43</v>
      </c>
      <c r="E204" s="4">
        <v>0</v>
      </c>
      <c r="F204" s="4">
        <v>535.62</v>
      </c>
      <c r="G204" s="4">
        <v>0</v>
      </c>
      <c r="H204" s="4">
        <v>3232.9575</v>
      </c>
    </row>
    <row r="205" spans="1:8" x14ac:dyDescent="0.35">
      <c r="A205" s="3">
        <v>6258</v>
      </c>
      <c r="B205" s="3" t="s">
        <v>380</v>
      </c>
      <c r="C205" t="s">
        <v>381</v>
      </c>
      <c r="D205" s="4">
        <v>65919.14</v>
      </c>
      <c r="E205" s="4">
        <v>0</v>
      </c>
      <c r="F205" s="4">
        <v>1293.46</v>
      </c>
      <c r="G205" s="4">
        <v>0</v>
      </c>
      <c r="H205" s="4">
        <v>10081.890000000001</v>
      </c>
    </row>
    <row r="206" spans="1:8" x14ac:dyDescent="0.35">
      <c r="A206" s="3">
        <v>6357</v>
      </c>
      <c r="B206" s="3" t="s">
        <v>382</v>
      </c>
      <c r="C206" t="s">
        <v>383</v>
      </c>
      <c r="D206" s="4">
        <v>17629.560000000001</v>
      </c>
      <c r="E206" s="4">
        <v>0</v>
      </c>
      <c r="F206" s="4">
        <v>458.09</v>
      </c>
      <c r="G206" s="4">
        <v>0</v>
      </c>
      <c r="H206" s="4">
        <v>2713.1475</v>
      </c>
    </row>
    <row r="207" spans="1:8" x14ac:dyDescent="0.35">
      <c r="A207" s="3">
        <v>4179</v>
      </c>
      <c r="B207" s="3" t="s">
        <v>384</v>
      </c>
      <c r="C207" t="s">
        <v>385</v>
      </c>
      <c r="D207" s="4">
        <v>11266.94</v>
      </c>
      <c r="E207" s="4">
        <v>0</v>
      </c>
      <c r="F207" s="4">
        <v>129.86000000000001</v>
      </c>
      <c r="G207" s="4">
        <v>0</v>
      </c>
      <c r="H207" s="4">
        <v>1709.5200000000002</v>
      </c>
    </row>
    <row r="208" spans="1:8" x14ac:dyDescent="0.35">
      <c r="A208" s="3">
        <v>4174</v>
      </c>
      <c r="B208" s="3" t="s">
        <v>386</v>
      </c>
      <c r="C208" t="s">
        <v>387</v>
      </c>
      <c r="D208" s="4">
        <v>861436.55</v>
      </c>
      <c r="E208" s="4">
        <v>8152.3963722397484</v>
      </c>
      <c r="F208" s="4">
        <v>8766.7800000000007</v>
      </c>
      <c r="G208" s="4">
        <v>0</v>
      </c>
      <c r="H208" s="4">
        <v>130530.49950000001</v>
      </c>
    </row>
    <row r="209" spans="1:8" x14ac:dyDescent="0.35">
      <c r="A209" s="3">
        <v>4228</v>
      </c>
      <c r="B209" s="3" t="s">
        <v>388</v>
      </c>
      <c r="C209" t="s">
        <v>389</v>
      </c>
      <c r="D209" s="4">
        <v>92393.09</v>
      </c>
      <c r="E209" s="4">
        <v>5356.1211594202896</v>
      </c>
      <c r="F209" s="4">
        <v>1337.68</v>
      </c>
      <c r="G209" s="4">
        <v>121.60727272727274</v>
      </c>
      <c r="H209" s="4">
        <v>14059.615499999998</v>
      </c>
    </row>
    <row r="210" spans="1:8" x14ac:dyDescent="0.35">
      <c r="A210" s="3">
        <v>4243</v>
      </c>
      <c r="B210" s="3" t="s">
        <v>390</v>
      </c>
      <c r="C210" t="s">
        <v>391</v>
      </c>
      <c r="D210" s="4">
        <v>3984920.29</v>
      </c>
      <c r="E210" s="4">
        <v>22138.446055555556</v>
      </c>
      <c r="F210" s="4">
        <v>54691.03</v>
      </c>
      <c r="G210" s="4">
        <v>108.7296819085487</v>
      </c>
      <c r="H210" s="4">
        <v>605941.69799999997</v>
      </c>
    </row>
    <row r="211" spans="1:8" x14ac:dyDescent="0.35">
      <c r="A211" s="3">
        <v>91170</v>
      </c>
      <c r="B211" s="3" t="s">
        <v>392</v>
      </c>
      <c r="C211" t="s">
        <v>393</v>
      </c>
      <c r="D211" s="4">
        <v>0</v>
      </c>
      <c r="E211" s="4">
        <v>0</v>
      </c>
      <c r="F211" s="4">
        <v>0</v>
      </c>
      <c r="G211" s="4">
        <v>0</v>
      </c>
      <c r="H211" s="4">
        <v>0</v>
      </c>
    </row>
    <row r="212" spans="1:8" x14ac:dyDescent="0.35">
      <c r="A212" s="3">
        <v>91938</v>
      </c>
      <c r="B212" s="3" t="s">
        <v>394</v>
      </c>
      <c r="C212" t="s">
        <v>395</v>
      </c>
      <c r="D212" s="4">
        <v>68142.149999999994</v>
      </c>
      <c r="E212" s="4">
        <v>0</v>
      </c>
      <c r="F212" s="4">
        <v>651.45000000000005</v>
      </c>
      <c r="G212" s="4">
        <v>0</v>
      </c>
      <c r="H212" s="4">
        <v>10319.039999999999</v>
      </c>
    </row>
    <row r="213" spans="1:8" x14ac:dyDescent="0.35">
      <c r="A213" s="3">
        <v>91939</v>
      </c>
      <c r="B213" s="3" t="s">
        <v>396</v>
      </c>
      <c r="C213" t="s">
        <v>397</v>
      </c>
      <c r="D213" s="4">
        <v>31826.93</v>
      </c>
      <c r="E213" s="4">
        <v>0</v>
      </c>
      <c r="F213" s="4">
        <v>567.49</v>
      </c>
      <c r="G213" s="4">
        <v>0</v>
      </c>
      <c r="H213" s="4">
        <v>4859.1630000000005</v>
      </c>
    </row>
    <row r="214" spans="1:8" x14ac:dyDescent="0.35">
      <c r="A214" s="3">
        <v>89850</v>
      </c>
      <c r="B214" s="3" t="s">
        <v>398</v>
      </c>
      <c r="C214" t="s">
        <v>399</v>
      </c>
      <c r="D214" s="4">
        <v>72506.69</v>
      </c>
      <c r="E214" s="4">
        <v>0</v>
      </c>
      <c r="F214" s="4">
        <v>1465.98</v>
      </c>
      <c r="G214" s="4">
        <v>0</v>
      </c>
      <c r="H214" s="4">
        <v>11095.9005</v>
      </c>
    </row>
    <row r="215" spans="1:8" x14ac:dyDescent="0.35">
      <c r="A215" s="3">
        <v>87401</v>
      </c>
      <c r="B215" s="3" t="s">
        <v>400</v>
      </c>
      <c r="C215" t="s">
        <v>401</v>
      </c>
      <c r="D215" s="4">
        <v>113090.62</v>
      </c>
      <c r="E215" s="4">
        <v>0</v>
      </c>
      <c r="F215" s="4">
        <v>2899.43</v>
      </c>
      <c r="G215" s="4">
        <v>0</v>
      </c>
      <c r="H215" s="4">
        <v>17398.507499999996</v>
      </c>
    </row>
    <row r="216" spans="1:8" x14ac:dyDescent="0.35">
      <c r="A216" s="3">
        <v>90506</v>
      </c>
      <c r="B216" s="3" t="s">
        <v>402</v>
      </c>
      <c r="C216" t="s">
        <v>403</v>
      </c>
      <c r="D216" s="4">
        <v>5540.79</v>
      </c>
      <c r="E216" s="4">
        <v>0</v>
      </c>
      <c r="F216" s="4">
        <v>341.41</v>
      </c>
      <c r="G216" s="4">
        <v>0</v>
      </c>
      <c r="H216" s="4">
        <v>882.32999999999993</v>
      </c>
    </row>
    <row r="217" spans="1:8" x14ac:dyDescent="0.35">
      <c r="A217" s="3">
        <v>4421</v>
      </c>
      <c r="B217" s="3" t="s">
        <v>404</v>
      </c>
      <c r="C217" t="s">
        <v>405</v>
      </c>
      <c r="D217" s="4">
        <v>28763.39</v>
      </c>
      <c r="E217" s="4">
        <v>0</v>
      </c>
      <c r="F217" s="4">
        <v>0</v>
      </c>
      <c r="G217" s="4">
        <v>0</v>
      </c>
      <c r="H217" s="4">
        <v>4314.5084999999999</v>
      </c>
    </row>
    <row r="218" spans="1:8" x14ac:dyDescent="0.35">
      <c r="A218" s="3">
        <v>743644</v>
      </c>
      <c r="B218" s="3" t="s">
        <v>406</v>
      </c>
      <c r="C218" t="s">
        <v>407</v>
      </c>
      <c r="D218" s="4">
        <v>44723.34</v>
      </c>
      <c r="E218" s="4">
        <v>0</v>
      </c>
      <c r="F218" s="4">
        <v>712.05</v>
      </c>
      <c r="G218" s="4">
        <v>0</v>
      </c>
      <c r="H218" s="4">
        <v>6815.3085000000001</v>
      </c>
    </row>
    <row r="219" spans="1:8" x14ac:dyDescent="0.35">
      <c r="A219" s="3">
        <v>6365</v>
      </c>
      <c r="B219" s="3" t="s">
        <v>408</v>
      </c>
      <c r="C219" t="s">
        <v>409</v>
      </c>
      <c r="D219" s="4">
        <v>57003.89</v>
      </c>
      <c r="E219" s="4">
        <v>0</v>
      </c>
      <c r="F219" s="4">
        <v>912.51</v>
      </c>
      <c r="G219" s="4">
        <v>0</v>
      </c>
      <c r="H219" s="4">
        <v>8687.4599999999991</v>
      </c>
    </row>
    <row r="220" spans="1:8" x14ac:dyDescent="0.35">
      <c r="A220" s="3">
        <v>79981</v>
      </c>
      <c r="B220" s="3" t="s">
        <v>410</v>
      </c>
      <c r="C220" t="s">
        <v>411</v>
      </c>
      <c r="D220" s="4">
        <v>53385.22</v>
      </c>
      <c r="E220" s="4">
        <v>0</v>
      </c>
      <c r="F220" s="4">
        <v>0</v>
      </c>
      <c r="G220" s="4">
        <v>0</v>
      </c>
      <c r="H220" s="4">
        <v>8007.7829999999994</v>
      </c>
    </row>
    <row r="221" spans="1:8" x14ac:dyDescent="0.35">
      <c r="A221" s="3">
        <v>81045</v>
      </c>
      <c r="B221" s="3" t="s">
        <v>412</v>
      </c>
      <c r="C221" t="s">
        <v>413</v>
      </c>
      <c r="D221" s="4">
        <v>141254.04</v>
      </c>
      <c r="E221" s="4">
        <v>0</v>
      </c>
      <c r="F221" s="4">
        <v>1012.23</v>
      </c>
      <c r="G221" s="4">
        <v>0</v>
      </c>
      <c r="H221" s="4">
        <v>21339.940500000001</v>
      </c>
    </row>
    <row r="222" spans="1:8" x14ac:dyDescent="0.35">
      <c r="A222" s="3">
        <v>81043</v>
      </c>
      <c r="B222" s="3" t="s">
        <v>414</v>
      </c>
      <c r="C222" t="s">
        <v>415</v>
      </c>
      <c r="D222" s="4">
        <v>34895.050000000003</v>
      </c>
      <c r="E222" s="4">
        <v>0</v>
      </c>
      <c r="F222" s="4">
        <v>451.69</v>
      </c>
      <c r="G222" s="4">
        <v>0</v>
      </c>
      <c r="H222" s="4">
        <v>5302.0110000000004</v>
      </c>
    </row>
    <row r="223" spans="1:8" x14ac:dyDescent="0.35">
      <c r="A223" s="3">
        <v>6446</v>
      </c>
      <c r="B223" s="3" t="s">
        <v>416</v>
      </c>
      <c r="C223" t="s">
        <v>417</v>
      </c>
      <c r="D223" s="4">
        <v>146356.70000000001</v>
      </c>
      <c r="E223" s="4">
        <v>0</v>
      </c>
      <c r="F223" s="4">
        <v>1219.1600000000001</v>
      </c>
      <c r="G223" s="4">
        <v>0</v>
      </c>
      <c r="H223" s="4">
        <v>22136.379000000001</v>
      </c>
    </row>
    <row r="224" spans="1:8" x14ac:dyDescent="0.35">
      <c r="A224" s="3">
        <v>4329</v>
      </c>
      <c r="B224" s="3" t="s">
        <v>418</v>
      </c>
      <c r="C224" t="s">
        <v>419</v>
      </c>
      <c r="D224" s="4">
        <v>521178.08</v>
      </c>
      <c r="E224" s="4">
        <v>0</v>
      </c>
      <c r="F224" s="4">
        <v>2923.7</v>
      </c>
      <c r="G224" s="4">
        <v>0</v>
      </c>
      <c r="H224" s="4">
        <v>78615.267000000007</v>
      </c>
    </row>
    <row r="225" spans="1:8" x14ac:dyDescent="0.35">
      <c r="A225" s="3">
        <v>92226</v>
      </c>
      <c r="B225" s="3" t="s">
        <v>420</v>
      </c>
      <c r="C225" t="s">
        <v>421</v>
      </c>
      <c r="D225" s="4">
        <v>132381.74</v>
      </c>
      <c r="E225" s="4">
        <v>0</v>
      </c>
      <c r="F225" s="4">
        <v>892.55</v>
      </c>
      <c r="G225" s="4">
        <v>0</v>
      </c>
      <c r="H225" s="4">
        <v>19991.143499999995</v>
      </c>
    </row>
    <row r="226" spans="1:8" x14ac:dyDescent="0.35">
      <c r="A226" s="3">
        <v>81052</v>
      </c>
      <c r="B226" s="3" t="s">
        <v>422</v>
      </c>
      <c r="C226" t="s">
        <v>423</v>
      </c>
      <c r="D226" s="4">
        <v>18055.900000000001</v>
      </c>
      <c r="E226" s="4">
        <v>0</v>
      </c>
      <c r="F226" s="4">
        <v>379.53</v>
      </c>
      <c r="G226" s="4">
        <v>0</v>
      </c>
      <c r="H226" s="4">
        <v>2765.3145</v>
      </c>
    </row>
    <row r="227" spans="1:8" x14ac:dyDescent="0.35">
      <c r="A227" s="3">
        <v>81050</v>
      </c>
      <c r="B227" s="3" t="s">
        <v>424</v>
      </c>
      <c r="C227" t="s">
        <v>425</v>
      </c>
      <c r="D227" s="4">
        <v>26709.91</v>
      </c>
      <c r="E227" s="4">
        <v>0</v>
      </c>
      <c r="F227" s="4">
        <v>1970.47</v>
      </c>
      <c r="G227" s="4">
        <v>0</v>
      </c>
      <c r="H227" s="4">
        <v>4302.0569999999998</v>
      </c>
    </row>
    <row r="228" spans="1:8" x14ac:dyDescent="0.35">
      <c r="A228" s="3">
        <v>79211</v>
      </c>
      <c r="B228" s="3" t="s">
        <v>426</v>
      </c>
      <c r="C228" t="s">
        <v>427</v>
      </c>
      <c r="D228" s="4">
        <v>78032.25</v>
      </c>
      <c r="E228" s="4">
        <v>0</v>
      </c>
      <c r="F228" s="4">
        <v>660.35</v>
      </c>
      <c r="G228" s="4">
        <v>0</v>
      </c>
      <c r="H228" s="4">
        <v>11803.890000000001</v>
      </c>
    </row>
    <row r="229" spans="1:8" x14ac:dyDescent="0.35">
      <c r="A229" s="3">
        <v>81123</v>
      </c>
      <c r="B229" s="3" t="s">
        <v>428</v>
      </c>
      <c r="C229" t="s">
        <v>429</v>
      </c>
      <c r="D229" s="4">
        <v>25248.3</v>
      </c>
      <c r="E229" s="4">
        <v>0</v>
      </c>
      <c r="F229" s="4">
        <v>414.72</v>
      </c>
      <c r="G229" s="4">
        <v>0</v>
      </c>
      <c r="H229" s="4">
        <v>3849.453</v>
      </c>
    </row>
    <row r="230" spans="1:8" x14ac:dyDescent="0.35">
      <c r="A230" s="3">
        <v>90201</v>
      </c>
      <c r="B230" s="3" t="s">
        <v>430</v>
      </c>
      <c r="C230" t="s">
        <v>431</v>
      </c>
      <c r="D230" s="4">
        <v>81385.710000000006</v>
      </c>
      <c r="E230" s="4">
        <v>0</v>
      </c>
      <c r="F230" s="4">
        <v>0</v>
      </c>
      <c r="G230" s="4">
        <v>0</v>
      </c>
      <c r="H230" s="4">
        <v>12207.8565</v>
      </c>
    </row>
    <row r="231" spans="1:8" x14ac:dyDescent="0.35">
      <c r="A231" s="3">
        <v>79059</v>
      </c>
      <c r="B231" s="3" t="s">
        <v>432</v>
      </c>
      <c r="C231" t="s">
        <v>433</v>
      </c>
      <c r="D231" s="4">
        <v>109100.05</v>
      </c>
      <c r="E231" s="4">
        <v>0</v>
      </c>
      <c r="F231" s="4">
        <v>0</v>
      </c>
      <c r="G231" s="4">
        <v>0</v>
      </c>
      <c r="H231" s="4">
        <v>16365.0075</v>
      </c>
    </row>
    <row r="232" spans="1:8" x14ac:dyDescent="0.35">
      <c r="A232" s="3">
        <v>4185</v>
      </c>
      <c r="B232" s="3" t="s">
        <v>434</v>
      </c>
      <c r="C232" t="s">
        <v>435</v>
      </c>
      <c r="D232" s="4">
        <v>28359.119999999999</v>
      </c>
      <c r="E232" s="4">
        <v>0</v>
      </c>
      <c r="F232" s="4">
        <v>551.05999999999995</v>
      </c>
      <c r="G232" s="4">
        <v>0</v>
      </c>
      <c r="H232" s="4">
        <v>4336.527</v>
      </c>
    </row>
    <row r="233" spans="1:8" x14ac:dyDescent="0.35">
      <c r="A233" s="3">
        <v>4448</v>
      </c>
      <c r="B233" s="3" t="s">
        <v>436</v>
      </c>
      <c r="C233" t="s">
        <v>437</v>
      </c>
      <c r="D233" s="4">
        <v>198231.87</v>
      </c>
      <c r="E233" s="4">
        <v>0</v>
      </c>
      <c r="F233" s="4">
        <v>3441.66</v>
      </c>
      <c r="G233" s="4">
        <v>0</v>
      </c>
      <c r="H233" s="4">
        <v>30251.029499999997</v>
      </c>
    </row>
    <row r="234" spans="1:8" x14ac:dyDescent="0.35">
      <c r="A234" s="3">
        <v>91277</v>
      </c>
      <c r="B234" s="3" t="s">
        <v>438</v>
      </c>
      <c r="C234" t="s">
        <v>439</v>
      </c>
      <c r="D234" s="4">
        <v>181996.69</v>
      </c>
      <c r="E234" s="4">
        <v>0</v>
      </c>
      <c r="F234" s="4">
        <v>1250.24</v>
      </c>
      <c r="G234" s="4">
        <v>0</v>
      </c>
      <c r="H234" s="4">
        <v>27487.039499999999</v>
      </c>
    </row>
    <row r="235" spans="1:8" x14ac:dyDescent="0.35">
      <c r="A235" s="3">
        <v>4335</v>
      </c>
      <c r="B235" s="3" t="s">
        <v>440</v>
      </c>
      <c r="C235" t="s">
        <v>441</v>
      </c>
      <c r="D235" s="4">
        <v>56343.64</v>
      </c>
      <c r="E235" s="4">
        <v>0</v>
      </c>
      <c r="F235" s="4">
        <v>0</v>
      </c>
      <c r="G235" s="4">
        <v>0</v>
      </c>
      <c r="H235" s="4">
        <v>8451.5460000000003</v>
      </c>
    </row>
    <row r="236" spans="1:8" x14ac:dyDescent="0.35">
      <c r="A236" s="3">
        <v>92250</v>
      </c>
      <c r="B236" s="3" t="s">
        <v>442</v>
      </c>
      <c r="C236" t="s">
        <v>441</v>
      </c>
      <c r="D236" s="4">
        <v>73182.559999999998</v>
      </c>
      <c r="E236" s="4">
        <v>0</v>
      </c>
      <c r="F236" s="4">
        <v>523.28</v>
      </c>
      <c r="G236" s="4">
        <v>0</v>
      </c>
      <c r="H236" s="4">
        <v>11055.875999999998</v>
      </c>
    </row>
    <row r="237" spans="1:8" x14ac:dyDescent="0.35">
      <c r="A237" s="3">
        <v>92902</v>
      </c>
      <c r="B237" s="3" t="s">
        <v>443</v>
      </c>
      <c r="C237" t="s">
        <v>444</v>
      </c>
      <c r="D237" s="4">
        <v>12304.71</v>
      </c>
      <c r="E237" s="4">
        <v>0</v>
      </c>
      <c r="F237" s="4">
        <v>0</v>
      </c>
      <c r="G237" s="4">
        <v>0</v>
      </c>
      <c r="H237" s="4">
        <v>1845.7064999999998</v>
      </c>
    </row>
    <row r="238" spans="1:8" x14ac:dyDescent="0.35">
      <c r="A238" s="3">
        <v>92988</v>
      </c>
      <c r="B238" s="3" t="s">
        <v>445</v>
      </c>
      <c r="C238" t="s">
        <v>446</v>
      </c>
      <c r="D238" s="4">
        <v>52321.24</v>
      </c>
      <c r="E238" s="4">
        <v>0</v>
      </c>
      <c r="F238" s="4">
        <v>0</v>
      </c>
      <c r="G238" s="4">
        <v>0</v>
      </c>
      <c r="H238" s="4">
        <v>7848.1859999999997</v>
      </c>
    </row>
    <row r="239" spans="1:8" x14ac:dyDescent="0.35">
      <c r="A239" s="3">
        <v>92379</v>
      </c>
      <c r="B239" s="3" t="s">
        <v>447</v>
      </c>
      <c r="C239" t="s">
        <v>448</v>
      </c>
      <c r="D239" s="4">
        <v>60974.15</v>
      </c>
      <c r="E239" s="4">
        <v>0</v>
      </c>
      <c r="F239" s="4">
        <v>587.77</v>
      </c>
      <c r="G239" s="4">
        <v>0</v>
      </c>
      <c r="H239" s="4">
        <v>9234.2879999999986</v>
      </c>
    </row>
    <row r="240" spans="1:8" x14ac:dyDescent="0.35">
      <c r="A240" s="3">
        <v>79214</v>
      </c>
      <c r="B240" s="3" t="s">
        <v>449</v>
      </c>
      <c r="C240" t="s">
        <v>450</v>
      </c>
      <c r="D240" s="4">
        <v>62795.24</v>
      </c>
      <c r="E240" s="4">
        <v>0</v>
      </c>
      <c r="F240" s="4">
        <v>1184.6400000000001</v>
      </c>
      <c r="G240" s="4">
        <v>0</v>
      </c>
      <c r="H240" s="4">
        <v>9596.982</v>
      </c>
    </row>
    <row r="241" spans="1:8" x14ac:dyDescent="0.35">
      <c r="A241" s="3">
        <v>78783</v>
      </c>
      <c r="B241" s="3" t="s">
        <v>451</v>
      </c>
      <c r="C241" t="s">
        <v>452</v>
      </c>
      <c r="D241" s="4">
        <v>223853.01</v>
      </c>
      <c r="E241" s="4">
        <v>0</v>
      </c>
      <c r="F241" s="4">
        <v>1930.67</v>
      </c>
      <c r="G241" s="4">
        <v>0</v>
      </c>
      <c r="H241" s="4">
        <v>33867.552000000003</v>
      </c>
    </row>
    <row r="242" spans="1:8" x14ac:dyDescent="0.35">
      <c r="A242" s="3">
        <v>4202</v>
      </c>
      <c r="B242" s="3" t="s">
        <v>453</v>
      </c>
      <c r="C242" t="s">
        <v>454</v>
      </c>
      <c r="D242" s="4">
        <v>45027.14</v>
      </c>
      <c r="E242" s="4">
        <v>0</v>
      </c>
      <c r="F242" s="4">
        <v>0</v>
      </c>
      <c r="G242" s="4">
        <v>0</v>
      </c>
      <c r="H242" s="4">
        <v>6754.0709999999999</v>
      </c>
    </row>
    <row r="243" spans="1:8" x14ac:dyDescent="0.35">
      <c r="A243" s="3">
        <v>4207</v>
      </c>
      <c r="B243" s="3" t="s">
        <v>455</v>
      </c>
      <c r="C243" t="s">
        <v>456</v>
      </c>
      <c r="D243" s="4">
        <v>54456.78</v>
      </c>
      <c r="E243" s="4">
        <v>0</v>
      </c>
      <c r="F243" s="4">
        <v>1206.79</v>
      </c>
      <c r="G243" s="4">
        <v>0</v>
      </c>
      <c r="H243" s="4">
        <v>8349.5355</v>
      </c>
    </row>
    <row r="244" spans="1:8" x14ac:dyDescent="0.35">
      <c r="A244" s="3">
        <v>4205</v>
      </c>
      <c r="B244" s="3" t="s">
        <v>457</v>
      </c>
      <c r="C244" t="s">
        <v>458</v>
      </c>
      <c r="D244" s="4">
        <v>25682.48</v>
      </c>
      <c r="E244" s="4">
        <v>0</v>
      </c>
      <c r="F244" s="4">
        <v>466.09</v>
      </c>
      <c r="G244" s="4">
        <v>0</v>
      </c>
      <c r="H244" s="4">
        <v>3922.2855</v>
      </c>
    </row>
    <row r="245" spans="1:8" x14ac:dyDescent="0.35">
      <c r="A245" s="3">
        <v>4192</v>
      </c>
      <c r="B245" s="3" t="s">
        <v>459</v>
      </c>
      <c r="C245" t="s">
        <v>460</v>
      </c>
      <c r="D245" s="4">
        <v>2269244.56</v>
      </c>
      <c r="E245" s="4">
        <v>28563.917538461541</v>
      </c>
      <c r="F245" s="4">
        <v>63140.05</v>
      </c>
      <c r="G245" s="4">
        <v>460.87627737226279</v>
      </c>
      <c r="H245" s="4">
        <v>349857.69149999996</v>
      </c>
    </row>
    <row r="246" spans="1:8" x14ac:dyDescent="0.35">
      <c r="A246" s="3">
        <v>4437</v>
      </c>
      <c r="B246" s="3" t="s">
        <v>461</v>
      </c>
      <c r="C246" t="s">
        <v>462</v>
      </c>
      <c r="D246" s="4">
        <v>1522485.37</v>
      </c>
      <c r="E246" s="4">
        <v>25936.718398637138</v>
      </c>
      <c r="F246" s="4">
        <v>19828.68</v>
      </c>
      <c r="G246" s="4">
        <v>149.08781954887218</v>
      </c>
      <c r="H246" s="4">
        <v>231347.10750000001</v>
      </c>
    </row>
    <row r="247" spans="1:8" x14ac:dyDescent="0.35">
      <c r="A247" s="3">
        <v>4405</v>
      </c>
      <c r="B247" s="3" t="s">
        <v>463</v>
      </c>
      <c r="C247" t="s">
        <v>464</v>
      </c>
      <c r="D247" s="4">
        <v>1169223.48</v>
      </c>
      <c r="E247" s="4">
        <v>0</v>
      </c>
      <c r="F247" s="4">
        <v>26419.62</v>
      </c>
      <c r="G247" s="4">
        <v>0</v>
      </c>
      <c r="H247" s="4">
        <v>179346.465</v>
      </c>
    </row>
    <row r="248" spans="1:8" x14ac:dyDescent="0.35">
      <c r="A248" s="3">
        <v>4167</v>
      </c>
      <c r="B248" s="3" t="s">
        <v>465</v>
      </c>
      <c r="C248" t="s">
        <v>466</v>
      </c>
      <c r="D248" s="4">
        <v>165540.45000000001</v>
      </c>
      <c r="E248" s="4">
        <v>0</v>
      </c>
      <c r="F248" s="4">
        <v>8869.2199999999993</v>
      </c>
      <c r="G248" s="4">
        <v>0</v>
      </c>
      <c r="H248" s="4">
        <v>26161.450500000003</v>
      </c>
    </row>
    <row r="249" spans="1:8" x14ac:dyDescent="0.35">
      <c r="A249" s="3">
        <v>4221</v>
      </c>
      <c r="B249" s="3" t="s">
        <v>467</v>
      </c>
      <c r="C249" t="s">
        <v>468</v>
      </c>
      <c r="D249" s="4">
        <v>148691.88</v>
      </c>
      <c r="E249" s="4">
        <v>0</v>
      </c>
      <c r="F249" s="4">
        <v>3305.29</v>
      </c>
      <c r="G249" s="4">
        <v>0</v>
      </c>
      <c r="H249" s="4">
        <v>22799.575500000003</v>
      </c>
    </row>
    <row r="250" spans="1:8" x14ac:dyDescent="0.35">
      <c r="A250" s="3">
        <v>4247</v>
      </c>
      <c r="B250" s="3" t="s">
        <v>469</v>
      </c>
      <c r="C250" t="s">
        <v>470</v>
      </c>
      <c r="D250" s="4">
        <v>275101.92</v>
      </c>
      <c r="E250" s="4">
        <v>3619.7621052631575</v>
      </c>
      <c r="F250" s="4">
        <v>7087.81</v>
      </c>
      <c r="G250" s="4">
        <v>0</v>
      </c>
      <c r="H250" s="4">
        <v>42328.459499999997</v>
      </c>
    </row>
    <row r="251" spans="1:8" x14ac:dyDescent="0.35">
      <c r="A251" s="3">
        <v>4273</v>
      </c>
      <c r="B251" s="3" t="s">
        <v>471</v>
      </c>
      <c r="C251" t="s">
        <v>472</v>
      </c>
      <c r="D251" s="4">
        <v>747132.04</v>
      </c>
      <c r="E251" s="4">
        <v>0</v>
      </c>
      <c r="F251" s="4">
        <v>23803.29</v>
      </c>
      <c r="G251" s="4">
        <v>0</v>
      </c>
      <c r="H251" s="4">
        <v>115640.29950000001</v>
      </c>
    </row>
    <row r="252" spans="1:8" x14ac:dyDescent="0.35">
      <c r="A252" s="3">
        <v>92596</v>
      </c>
      <c r="B252" s="3" t="s">
        <v>473</v>
      </c>
      <c r="C252" t="s">
        <v>474</v>
      </c>
      <c r="D252" s="4">
        <v>15185.12</v>
      </c>
      <c r="E252" s="4">
        <v>0</v>
      </c>
      <c r="F252" s="4">
        <v>1142.0999999999999</v>
      </c>
      <c r="G252" s="4">
        <v>0</v>
      </c>
      <c r="H252" s="4">
        <v>2449.0830000000001</v>
      </c>
    </row>
    <row r="253" spans="1:8" x14ac:dyDescent="0.35">
      <c r="A253" s="3">
        <v>4495</v>
      </c>
      <c r="B253" s="3" t="s">
        <v>475</v>
      </c>
      <c r="C253" t="s">
        <v>474</v>
      </c>
      <c r="D253" s="4">
        <v>79933.36</v>
      </c>
      <c r="E253" s="4">
        <v>0</v>
      </c>
      <c r="F253" s="4">
        <v>1347.5</v>
      </c>
      <c r="G253" s="4">
        <v>0</v>
      </c>
      <c r="H253" s="4">
        <v>12192.128999999999</v>
      </c>
    </row>
    <row r="254" spans="1:8" x14ac:dyDescent="0.35">
      <c r="A254" s="3">
        <v>4195</v>
      </c>
      <c r="B254" s="3" t="s">
        <v>476</v>
      </c>
      <c r="C254" t="s">
        <v>477</v>
      </c>
      <c r="D254" s="4">
        <v>46745.21</v>
      </c>
      <c r="E254" s="4">
        <v>0</v>
      </c>
      <c r="F254" s="4">
        <v>1163.0899999999999</v>
      </c>
      <c r="G254" s="4">
        <v>0</v>
      </c>
      <c r="H254" s="4">
        <v>7186.244999999999</v>
      </c>
    </row>
    <row r="255" spans="1:8" x14ac:dyDescent="0.35">
      <c r="A255" s="3">
        <v>89506</v>
      </c>
      <c r="B255" s="3" t="s">
        <v>478</v>
      </c>
      <c r="C255" t="s">
        <v>479</v>
      </c>
      <c r="D255" s="4">
        <v>48678.51</v>
      </c>
      <c r="E255" s="4">
        <v>0</v>
      </c>
      <c r="F255" s="4">
        <v>635.29</v>
      </c>
      <c r="G255" s="4">
        <v>0</v>
      </c>
      <c r="H255" s="4">
        <v>7397.07</v>
      </c>
    </row>
    <row r="256" spans="1:8" x14ac:dyDescent="0.35">
      <c r="A256" s="3">
        <v>1000979</v>
      </c>
      <c r="B256" s="3" t="s">
        <v>480</v>
      </c>
      <c r="C256" t="s">
        <v>481</v>
      </c>
      <c r="D256" s="4">
        <v>29408.09</v>
      </c>
      <c r="E256" s="4">
        <v>0</v>
      </c>
      <c r="F256" s="4">
        <v>0</v>
      </c>
      <c r="G256" s="4">
        <v>0</v>
      </c>
      <c r="H256" s="4">
        <v>4411.2134999999998</v>
      </c>
    </row>
    <row r="257" spans="1:8" x14ac:dyDescent="0.35">
      <c r="A257" s="3">
        <v>4303</v>
      </c>
      <c r="B257" s="3" t="s">
        <v>482</v>
      </c>
      <c r="C257" t="s">
        <v>483</v>
      </c>
      <c r="D257" s="4">
        <v>58131.8</v>
      </c>
      <c r="E257" s="4">
        <v>0</v>
      </c>
      <c r="F257" s="4">
        <v>720.96</v>
      </c>
      <c r="G257" s="4">
        <v>0</v>
      </c>
      <c r="H257" s="4">
        <v>8827.9140000000007</v>
      </c>
    </row>
    <row r="258" spans="1:8" x14ac:dyDescent="0.35">
      <c r="A258" s="3">
        <v>4505</v>
      </c>
      <c r="B258" s="3" t="s">
        <v>484</v>
      </c>
      <c r="C258" t="s">
        <v>485</v>
      </c>
      <c r="D258" s="4">
        <v>972605.87</v>
      </c>
      <c r="E258" s="4">
        <v>1522.0749139280126</v>
      </c>
      <c r="F258" s="4">
        <v>17643.71</v>
      </c>
      <c r="G258" s="4">
        <v>0</v>
      </c>
      <c r="H258" s="4">
        <v>148537.43699999998</v>
      </c>
    </row>
    <row r="259" spans="1:8" x14ac:dyDescent="0.35">
      <c r="A259" s="3">
        <v>4157</v>
      </c>
      <c r="B259" s="3" t="s">
        <v>486</v>
      </c>
      <c r="C259" t="s">
        <v>487</v>
      </c>
      <c r="D259" s="4">
        <v>278315.06</v>
      </c>
      <c r="E259" s="4">
        <v>0</v>
      </c>
      <c r="F259" s="4">
        <v>7209.98</v>
      </c>
      <c r="G259" s="4">
        <v>0</v>
      </c>
      <c r="H259" s="4">
        <v>42828.755999999994</v>
      </c>
    </row>
    <row r="260" spans="1:8" x14ac:dyDescent="0.35">
      <c r="A260" s="3">
        <v>6372</v>
      </c>
      <c r="B260" s="3" t="s">
        <v>488</v>
      </c>
      <c r="C260" t="s">
        <v>489</v>
      </c>
      <c r="D260" s="4">
        <v>0</v>
      </c>
      <c r="E260" s="4">
        <v>0</v>
      </c>
      <c r="F260" s="4">
        <v>0</v>
      </c>
      <c r="G260" s="4">
        <v>0</v>
      </c>
      <c r="H260" s="4">
        <v>91.427999999999997</v>
      </c>
    </row>
    <row r="261" spans="1:8" x14ac:dyDescent="0.35">
      <c r="A261" s="3">
        <v>4332</v>
      </c>
      <c r="B261" s="3" t="s">
        <v>490</v>
      </c>
      <c r="C261" t="s">
        <v>491</v>
      </c>
      <c r="D261" s="4">
        <v>14701.98</v>
      </c>
      <c r="E261" s="4">
        <v>0</v>
      </c>
      <c r="F261" s="4">
        <v>0</v>
      </c>
      <c r="G261" s="4">
        <v>0</v>
      </c>
      <c r="H261" s="4">
        <v>2205.297</v>
      </c>
    </row>
    <row r="262" spans="1:8" x14ac:dyDescent="0.35">
      <c r="A262" s="3">
        <v>90884</v>
      </c>
      <c r="B262" s="3" t="s">
        <v>492</v>
      </c>
      <c r="C262" t="s">
        <v>493</v>
      </c>
      <c r="D262" s="4">
        <v>31440.14</v>
      </c>
      <c r="E262" s="4">
        <v>0</v>
      </c>
      <c r="F262" s="4">
        <v>372.98</v>
      </c>
      <c r="G262" s="4">
        <v>0</v>
      </c>
      <c r="H262" s="4">
        <v>4771.9679999999998</v>
      </c>
    </row>
    <row r="263" spans="1:8" x14ac:dyDescent="0.35">
      <c r="A263" s="3">
        <v>4238</v>
      </c>
      <c r="B263" s="3" t="s">
        <v>494</v>
      </c>
      <c r="C263" t="s">
        <v>495</v>
      </c>
      <c r="D263" s="4">
        <v>114539.04</v>
      </c>
      <c r="E263" s="4">
        <v>0</v>
      </c>
      <c r="F263" s="4">
        <v>625.30999999999995</v>
      </c>
      <c r="G263" s="4">
        <v>0</v>
      </c>
      <c r="H263" s="4">
        <v>17274.652499999997</v>
      </c>
    </row>
    <row r="264" spans="1:8" x14ac:dyDescent="0.35">
      <c r="A264" s="3">
        <v>87600</v>
      </c>
      <c r="B264" s="3" t="s">
        <v>496</v>
      </c>
      <c r="C264" t="s">
        <v>497</v>
      </c>
      <c r="D264" s="4">
        <v>6371.53</v>
      </c>
      <c r="E264" s="4">
        <v>0</v>
      </c>
      <c r="F264" s="4">
        <v>0</v>
      </c>
      <c r="G264" s="4">
        <v>0</v>
      </c>
      <c r="H264" s="4">
        <v>955.72949999999992</v>
      </c>
    </row>
    <row r="265" spans="1:8" x14ac:dyDescent="0.35">
      <c r="A265" s="3">
        <v>79544</v>
      </c>
      <c r="B265" s="3" t="s">
        <v>498</v>
      </c>
      <c r="C265" t="s">
        <v>499</v>
      </c>
      <c r="D265" s="4">
        <v>7476.33</v>
      </c>
      <c r="E265" s="4">
        <v>0</v>
      </c>
      <c r="F265" s="4">
        <v>0</v>
      </c>
      <c r="G265" s="4">
        <v>0</v>
      </c>
      <c r="H265" s="4">
        <v>1121.4494999999999</v>
      </c>
    </row>
    <row r="266" spans="1:8" x14ac:dyDescent="0.35">
      <c r="A266" s="3">
        <v>4239</v>
      </c>
      <c r="B266" s="3" t="s">
        <v>500</v>
      </c>
      <c r="C266" t="s">
        <v>501</v>
      </c>
      <c r="D266" s="4">
        <v>6309855.5099999998</v>
      </c>
      <c r="E266" s="4">
        <v>101368.42776340495</v>
      </c>
      <c r="F266" s="4">
        <v>172203.73</v>
      </c>
      <c r="G266" s="4">
        <v>1796.4621609538005</v>
      </c>
      <c r="H266" s="4">
        <v>972308.88599999994</v>
      </c>
    </row>
    <row r="267" spans="1:8" x14ac:dyDescent="0.35">
      <c r="A267" s="3">
        <v>1001519</v>
      </c>
      <c r="B267" s="3" t="s">
        <v>502</v>
      </c>
      <c r="C267" t="s">
        <v>503</v>
      </c>
      <c r="D267" s="4">
        <v>39470.51</v>
      </c>
      <c r="E267" s="4">
        <v>0</v>
      </c>
      <c r="F267" s="4">
        <v>899.1</v>
      </c>
      <c r="G267" s="4">
        <v>0</v>
      </c>
      <c r="H267" s="4">
        <v>6055.4414999999999</v>
      </c>
    </row>
    <row r="268" spans="1:8" x14ac:dyDescent="0.35">
      <c r="A268" s="3">
        <v>4271</v>
      </c>
      <c r="B268" s="3" t="s">
        <v>504</v>
      </c>
      <c r="C268" t="s">
        <v>505</v>
      </c>
      <c r="D268" s="4">
        <v>2298356.7599999998</v>
      </c>
      <c r="E268" s="4">
        <v>54764.842090699458</v>
      </c>
      <c r="F268" s="4">
        <v>74956.259999999995</v>
      </c>
      <c r="G268" s="4">
        <v>1208.9719354838708</v>
      </c>
      <c r="H268" s="4">
        <v>355996.95299999992</v>
      </c>
    </row>
    <row r="269" spans="1:8" x14ac:dyDescent="0.35">
      <c r="A269" s="3">
        <v>89829</v>
      </c>
      <c r="B269" s="3" t="s">
        <v>506</v>
      </c>
      <c r="C269" t="s">
        <v>507</v>
      </c>
      <c r="D269" s="4">
        <v>79606.429999999993</v>
      </c>
      <c r="E269" s="4">
        <v>0</v>
      </c>
      <c r="F269" s="4">
        <v>0</v>
      </c>
      <c r="G269" s="4">
        <v>0</v>
      </c>
      <c r="H269" s="4">
        <v>11940.964499999998</v>
      </c>
    </row>
    <row r="270" spans="1:8" x14ac:dyDescent="0.35">
      <c r="A270" s="3">
        <v>4285</v>
      </c>
      <c r="B270" s="3" t="s">
        <v>508</v>
      </c>
      <c r="C270" t="s">
        <v>509</v>
      </c>
      <c r="D270" s="4">
        <v>3305841.3</v>
      </c>
      <c r="E270" s="4">
        <v>123494.07155172415</v>
      </c>
      <c r="F270" s="4">
        <v>380.54</v>
      </c>
      <c r="G270" s="4">
        <v>0</v>
      </c>
      <c r="H270" s="4">
        <v>495933.27599999995</v>
      </c>
    </row>
    <row r="271" spans="1:8" x14ac:dyDescent="0.35">
      <c r="A271" s="3">
        <v>4208</v>
      </c>
      <c r="B271" s="3" t="s">
        <v>510</v>
      </c>
      <c r="C271" t="s">
        <v>511</v>
      </c>
      <c r="D271" s="4">
        <v>404363.03</v>
      </c>
      <c r="E271" s="4">
        <v>0</v>
      </c>
      <c r="F271" s="4">
        <v>9751.0400000000009</v>
      </c>
      <c r="G271" s="4">
        <v>0</v>
      </c>
      <c r="H271" s="4">
        <v>62117.110499999995</v>
      </c>
    </row>
    <row r="272" spans="1:8" x14ac:dyDescent="0.35">
      <c r="A272" s="3">
        <v>79543</v>
      </c>
      <c r="B272" s="3" t="s">
        <v>512</v>
      </c>
      <c r="C272" t="s">
        <v>513</v>
      </c>
      <c r="D272" s="4">
        <v>985.32</v>
      </c>
      <c r="E272" s="4">
        <v>0</v>
      </c>
      <c r="F272" s="4">
        <v>0</v>
      </c>
      <c r="G272" s="4">
        <v>0</v>
      </c>
      <c r="H272" s="4">
        <v>147.798</v>
      </c>
    </row>
    <row r="273" spans="1:8" x14ac:dyDescent="0.35">
      <c r="A273" s="3">
        <v>4194</v>
      </c>
      <c r="B273" s="3" t="s">
        <v>514</v>
      </c>
      <c r="C273" t="s">
        <v>515</v>
      </c>
      <c r="D273" s="4">
        <v>57500.73</v>
      </c>
      <c r="E273" s="4">
        <v>0</v>
      </c>
      <c r="F273" s="4">
        <v>1231.94</v>
      </c>
      <c r="G273" s="4">
        <v>0</v>
      </c>
      <c r="H273" s="4">
        <v>8809.9004999999997</v>
      </c>
    </row>
    <row r="274" spans="1:8" x14ac:dyDescent="0.35">
      <c r="A274" s="3">
        <v>10974</v>
      </c>
      <c r="B274" s="3" t="s">
        <v>516</v>
      </c>
      <c r="C274" t="s">
        <v>517</v>
      </c>
      <c r="D274" s="4">
        <v>37819.1</v>
      </c>
      <c r="E274" s="4">
        <v>0</v>
      </c>
      <c r="F274" s="4">
        <v>495.96</v>
      </c>
      <c r="G274" s="4">
        <v>0</v>
      </c>
      <c r="H274" s="4">
        <v>5747.2589999999991</v>
      </c>
    </row>
    <row r="275" spans="1:8" x14ac:dyDescent="0.35">
      <c r="A275" s="3">
        <v>79500</v>
      </c>
      <c r="B275" s="3" t="s">
        <v>518</v>
      </c>
      <c r="C275" t="s">
        <v>519</v>
      </c>
      <c r="D275" s="4">
        <v>25427.99</v>
      </c>
      <c r="E275" s="4">
        <v>0</v>
      </c>
      <c r="F275" s="4">
        <v>461.4</v>
      </c>
      <c r="G275" s="4">
        <v>0</v>
      </c>
      <c r="H275" s="4">
        <v>3883.4085000000005</v>
      </c>
    </row>
    <row r="276" spans="1:8" x14ac:dyDescent="0.35">
      <c r="A276" s="3">
        <v>6369</v>
      </c>
      <c r="B276" s="3" t="s">
        <v>520</v>
      </c>
      <c r="C276" t="s">
        <v>521</v>
      </c>
      <c r="D276" s="4">
        <v>21764.880000000001</v>
      </c>
      <c r="E276" s="4">
        <v>0</v>
      </c>
      <c r="F276" s="4">
        <v>0</v>
      </c>
      <c r="G276" s="4">
        <v>0</v>
      </c>
      <c r="H276" s="4">
        <v>3264.732</v>
      </c>
    </row>
    <row r="277" spans="1:8" x14ac:dyDescent="0.35">
      <c r="A277" s="3">
        <v>4371</v>
      </c>
      <c r="B277" s="3" t="s">
        <v>522</v>
      </c>
      <c r="C277" t="s">
        <v>523</v>
      </c>
      <c r="D277" s="4">
        <v>14628.58</v>
      </c>
      <c r="E277" s="4">
        <v>0</v>
      </c>
      <c r="F277" s="4">
        <v>358.85</v>
      </c>
      <c r="G277" s="4">
        <v>0</v>
      </c>
      <c r="H277" s="4">
        <v>2248.1145000000001</v>
      </c>
    </row>
    <row r="278" spans="1:8" x14ac:dyDescent="0.35">
      <c r="A278" s="3">
        <v>90906</v>
      </c>
      <c r="B278" s="3" t="s">
        <v>524</v>
      </c>
      <c r="C278" t="s">
        <v>525</v>
      </c>
      <c r="D278" s="4">
        <v>67373.850000000006</v>
      </c>
      <c r="E278" s="4">
        <v>0</v>
      </c>
      <c r="F278" s="4">
        <v>403.6</v>
      </c>
      <c r="G278" s="4">
        <v>0</v>
      </c>
      <c r="H278" s="4">
        <v>10166.617500000002</v>
      </c>
    </row>
    <row r="279" spans="1:8" x14ac:dyDescent="0.35">
      <c r="A279" s="3">
        <v>79081</v>
      </c>
      <c r="B279" s="3" t="s">
        <v>526</v>
      </c>
      <c r="C279" t="s">
        <v>527</v>
      </c>
      <c r="D279" s="4">
        <v>92385.56</v>
      </c>
      <c r="E279" s="4">
        <v>0</v>
      </c>
      <c r="F279" s="4">
        <v>1617.09</v>
      </c>
      <c r="G279" s="4">
        <v>0</v>
      </c>
      <c r="H279" s="4">
        <v>14100.397499999999</v>
      </c>
    </row>
    <row r="280" spans="1:8" x14ac:dyDescent="0.35">
      <c r="A280" s="3">
        <v>79501</v>
      </c>
      <c r="B280" s="3" t="s">
        <v>528</v>
      </c>
      <c r="C280" t="s">
        <v>529</v>
      </c>
      <c r="D280" s="4">
        <v>283292</v>
      </c>
      <c r="E280" s="4">
        <v>0</v>
      </c>
      <c r="F280" s="4">
        <v>1932.01</v>
      </c>
      <c r="G280" s="4">
        <v>0</v>
      </c>
      <c r="H280" s="4">
        <v>42783.601499999997</v>
      </c>
    </row>
    <row r="281" spans="1:8" x14ac:dyDescent="0.35">
      <c r="A281" s="3">
        <v>89951</v>
      </c>
      <c r="B281" s="3" t="s">
        <v>530</v>
      </c>
      <c r="C281" t="s">
        <v>531</v>
      </c>
      <c r="D281" s="4">
        <v>11376.46</v>
      </c>
      <c r="E281" s="4">
        <v>0</v>
      </c>
      <c r="F281" s="4">
        <v>468</v>
      </c>
      <c r="G281" s="4">
        <v>0</v>
      </c>
      <c r="H281" s="4">
        <v>1776.6689999999999</v>
      </c>
    </row>
    <row r="282" spans="1:8" x14ac:dyDescent="0.35">
      <c r="A282" s="3">
        <v>4212</v>
      </c>
      <c r="B282" s="3" t="s">
        <v>532</v>
      </c>
      <c r="C282" t="s">
        <v>533</v>
      </c>
      <c r="D282" s="4">
        <v>72143.58</v>
      </c>
      <c r="E282" s="4">
        <v>0</v>
      </c>
      <c r="F282" s="4">
        <v>935.93</v>
      </c>
      <c r="G282" s="4">
        <v>0</v>
      </c>
      <c r="H282" s="4">
        <v>10961.9265</v>
      </c>
    </row>
    <row r="283" spans="1:8" x14ac:dyDescent="0.35">
      <c r="A283" s="3">
        <v>1002010</v>
      </c>
      <c r="B283" s="3" t="s">
        <v>534</v>
      </c>
      <c r="C283" s="5" t="s">
        <v>535</v>
      </c>
      <c r="D283" s="4">
        <v>23804.48</v>
      </c>
      <c r="E283" s="4">
        <v>0</v>
      </c>
      <c r="F283" s="4">
        <v>102.28</v>
      </c>
      <c r="G283" s="4">
        <v>0</v>
      </c>
      <c r="H283" s="4">
        <v>3586.0139999999997</v>
      </c>
    </row>
    <row r="284" spans="1:8" x14ac:dyDescent="0.35">
      <c r="A284" s="3">
        <v>4392</v>
      </c>
      <c r="B284" s="3" t="s">
        <v>536</v>
      </c>
      <c r="C284" t="s">
        <v>537</v>
      </c>
      <c r="D284" s="4">
        <v>112550.84</v>
      </c>
      <c r="E284" s="4">
        <v>4965.4782352941174</v>
      </c>
      <c r="F284" s="4">
        <v>2932.17</v>
      </c>
      <c r="G284" s="4">
        <v>293.21700000000004</v>
      </c>
      <c r="H284" s="4">
        <v>17322.451499999999</v>
      </c>
    </row>
    <row r="285" spans="1:8" x14ac:dyDescent="0.35">
      <c r="A285" s="3">
        <v>92519</v>
      </c>
      <c r="B285" s="3" t="s">
        <v>538</v>
      </c>
      <c r="C285" t="s">
        <v>539</v>
      </c>
      <c r="D285" s="4">
        <v>175587.82</v>
      </c>
      <c r="E285" s="4">
        <v>0</v>
      </c>
      <c r="F285" s="4">
        <v>982.15</v>
      </c>
      <c r="G285" s="4">
        <v>0</v>
      </c>
      <c r="H285" s="4">
        <v>26485.495500000001</v>
      </c>
    </row>
    <row r="286" spans="1:8" x14ac:dyDescent="0.35">
      <c r="A286" s="3">
        <v>92520</v>
      </c>
      <c r="B286" s="3" t="s">
        <v>540</v>
      </c>
      <c r="C286" t="s">
        <v>541</v>
      </c>
      <c r="D286" s="4">
        <v>87064.16</v>
      </c>
      <c r="E286" s="4">
        <v>0</v>
      </c>
      <c r="F286" s="4">
        <v>0</v>
      </c>
      <c r="G286" s="4">
        <v>0</v>
      </c>
      <c r="H286" s="4">
        <v>13059.624</v>
      </c>
    </row>
    <row r="287" spans="1:8" x14ac:dyDescent="0.35">
      <c r="A287" s="3">
        <v>1002080</v>
      </c>
      <c r="B287" s="3" t="s">
        <v>542</v>
      </c>
      <c r="C287" s="5" t="s">
        <v>543</v>
      </c>
      <c r="D287" s="4">
        <v>121190.93</v>
      </c>
      <c r="E287" s="4">
        <v>0</v>
      </c>
      <c r="F287" s="4">
        <v>0</v>
      </c>
      <c r="G287" s="4">
        <v>0</v>
      </c>
      <c r="H287" s="4">
        <v>18178.639499999997</v>
      </c>
    </row>
    <row r="288" spans="1:8" x14ac:dyDescent="0.35">
      <c r="A288" s="3">
        <v>1002101</v>
      </c>
      <c r="B288" s="3" t="s">
        <v>544</v>
      </c>
      <c r="C288" s="5" t="s">
        <v>545</v>
      </c>
      <c r="D288" s="4">
        <v>24129.14</v>
      </c>
      <c r="E288" s="4">
        <v>0</v>
      </c>
      <c r="F288" s="4">
        <v>0</v>
      </c>
      <c r="G288" s="4">
        <v>0</v>
      </c>
      <c r="H288" s="4">
        <v>3619.3709999999996</v>
      </c>
    </row>
    <row r="289" spans="1:8" x14ac:dyDescent="0.35">
      <c r="A289" s="3">
        <v>4336</v>
      </c>
      <c r="B289" s="3" t="s">
        <v>546</v>
      </c>
      <c r="C289" t="s">
        <v>547</v>
      </c>
      <c r="D289" s="4">
        <v>215812.59</v>
      </c>
      <c r="E289" s="4">
        <v>0</v>
      </c>
      <c r="F289" s="4">
        <v>0</v>
      </c>
      <c r="G289" s="4">
        <v>0</v>
      </c>
      <c r="H289" s="4">
        <v>32371.888499999997</v>
      </c>
    </row>
    <row r="290" spans="1:8" x14ac:dyDescent="0.35">
      <c r="A290" s="3">
        <v>81076</v>
      </c>
      <c r="B290" s="3" t="s">
        <v>548</v>
      </c>
      <c r="C290" t="s">
        <v>549</v>
      </c>
      <c r="D290" s="4">
        <v>145489.66</v>
      </c>
      <c r="E290" s="4">
        <v>0</v>
      </c>
      <c r="F290" s="4">
        <v>1014.88</v>
      </c>
      <c r="G290" s="4">
        <v>0</v>
      </c>
      <c r="H290" s="4">
        <v>21975.681</v>
      </c>
    </row>
    <row r="291" spans="1:8" x14ac:dyDescent="0.35">
      <c r="A291" s="3">
        <v>4426</v>
      </c>
      <c r="B291" s="3" t="s">
        <v>550</v>
      </c>
      <c r="C291" t="s">
        <v>551</v>
      </c>
      <c r="D291" s="4">
        <v>36284.57</v>
      </c>
      <c r="E291" s="4">
        <v>0</v>
      </c>
      <c r="F291" s="4">
        <v>823.6</v>
      </c>
      <c r="G291" s="4">
        <v>0</v>
      </c>
      <c r="H291" s="4">
        <v>5566.2254999999996</v>
      </c>
    </row>
    <row r="292" spans="1:8" x14ac:dyDescent="0.35">
      <c r="A292" s="3">
        <v>79061</v>
      </c>
      <c r="B292" s="3" t="s">
        <v>552</v>
      </c>
      <c r="C292" t="s">
        <v>553</v>
      </c>
      <c r="D292" s="4">
        <v>7235.48</v>
      </c>
      <c r="E292" s="4">
        <v>0</v>
      </c>
      <c r="F292" s="4">
        <v>356.01</v>
      </c>
      <c r="G292" s="4">
        <v>0</v>
      </c>
      <c r="H292" s="4">
        <v>1138.7234999999998</v>
      </c>
    </row>
    <row r="293" spans="1:8" x14ac:dyDescent="0.35">
      <c r="A293" s="3">
        <v>92982</v>
      </c>
      <c r="B293" s="3" t="s">
        <v>554</v>
      </c>
      <c r="C293" t="s">
        <v>555</v>
      </c>
      <c r="D293" s="4">
        <v>83370.740000000005</v>
      </c>
      <c r="E293" s="4">
        <v>0</v>
      </c>
      <c r="F293" s="4">
        <v>0</v>
      </c>
      <c r="G293" s="4">
        <v>0</v>
      </c>
      <c r="H293" s="4">
        <v>12505.611000000001</v>
      </c>
    </row>
    <row r="294" spans="1:8" x14ac:dyDescent="0.35">
      <c r="A294" s="3">
        <v>4248</v>
      </c>
      <c r="B294" s="3" t="s">
        <v>556</v>
      </c>
      <c r="C294" t="s">
        <v>557</v>
      </c>
      <c r="D294" s="4">
        <v>2226483.34</v>
      </c>
      <c r="E294" s="6">
        <v>67099.497917808214</v>
      </c>
      <c r="F294" s="4">
        <v>29865.1</v>
      </c>
      <c r="G294" s="4">
        <v>263.12863436123348</v>
      </c>
      <c r="H294" s="4">
        <v>338452.266</v>
      </c>
    </row>
    <row r="295" spans="1:8" x14ac:dyDescent="0.35">
      <c r="A295" s="3">
        <v>4482</v>
      </c>
      <c r="B295" s="3" t="s">
        <v>558</v>
      </c>
      <c r="C295" t="s">
        <v>559</v>
      </c>
      <c r="D295" s="4">
        <v>3340.12</v>
      </c>
      <c r="E295" s="4">
        <v>0</v>
      </c>
      <c r="F295" s="4">
        <v>207.67</v>
      </c>
      <c r="G295" s="4">
        <v>0</v>
      </c>
      <c r="H295" s="4">
        <v>532.16849999999999</v>
      </c>
    </row>
    <row r="296" spans="1:8" x14ac:dyDescent="0.35">
      <c r="A296" s="3">
        <v>91275</v>
      </c>
      <c r="B296" s="3" t="s">
        <v>560</v>
      </c>
      <c r="C296" t="s">
        <v>561</v>
      </c>
      <c r="D296" s="4">
        <v>32335.06</v>
      </c>
      <c r="E296" s="4">
        <v>0</v>
      </c>
      <c r="F296" s="4">
        <v>827.21</v>
      </c>
      <c r="G296" s="4">
        <v>0</v>
      </c>
      <c r="H296" s="4">
        <v>4974.3405000000002</v>
      </c>
    </row>
    <row r="297" spans="1:8" x14ac:dyDescent="0.35">
      <c r="A297" s="3">
        <v>4389</v>
      </c>
      <c r="B297" s="3" t="s">
        <v>562</v>
      </c>
      <c r="C297" t="s">
        <v>563</v>
      </c>
      <c r="D297" s="4">
        <v>421782.67</v>
      </c>
      <c r="E297" s="4">
        <v>0</v>
      </c>
      <c r="F297" s="4">
        <v>13710.38</v>
      </c>
      <c r="G297" s="4">
        <v>0</v>
      </c>
      <c r="H297" s="4">
        <v>65323.957499999997</v>
      </c>
    </row>
    <row r="298" spans="1:8" x14ac:dyDescent="0.35">
      <c r="A298" s="3">
        <v>79264</v>
      </c>
      <c r="B298" s="3" t="s">
        <v>564</v>
      </c>
      <c r="C298" t="s">
        <v>565</v>
      </c>
      <c r="D298" s="4">
        <v>118424.68</v>
      </c>
      <c r="E298" s="4">
        <v>0</v>
      </c>
      <c r="F298" s="4">
        <v>0</v>
      </c>
      <c r="G298" s="4">
        <v>0</v>
      </c>
      <c r="H298" s="4">
        <v>17763.701999999997</v>
      </c>
    </row>
    <row r="299" spans="1:8" x14ac:dyDescent="0.35">
      <c r="A299" s="3">
        <v>92620</v>
      </c>
      <c r="B299" s="3" t="s">
        <v>566</v>
      </c>
      <c r="C299" t="s">
        <v>565</v>
      </c>
      <c r="D299" s="4">
        <v>131684.94</v>
      </c>
      <c r="E299" s="4">
        <v>0</v>
      </c>
      <c r="F299" s="4">
        <v>998.53</v>
      </c>
      <c r="G299" s="4">
        <v>0</v>
      </c>
      <c r="H299" s="4">
        <v>19902.520499999999</v>
      </c>
    </row>
    <row r="300" spans="1:8" x14ac:dyDescent="0.35">
      <c r="A300" s="3">
        <v>4469</v>
      </c>
      <c r="B300" s="3" t="s">
        <v>567</v>
      </c>
      <c r="C300" t="s">
        <v>568</v>
      </c>
      <c r="D300" s="4">
        <v>1274359.8899999999</v>
      </c>
      <c r="E300" s="4">
        <v>11026.599789864029</v>
      </c>
      <c r="F300" s="4">
        <v>33117.129999999997</v>
      </c>
      <c r="G300" s="4">
        <v>0</v>
      </c>
      <c r="H300" s="4">
        <v>196121.55299999996</v>
      </c>
    </row>
    <row r="301" spans="1:8" x14ac:dyDescent="0.35">
      <c r="A301" s="3">
        <v>4502</v>
      </c>
      <c r="B301" s="3" t="s">
        <v>569</v>
      </c>
      <c r="C301" t="s">
        <v>570</v>
      </c>
      <c r="D301" s="4">
        <v>22554.54</v>
      </c>
      <c r="E301" s="4">
        <v>0</v>
      </c>
      <c r="F301" s="4">
        <v>989.27</v>
      </c>
      <c r="G301" s="4">
        <v>0</v>
      </c>
      <c r="H301" s="4">
        <v>3531.5715</v>
      </c>
    </row>
    <row r="302" spans="1:8" x14ac:dyDescent="0.35">
      <c r="A302" s="3">
        <v>89784</v>
      </c>
      <c r="B302" s="3" t="s">
        <v>571</v>
      </c>
      <c r="C302" t="s">
        <v>572</v>
      </c>
      <c r="D302" s="4">
        <v>73804.94</v>
      </c>
      <c r="E302" s="4">
        <v>0</v>
      </c>
      <c r="F302" s="4">
        <v>1148.4100000000001</v>
      </c>
      <c r="G302" s="4">
        <v>0</v>
      </c>
      <c r="H302" s="4">
        <v>11243.002500000001</v>
      </c>
    </row>
    <row r="303" spans="1:8" x14ac:dyDescent="0.35">
      <c r="A303" s="3">
        <v>90162</v>
      </c>
      <c r="B303" s="3" t="s">
        <v>573</v>
      </c>
      <c r="C303" t="s">
        <v>574</v>
      </c>
      <c r="D303" s="4">
        <v>34923.480000000003</v>
      </c>
      <c r="E303" s="4">
        <v>0</v>
      </c>
      <c r="F303" s="4">
        <v>0</v>
      </c>
      <c r="G303" s="4">
        <v>0</v>
      </c>
      <c r="H303" s="4">
        <v>5238.5219999999999</v>
      </c>
    </row>
    <row r="304" spans="1:8" x14ac:dyDescent="0.35">
      <c r="A304" s="3">
        <v>89561</v>
      </c>
      <c r="B304" s="3" t="s">
        <v>575</v>
      </c>
      <c r="C304" t="s">
        <v>576</v>
      </c>
      <c r="D304" s="4">
        <v>29913.4</v>
      </c>
      <c r="E304" s="4">
        <v>0</v>
      </c>
      <c r="F304" s="4">
        <v>0</v>
      </c>
      <c r="G304" s="4">
        <v>0</v>
      </c>
      <c r="H304" s="4">
        <v>4487.01</v>
      </c>
    </row>
    <row r="305" spans="1:8" x14ac:dyDescent="0.35">
      <c r="A305" s="3">
        <v>88365</v>
      </c>
      <c r="B305" s="3" t="s">
        <v>577</v>
      </c>
      <c r="C305" t="s">
        <v>578</v>
      </c>
      <c r="D305" s="4">
        <v>63754.78</v>
      </c>
      <c r="E305" s="4">
        <v>0</v>
      </c>
      <c r="F305" s="4">
        <v>602.12</v>
      </c>
      <c r="G305" s="4">
        <v>0</v>
      </c>
      <c r="H305" s="4">
        <v>9653.5349999999999</v>
      </c>
    </row>
    <row r="306" spans="1:8" x14ac:dyDescent="0.35">
      <c r="A306" s="3">
        <v>88367</v>
      </c>
      <c r="B306" s="3" t="s">
        <v>579</v>
      </c>
      <c r="C306" t="s">
        <v>580</v>
      </c>
      <c r="D306" s="4">
        <v>125272.15</v>
      </c>
      <c r="E306" s="4">
        <v>0</v>
      </c>
      <c r="F306" s="4">
        <v>2145.7399999999998</v>
      </c>
      <c r="G306" s="4">
        <v>0</v>
      </c>
      <c r="H306" s="4">
        <v>19112.683499999999</v>
      </c>
    </row>
    <row r="307" spans="1:8" x14ac:dyDescent="0.35">
      <c r="A307" s="3">
        <v>89786</v>
      </c>
      <c r="B307" s="3" t="s">
        <v>581</v>
      </c>
      <c r="C307" t="s">
        <v>582</v>
      </c>
      <c r="D307" s="4">
        <v>116195.1</v>
      </c>
      <c r="E307" s="4">
        <v>0</v>
      </c>
      <c r="F307" s="4">
        <v>834.26</v>
      </c>
      <c r="G307" s="4">
        <v>0</v>
      </c>
      <c r="H307" s="4">
        <v>17554.403999999999</v>
      </c>
    </row>
    <row r="308" spans="1:8" x14ac:dyDescent="0.35">
      <c r="A308" s="3">
        <v>89563</v>
      </c>
      <c r="B308" s="3" t="s">
        <v>583</v>
      </c>
      <c r="C308" t="s">
        <v>584</v>
      </c>
      <c r="D308" s="4">
        <v>78873.850000000006</v>
      </c>
      <c r="E308" s="4">
        <v>0</v>
      </c>
      <c r="F308" s="4">
        <v>0</v>
      </c>
      <c r="G308" s="4">
        <v>0</v>
      </c>
      <c r="H308" s="4">
        <v>11831.077500000001</v>
      </c>
    </row>
    <row r="309" spans="1:8" x14ac:dyDescent="0.35">
      <c r="A309" s="3">
        <v>88369</v>
      </c>
      <c r="B309" s="3" t="s">
        <v>585</v>
      </c>
      <c r="C309" t="s">
        <v>586</v>
      </c>
      <c r="D309" s="4">
        <v>19715.52</v>
      </c>
      <c r="E309" s="4">
        <v>0</v>
      </c>
      <c r="F309" s="4">
        <v>0</v>
      </c>
      <c r="G309" s="4">
        <v>0</v>
      </c>
      <c r="H309" s="4">
        <v>2957.328</v>
      </c>
    </row>
    <row r="310" spans="1:8" x14ac:dyDescent="0.35">
      <c r="A310" s="3">
        <v>88372</v>
      </c>
      <c r="B310" s="3" t="s">
        <v>587</v>
      </c>
      <c r="C310" t="s">
        <v>588</v>
      </c>
      <c r="D310" s="4">
        <v>37586.42</v>
      </c>
      <c r="E310" s="4">
        <v>0</v>
      </c>
      <c r="F310" s="4">
        <v>0</v>
      </c>
      <c r="G310" s="4">
        <v>0</v>
      </c>
      <c r="H310" s="4">
        <v>5637.9629999999997</v>
      </c>
    </row>
    <row r="311" spans="1:8" x14ac:dyDescent="0.35">
      <c r="A311" s="3">
        <v>90034</v>
      </c>
      <c r="B311" s="3" t="s">
        <v>589</v>
      </c>
      <c r="C311" t="s">
        <v>590</v>
      </c>
      <c r="D311" s="4">
        <v>87075.95</v>
      </c>
      <c r="E311" s="4">
        <v>0</v>
      </c>
      <c r="F311" s="4">
        <v>0</v>
      </c>
      <c r="G311" s="4">
        <v>0</v>
      </c>
      <c r="H311" s="4">
        <v>13061.3925</v>
      </c>
    </row>
    <row r="312" spans="1:8" x14ac:dyDescent="0.35">
      <c r="A312" s="3">
        <v>89788</v>
      </c>
      <c r="B312" s="3" t="s">
        <v>591</v>
      </c>
      <c r="C312" t="s">
        <v>592</v>
      </c>
      <c r="D312" s="4">
        <v>47528.94</v>
      </c>
      <c r="E312" s="4">
        <v>0</v>
      </c>
      <c r="F312" s="4">
        <v>0</v>
      </c>
      <c r="G312" s="4">
        <v>0</v>
      </c>
      <c r="H312" s="4">
        <v>7129.3410000000003</v>
      </c>
    </row>
    <row r="313" spans="1:8" x14ac:dyDescent="0.35">
      <c r="A313" s="3">
        <v>89790</v>
      </c>
      <c r="B313" s="3" t="s">
        <v>593</v>
      </c>
      <c r="C313" t="s">
        <v>594</v>
      </c>
      <c r="D313" s="4">
        <v>45561.13</v>
      </c>
      <c r="E313" s="4">
        <v>0</v>
      </c>
      <c r="F313" s="4">
        <v>0</v>
      </c>
      <c r="G313" s="4">
        <v>0</v>
      </c>
      <c r="H313" s="4">
        <v>6834.1694999999991</v>
      </c>
    </row>
    <row r="314" spans="1:8" x14ac:dyDescent="0.35">
      <c r="A314" s="3">
        <v>90160</v>
      </c>
      <c r="B314" s="3" t="s">
        <v>595</v>
      </c>
      <c r="C314" t="s">
        <v>596</v>
      </c>
      <c r="D314" s="4">
        <v>26567.39</v>
      </c>
      <c r="E314" s="4">
        <v>0</v>
      </c>
      <c r="F314" s="4">
        <v>0</v>
      </c>
      <c r="G314" s="4">
        <v>0</v>
      </c>
      <c r="H314" s="4">
        <v>3985.1084999999998</v>
      </c>
    </row>
    <row r="315" spans="1:8" x14ac:dyDescent="0.35">
      <c r="A315" s="3">
        <v>91326</v>
      </c>
      <c r="B315" s="3" t="s">
        <v>597</v>
      </c>
      <c r="C315" t="s">
        <v>598</v>
      </c>
      <c r="D315" s="4">
        <v>39017.89</v>
      </c>
      <c r="E315" s="4">
        <v>0</v>
      </c>
      <c r="F315" s="4">
        <v>1146.1199999999999</v>
      </c>
      <c r="G315" s="4">
        <v>0</v>
      </c>
      <c r="H315" s="4">
        <v>6024.6014999999998</v>
      </c>
    </row>
    <row r="316" spans="1:8" x14ac:dyDescent="0.35">
      <c r="A316" s="3">
        <v>90876</v>
      </c>
      <c r="B316" s="3" t="s">
        <v>599</v>
      </c>
      <c r="C316" t="s">
        <v>600</v>
      </c>
      <c r="D316" s="4">
        <v>0</v>
      </c>
      <c r="E316" s="4">
        <v>0</v>
      </c>
      <c r="F316" s="4">
        <v>0</v>
      </c>
      <c r="G316" s="4">
        <v>0</v>
      </c>
      <c r="H316" s="4">
        <v>0</v>
      </c>
    </row>
    <row r="317" spans="1:8" x14ac:dyDescent="0.35">
      <c r="A317" s="3">
        <v>4352</v>
      </c>
      <c r="B317" s="3" t="s">
        <v>601</v>
      </c>
      <c r="C317" t="s">
        <v>602</v>
      </c>
      <c r="D317" s="4">
        <v>18136.45</v>
      </c>
      <c r="E317" s="4">
        <v>0</v>
      </c>
      <c r="F317" s="4">
        <v>0</v>
      </c>
      <c r="G317" s="4">
        <v>0</v>
      </c>
      <c r="H317" s="4">
        <v>2720.4675000000002</v>
      </c>
    </row>
    <row r="318" spans="1:8" x14ac:dyDescent="0.35">
      <c r="A318" s="3">
        <v>4259</v>
      </c>
      <c r="B318" s="3" t="s">
        <v>603</v>
      </c>
      <c r="C318" t="s">
        <v>604</v>
      </c>
      <c r="D318" s="4">
        <v>1166623.02</v>
      </c>
      <c r="E318" s="4">
        <v>0</v>
      </c>
      <c r="F318" s="4">
        <v>57952.24</v>
      </c>
      <c r="G318" s="4">
        <v>0</v>
      </c>
      <c r="H318" s="4">
        <v>183686.28899999999</v>
      </c>
    </row>
    <row r="319" spans="1:8" x14ac:dyDescent="0.35">
      <c r="A319" s="3">
        <v>4445</v>
      </c>
      <c r="B319" s="3" t="s">
        <v>605</v>
      </c>
      <c r="C319" t="s">
        <v>606</v>
      </c>
      <c r="D319" s="4">
        <v>734924.45</v>
      </c>
      <c r="E319" s="4">
        <v>0</v>
      </c>
      <c r="F319" s="4">
        <v>5599.22</v>
      </c>
      <c r="G319" s="4">
        <v>0</v>
      </c>
      <c r="H319" s="4">
        <v>111078.55049999998</v>
      </c>
    </row>
    <row r="320" spans="1:8" x14ac:dyDescent="0.35">
      <c r="A320" s="3">
        <v>79063</v>
      </c>
      <c r="B320" s="3" t="s">
        <v>607</v>
      </c>
      <c r="C320" t="s">
        <v>608</v>
      </c>
      <c r="D320" s="4">
        <v>21513.23</v>
      </c>
      <c r="E320" s="4">
        <v>0</v>
      </c>
      <c r="F320" s="4">
        <v>0</v>
      </c>
      <c r="G320" s="4">
        <v>0</v>
      </c>
      <c r="H320" s="4">
        <v>3226.9845</v>
      </c>
    </row>
    <row r="321" spans="1:8" x14ac:dyDescent="0.35">
      <c r="A321" s="3">
        <v>79475</v>
      </c>
      <c r="B321" s="3" t="s">
        <v>609</v>
      </c>
      <c r="C321" t="s">
        <v>610</v>
      </c>
      <c r="D321" s="4">
        <v>6943.42</v>
      </c>
      <c r="E321" s="4">
        <v>0</v>
      </c>
      <c r="F321" s="4">
        <v>0</v>
      </c>
      <c r="G321" s="4">
        <v>0</v>
      </c>
      <c r="H321" s="4">
        <v>1041.5129999999999</v>
      </c>
    </row>
    <row r="322" spans="1:8" x14ac:dyDescent="0.35">
      <c r="A322" s="3">
        <v>4388</v>
      </c>
      <c r="B322" s="3" t="s">
        <v>611</v>
      </c>
      <c r="C322" t="s">
        <v>612</v>
      </c>
      <c r="D322" s="4">
        <v>121301.11</v>
      </c>
      <c r="E322" s="4">
        <v>1684.7376388888888</v>
      </c>
      <c r="F322" s="4">
        <v>5877.2</v>
      </c>
      <c r="G322" s="4">
        <v>0</v>
      </c>
      <c r="H322" s="4">
        <v>19076.746499999997</v>
      </c>
    </row>
    <row r="323" spans="1:8" x14ac:dyDescent="0.35">
      <c r="A323" s="3">
        <v>79064</v>
      </c>
      <c r="B323" s="3" t="s">
        <v>613</v>
      </c>
      <c r="C323" t="s">
        <v>614</v>
      </c>
      <c r="D323" s="4">
        <v>175033.86</v>
      </c>
      <c r="E323" s="4">
        <v>0</v>
      </c>
      <c r="F323" s="4">
        <v>5572.1</v>
      </c>
      <c r="G323" s="4">
        <v>0</v>
      </c>
      <c r="H323" s="4">
        <v>27090.893999999997</v>
      </c>
    </row>
    <row r="324" spans="1:8" x14ac:dyDescent="0.35">
      <c r="A324" s="3">
        <v>91329</v>
      </c>
      <c r="B324" s="3" t="s">
        <v>615</v>
      </c>
      <c r="C324" t="s">
        <v>616</v>
      </c>
      <c r="D324" s="4">
        <v>14464.18</v>
      </c>
      <c r="E324" s="4">
        <v>0</v>
      </c>
      <c r="F324" s="4">
        <v>413.53</v>
      </c>
      <c r="G324" s="4">
        <v>0</v>
      </c>
      <c r="H324" s="4">
        <v>2231.6565000000001</v>
      </c>
    </row>
    <row r="325" spans="1:8" x14ac:dyDescent="0.35">
      <c r="A325" s="3">
        <v>92989</v>
      </c>
      <c r="B325" s="3" t="s">
        <v>617</v>
      </c>
      <c r="C325" t="s">
        <v>618</v>
      </c>
      <c r="D325" s="4">
        <v>47704.58</v>
      </c>
      <c r="E325" s="4">
        <v>0</v>
      </c>
      <c r="F325" s="4">
        <v>551.15</v>
      </c>
      <c r="G325" s="4">
        <v>0</v>
      </c>
      <c r="H325" s="4">
        <v>7238.3595000000005</v>
      </c>
    </row>
    <row r="326" spans="1:8" x14ac:dyDescent="0.35">
      <c r="A326" s="3">
        <v>91328</v>
      </c>
      <c r="B326" s="3" t="s">
        <v>619</v>
      </c>
      <c r="C326" t="s">
        <v>620</v>
      </c>
      <c r="D326" s="4">
        <v>26780.47</v>
      </c>
      <c r="E326" s="4">
        <v>0</v>
      </c>
      <c r="F326" s="4">
        <v>618.58000000000004</v>
      </c>
      <c r="G326" s="4">
        <v>0</v>
      </c>
      <c r="H326" s="4">
        <v>4109.8575000000001</v>
      </c>
    </row>
    <row r="327" spans="1:8" x14ac:dyDescent="0.35">
      <c r="A327" s="3">
        <v>4342</v>
      </c>
      <c r="B327" s="3" t="s">
        <v>621</v>
      </c>
      <c r="C327" t="s">
        <v>622</v>
      </c>
      <c r="D327" s="4">
        <v>125469.24</v>
      </c>
      <c r="E327" s="4">
        <v>0</v>
      </c>
      <c r="F327" s="4">
        <v>0</v>
      </c>
      <c r="G327" s="4">
        <v>0</v>
      </c>
      <c r="H327" s="4">
        <v>18820.385999999999</v>
      </c>
    </row>
    <row r="328" spans="1:8" x14ac:dyDescent="0.35">
      <c r="A328" s="3">
        <v>90333</v>
      </c>
      <c r="B328" s="3" t="s">
        <v>623</v>
      </c>
      <c r="C328" t="s">
        <v>624</v>
      </c>
      <c r="D328" s="4">
        <v>28318.46</v>
      </c>
      <c r="E328" s="4">
        <v>0</v>
      </c>
      <c r="F328" s="4">
        <v>366.12</v>
      </c>
      <c r="G328" s="4">
        <v>0</v>
      </c>
      <c r="H328" s="4">
        <v>4302.6869999999999</v>
      </c>
    </row>
    <row r="329" spans="1:8" x14ac:dyDescent="0.35">
      <c r="A329" s="3">
        <v>90535</v>
      </c>
      <c r="B329" s="3" t="s">
        <v>625</v>
      </c>
      <c r="C329" t="s">
        <v>626</v>
      </c>
      <c r="D329" s="4">
        <v>39654.93</v>
      </c>
      <c r="E329" s="4">
        <v>0</v>
      </c>
      <c r="F329" s="4">
        <v>1555.5</v>
      </c>
      <c r="G329" s="4">
        <v>0</v>
      </c>
      <c r="H329" s="4">
        <v>6181.5644999999995</v>
      </c>
    </row>
    <row r="330" spans="1:8" x14ac:dyDescent="0.35">
      <c r="A330" s="3">
        <v>90334</v>
      </c>
      <c r="B330" s="3" t="s">
        <v>627</v>
      </c>
      <c r="C330" t="s">
        <v>628</v>
      </c>
      <c r="D330" s="4">
        <v>57379.34</v>
      </c>
      <c r="E330" s="4">
        <v>0</v>
      </c>
      <c r="F330" s="4">
        <v>815.95</v>
      </c>
      <c r="G330" s="4">
        <v>0</v>
      </c>
      <c r="H330" s="4">
        <v>8729.2934999999979</v>
      </c>
    </row>
    <row r="331" spans="1:8" x14ac:dyDescent="0.35">
      <c r="A331" s="3">
        <v>79882</v>
      </c>
      <c r="B331" s="3" t="s">
        <v>629</v>
      </c>
      <c r="C331" t="s">
        <v>630</v>
      </c>
      <c r="D331" s="4">
        <v>92572.79</v>
      </c>
      <c r="E331" s="4">
        <v>0</v>
      </c>
      <c r="F331" s="4">
        <v>0</v>
      </c>
      <c r="G331" s="4">
        <v>0</v>
      </c>
      <c r="H331" s="4">
        <v>13885.918499999998</v>
      </c>
    </row>
    <row r="332" spans="1:8" x14ac:dyDescent="0.35">
      <c r="A332" s="3">
        <v>90548</v>
      </c>
      <c r="B332" s="3" t="s">
        <v>631</v>
      </c>
      <c r="C332" t="s">
        <v>632</v>
      </c>
      <c r="D332" s="4">
        <v>102738.31</v>
      </c>
      <c r="E332" s="4">
        <v>0</v>
      </c>
      <c r="F332" s="4">
        <v>0</v>
      </c>
      <c r="G332" s="4">
        <v>0</v>
      </c>
      <c r="H332" s="4">
        <v>15410.746499999999</v>
      </c>
    </row>
    <row r="333" spans="1:8" x14ac:dyDescent="0.35">
      <c r="A333" s="3">
        <v>79880</v>
      </c>
      <c r="B333" s="3" t="s">
        <v>633</v>
      </c>
      <c r="C333" t="s">
        <v>634</v>
      </c>
      <c r="D333" s="4">
        <v>50701.279999999999</v>
      </c>
      <c r="E333" s="4">
        <v>0</v>
      </c>
      <c r="F333" s="4">
        <v>0</v>
      </c>
      <c r="G333" s="4">
        <v>0</v>
      </c>
      <c r="H333" s="4">
        <v>7605.1919999999991</v>
      </c>
    </row>
    <row r="334" spans="1:8" x14ac:dyDescent="0.35">
      <c r="A334" s="3">
        <v>79233</v>
      </c>
      <c r="B334" s="3" t="s">
        <v>635</v>
      </c>
      <c r="C334" t="s">
        <v>636</v>
      </c>
      <c r="D334" s="4">
        <v>53046.06</v>
      </c>
      <c r="E334" s="4">
        <v>0</v>
      </c>
      <c r="F334" s="4">
        <v>587.20000000000005</v>
      </c>
      <c r="G334" s="4">
        <v>0</v>
      </c>
      <c r="H334" s="4">
        <v>8044.9889999999987</v>
      </c>
    </row>
    <row r="335" spans="1:8" x14ac:dyDescent="0.35">
      <c r="A335" s="3">
        <v>78965</v>
      </c>
      <c r="B335" s="3" t="s">
        <v>637</v>
      </c>
      <c r="C335" t="s">
        <v>638</v>
      </c>
      <c r="D335" s="4">
        <v>26393.33</v>
      </c>
      <c r="E335" s="4">
        <v>0</v>
      </c>
      <c r="F335" s="4">
        <v>0</v>
      </c>
      <c r="G335" s="4">
        <v>0</v>
      </c>
      <c r="H335" s="4">
        <v>3958.9994999999999</v>
      </c>
    </row>
    <row r="336" spans="1:8" x14ac:dyDescent="0.35">
      <c r="A336" s="3">
        <v>79876</v>
      </c>
      <c r="B336" s="3" t="s">
        <v>639</v>
      </c>
      <c r="C336" t="s">
        <v>640</v>
      </c>
      <c r="D336" s="4">
        <v>34333.83</v>
      </c>
      <c r="E336" s="4">
        <v>0</v>
      </c>
      <c r="F336" s="4">
        <v>0</v>
      </c>
      <c r="G336" s="4">
        <v>0</v>
      </c>
      <c r="H336" s="4">
        <v>5150.0744999999997</v>
      </c>
    </row>
    <row r="337" spans="1:8" x14ac:dyDescent="0.35">
      <c r="A337" s="3">
        <v>79878</v>
      </c>
      <c r="B337" s="3" t="s">
        <v>641</v>
      </c>
      <c r="C337" t="s">
        <v>642</v>
      </c>
      <c r="D337" s="4">
        <v>29904.400000000001</v>
      </c>
      <c r="E337" s="4">
        <v>0</v>
      </c>
      <c r="F337" s="4">
        <v>0</v>
      </c>
      <c r="G337" s="4">
        <v>0</v>
      </c>
      <c r="H337" s="4">
        <v>4485.66</v>
      </c>
    </row>
    <row r="338" spans="1:8" x14ac:dyDescent="0.35">
      <c r="A338" s="3">
        <v>90330</v>
      </c>
      <c r="B338" s="3" t="s">
        <v>643</v>
      </c>
      <c r="C338" t="s">
        <v>644</v>
      </c>
      <c r="D338" s="4">
        <v>19110.060000000001</v>
      </c>
      <c r="E338" s="4">
        <v>0</v>
      </c>
      <c r="F338" s="4">
        <v>416.4</v>
      </c>
      <c r="G338" s="4">
        <v>0</v>
      </c>
      <c r="H338" s="4">
        <v>2928.9690000000005</v>
      </c>
    </row>
    <row r="339" spans="1:8" x14ac:dyDescent="0.35">
      <c r="A339" s="3">
        <v>79871</v>
      </c>
      <c r="B339" s="3" t="s">
        <v>645</v>
      </c>
      <c r="C339" t="s">
        <v>646</v>
      </c>
      <c r="D339" s="4">
        <v>6451.08</v>
      </c>
      <c r="E339" s="4">
        <v>0</v>
      </c>
      <c r="F339" s="4">
        <v>0</v>
      </c>
      <c r="G339" s="4">
        <v>0</v>
      </c>
      <c r="H339" s="4">
        <v>967.66199999999992</v>
      </c>
    </row>
    <row r="340" spans="1:8" x14ac:dyDescent="0.35">
      <c r="A340" s="3">
        <v>1000164</v>
      </c>
      <c r="B340" s="3" t="s">
        <v>647</v>
      </c>
      <c r="C340" t="s">
        <v>648</v>
      </c>
      <c r="D340" s="4">
        <v>46538.76</v>
      </c>
      <c r="E340" s="4">
        <v>0</v>
      </c>
      <c r="F340" s="4">
        <v>1281</v>
      </c>
      <c r="G340" s="4">
        <v>0</v>
      </c>
      <c r="H340" s="4">
        <v>7172.9639999999999</v>
      </c>
    </row>
    <row r="341" spans="1:8" x14ac:dyDescent="0.35">
      <c r="A341" s="3">
        <v>4396</v>
      </c>
      <c r="B341" s="3" t="s">
        <v>649</v>
      </c>
      <c r="C341" t="s">
        <v>650</v>
      </c>
      <c r="D341" s="4">
        <v>369188.68</v>
      </c>
      <c r="E341" s="4">
        <v>0</v>
      </c>
      <c r="F341" s="4">
        <v>3866.78</v>
      </c>
      <c r="G341" s="4">
        <v>0</v>
      </c>
      <c r="H341" s="4">
        <v>55958.319000000003</v>
      </c>
    </row>
    <row r="342" spans="1:8" x14ac:dyDescent="0.35">
      <c r="A342" s="3">
        <v>79065</v>
      </c>
      <c r="B342" s="3" t="s">
        <v>651</v>
      </c>
      <c r="C342" t="s">
        <v>652</v>
      </c>
      <c r="D342" s="4">
        <v>9949</v>
      </c>
      <c r="E342" s="4">
        <v>0</v>
      </c>
      <c r="F342" s="4">
        <v>0</v>
      </c>
      <c r="G342" s="4">
        <v>0</v>
      </c>
      <c r="H342" s="4">
        <v>1492.35</v>
      </c>
    </row>
    <row r="343" spans="1:8" x14ac:dyDescent="0.35">
      <c r="A343" s="3">
        <v>10878</v>
      </c>
      <c r="B343" s="3" t="s">
        <v>653</v>
      </c>
      <c r="C343" t="s">
        <v>654</v>
      </c>
      <c r="D343" s="4">
        <v>23375.88</v>
      </c>
      <c r="E343" s="4">
        <v>0</v>
      </c>
      <c r="F343" s="4">
        <v>0</v>
      </c>
      <c r="G343" s="4">
        <v>0</v>
      </c>
      <c r="H343" s="4">
        <v>3506.3820000000001</v>
      </c>
    </row>
    <row r="344" spans="1:8" x14ac:dyDescent="0.35">
      <c r="A344" s="3">
        <v>79420</v>
      </c>
      <c r="B344" s="3" t="s">
        <v>655</v>
      </c>
      <c r="C344" t="s">
        <v>656</v>
      </c>
      <c r="D344" s="4">
        <v>41048.94</v>
      </c>
      <c r="E344" s="4">
        <v>0</v>
      </c>
      <c r="F344" s="4">
        <v>775.16</v>
      </c>
      <c r="G344" s="4">
        <v>0</v>
      </c>
      <c r="H344" s="4">
        <v>6273.6150000000007</v>
      </c>
    </row>
    <row r="345" spans="1:8" x14ac:dyDescent="0.35">
      <c r="A345" s="3">
        <v>4360</v>
      </c>
      <c r="B345" s="3" t="s">
        <v>657</v>
      </c>
      <c r="C345" t="s">
        <v>658</v>
      </c>
      <c r="D345" s="4">
        <v>15153.83</v>
      </c>
      <c r="E345" s="4">
        <v>0</v>
      </c>
      <c r="F345" s="4">
        <v>425.17</v>
      </c>
      <c r="G345" s="4">
        <v>0</v>
      </c>
      <c r="H345" s="4">
        <v>2336.85</v>
      </c>
    </row>
    <row r="346" spans="1:8" x14ac:dyDescent="0.35">
      <c r="A346" s="3">
        <v>4383</v>
      </c>
      <c r="B346" s="3" t="s">
        <v>659</v>
      </c>
      <c r="C346" t="s">
        <v>660</v>
      </c>
      <c r="D346" s="4">
        <v>262468.89</v>
      </c>
      <c r="E346" s="4">
        <v>0</v>
      </c>
      <c r="F346" s="4">
        <v>1985.18</v>
      </c>
      <c r="G346" s="4">
        <v>0</v>
      </c>
      <c r="H346" s="4">
        <v>39668.110500000003</v>
      </c>
    </row>
    <row r="347" spans="1:8" x14ac:dyDescent="0.35">
      <c r="A347" s="3">
        <v>79598</v>
      </c>
      <c r="B347" s="3" t="s">
        <v>661</v>
      </c>
      <c r="C347" t="s">
        <v>662</v>
      </c>
      <c r="D347" s="4">
        <v>1688481.94</v>
      </c>
      <c r="E347" s="4">
        <v>19452.556912442396</v>
      </c>
      <c r="F347" s="4">
        <v>32203.8</v>
      </c>
      <c r="G347" s="4">
        <v>225.20139860139861</v>
      </c>
      <c r="H347" s="4">
        <v>258102.86099999998</v>
      </c>
    </row>
    <row r="348" spans="1:8" x14ac:dyDescent="0.35">
      <c r="A348" s="3">
        <v>4480</v>
      </c>
      <c r="B348" s="3" t="s">
        <v>663</v>
      </c>
      <c r="C348" t="s">
        <v>664</v>
      </c>
      <c r="D348" s="4">
        <v>24699.23</v>
      </c>
      <c r="E348" s="4">
        <v>0</v>
      </c>
      <c r="F348" s="4">
        <v>631.72</v>
      </c>
      <c r="G348" s="4">
        <v>0</v>
      </c>
      <c r="H348" s="4">
        <v>3799.6424999999999</v>
      </c>
    </row>
    <row r="349" spans="1:8" x14ac:dyDescent="0.35">
      <c r="A349" s="3">
        <v>4267</v>
      </c>
      <c r="B349" s="3" t="s">
        <v>665</v>
      </c>
      <c r="C349" t="s">
        <v>666</v>
      </c>
      <c r="D349" s="4">
        <v>2866509.76</v>
      </c>
      <c r="E349" s="4">
        <v>97690.206037000971</v>
      </c>
      <c r="F349" s="4">
        <v>119926.74</v>
      </c>
      <c r="G349" s="4">
        <v>761.43961904761909</v>
      </c>
      <c r="H349" s="4">
        <v>447965.47499999998</v>
      </c>
    </row>
    <row r="350" spans="1:8" x14ac:dyDescent="0.35">
      <c r="A350" s="3">
        <v>79541</v>
      </c>
      <c r="B350" s="3" t="s">
        <v>667</v>
      </c>
      <c r="C350" t="s">
        <v>668</v>
      </c>
      <c r="D350" s="4">
        <v>968.36</v>
      </c>
      <c r="E350" s="4">
        <v>0</v>
      </c>
      <c r="F350" s="4">
        <v>0</v>
      </c>
      <c r="G350" s="4">
        <v>0</v>
      </c>
      <c r="H350" s="4">
        <v>145.25399999999999</v>
      </c>
    </row>
    <row r="351" spans="1:8" x14ac:dyDescent="0.35">
      <c r="A351" s="3">
        <v>90900</v>
      </c>
      <c r="B351" s="3" t="s">
        <v>669</v>
      </c>
      <c r="C351" t="s">
        <v>670</v>
      </c>
      <c r="D351" s="4">
        <v>18036.32</v>
      </c>
      <c r="E351" s="4">
        <v>0</v>
      </c>
      <c r="F351" s="4">
        <v>304.32</v>
      </c>
      <c r="G351" s="4">
        <v>0</v>
      </c>
      <c r="H351" s="4">
        <v>2751.096</v>
      </c>
    </row>
    <row r="352" spans="1:8" x14ac:dyDescent="0.35">
      <c r="A352" s="3">
        <v>4368</v>
      </c>
      <c r="B352" s="3" t="s">
        <v>671</v>
      </c>
      <c r="C352" t="s">
        <v>672</v>
      </c>
      <c r="D352" s="4">
        <v>1147143.55</v>
      </c>
      <c r="E352" s="4">
        <v>25304.637132352946</v>
      </c>
      <c r="F352" s="4">
        <v>24999.56</v>
      </c>
      <c r="G352" s="4">
        <v>1630.4060869565217</v>
      </c>
      <c r="H352" s="4">
        <v>175821.46650000001</v>
      </c>
    </row>
    <row r="353" spans="1:8" x14ac:dyDescent="0.35">
      <c r="A353" s="3">
        <v>4276</v>
      </c>
      <c r="B353" s="3" t="s">
        <v>673</v>
      </c>
      <c r="C353" t="s">
        <v>674</v>
      </c>
      <c r="D353" s="4">
        <v>1353712.69</v>
      </c>
      <c r="E353" s="4">
        <v>5147.1965399239543</v>
      </c>
      <c r="F353" s="4">
        <v>21350.34</v>
      </c>
      <c r="G353" s="4">
        <v>0</v>
      </c>
      <c r="H353" s="4">
        <v>206259.45449999999</v>
      </c>
    </row>
    <row r="354" spans="1:8" x14ac:dyDescent="0.35">
      <c r="A354" s="3">
        <v>79967</v>
      </c>
      <c r="B354" s="3" t="s">
        <v>675</v>
      </c>
      <c r="C354" t="s">
        <v>676</v>
      </c>
      <c r="D354" s="4">
        <v>152926.15</v>
      </c>
      <c r="E354" s="4">
        <v>0</v>
      </c>
      <c r="F354" s="4">
        <v>1088.58</v>
      </c>
      <c r="G354" s="4">
        <v>0</v>
      </c>
      <c r="H354" s="4">
        <v>23102.209499999997</v>
      </c>
    </row>
    <row r="355" spans="1:8" x14ac:dyDescent="0.35">
      <c r="A355" s="3">
        <v>90637</v>
      </c>
      <c r="B355" s="3" t="s">
        <v>677</v>
      </c>
      <c r="C355" t="s">
        <v>678</v>
      </c>
      <c r="D355" s="4">
        <v>122645.82</v>
      </c>
      <c r="E355" s="4">
        <v>0</v>
      </c>
      <c r="F355" s="4">
        <v>801.97</v>
      </c>
      <c r="G355" s="4">
        <v>0</v>
      </c>
      <c r="H355" s="4">
        <v>18517.1685</v>
      </c>
    </row>
    <row r="356" spans="1:8" x14ac:dyDescent="0.35">
      <c r="A356" s="3">
        <v>91174</v>
      </c>
      <c r="B356" s="3" t="s">
        <v>679</v>
      </c>
      <c r="C356" t="s">
        <v>680</v>
      </c>
      <c r="D356" s="4">
        <v>58446.12</v>
      </c>
      <c r="E356" s="4">
        <v>0</v>
      </c>
      <c r="F356" s="4">
        <v>478.49</v>
      </c>
      <c r="G356" s="4">
        <v>0</v>
      </c>
      <c r="H356" s="4">
        <v>8838.691499999999</v>
      </c>
    </row>
    <row r="357" spans="1:8" x14ac:dyDescent="0.35">
      <c r="A357" s="3">
        <v>87349</v>
      </c>
      <c r="B357" s="3" t="s">
        <v>681</v>
      </c>
      <c r="C357" t="s">
        <v>682</v>
      </c>
      <c r="D357" s="4">
        <v>25982.97</v>
      </c>
      <c r="E357" s="4">
        <v>0</v>
      </c>
      <c r="F357" s="4">
        <v>0</v>
      </c>
      <c r="G357" s="4">
        <v>0</v>
      </c>
      <c r="H357" s="4">
        <v>3897.4454999999998</v>
      </c>
    </row>
    <row r="358" spans="1:8" x14ac:dyDescent="0.35">
      <c r="A358" s="3">
        <v>91135</v>
      </c>
      <c r="B358" s="3" t="s">
        <v>683</v>
      </c>
      <c r="C358" t="s">
        <v>684</v>
      </c>
      <c r="D358" s="4">
        <v>198174.25</v>
      </c>
      <c r="E358" s="4">
        <v>0</v>
      </c>
      <c r="F358" s="4">
        <v>1220.8800000000001</v>
      </c>
      <c r="G358" s="4">
        <v>0</v>
      </c>
      <c r="H358" s="4">
        <v>29909.269499999999</v>
      </c>
    </row>
    <row r="359" spans="1:8" x14ac:dyDescent="0.35">
      <c r="A359" s="3">
        <v>92199</v>
      </c>
      <c r="B359" s="3" t="s">
        <v>685</v>
      </c>
      <c r="C359" t="s">
        <v>686</v>
      </c>
      <c r="D359" s="4">
        <v>240454.03</v>
      </c>
      <c r="E359" s="4">
        <v>0</v>
      </c>
      <c r="F359" s="4">
        <v>1953.38</v>
      </c>
      <c r="G359" s="4">
        <v>0</v>
      </c>
      <c r="H359" s="4">
        <v>36361.111499999999</v>
      </c>
    </row>
    <row r="360" spans="1:8" x14ac:dyDescent="0.35">
      <c r="A360" s="3">
        <v>91133</v>
      </c>
      <c r="B360" s="3" t="s">
        <v>687</v>
      </c>
      <c r="C360" t="s">
        <v>688</v>
      </c>
      <c r="D360" s="4">
        <v>152436.91</v>
      </c>
      <c r="E360" s="4">
        <v>0</v>
      </c>
      <c r="F360" s="4">
        <v>1010.73</v>
      </c>
      <c r="G360" s="4">
        <v>0</v>
      </c>
      <c r="H360" s="4">
        <v>23017.146000000001</v>
      </c>
    </row>
    <row r="361" spans="1:8" x14ac:dyDescent="0.35">
      <c r="A361" s="3">
        <v>1001398</v>
      </c>
      <c r="B361" s="3" t="s">
        <v>689</v>
      </c>
      <c r="C361" t="s">
        <v>690</v>
      </c>
      <c r="D361" s="4">
        <v>76403.56</v>
      </c>
      <c r="E361" s="4">
        <v>0</v>
      </c>
      <c r="F361" s="4">
        <v>554.30999999999995</v>
      </c>
      <c r="G361" s="4">
        <v>0</v>
      </c>
      <c r="H361" s="4">
        <v>11543.680499999999</v>
      </c>
    </row>
    <row r="362" spans="1:8" x14ac:dyDescent="0.35">
      <c r="A362" s="3">
        <v>834265</v>
      </c>
      <c r="B362" s="3" t="s">
        <v>691</v>
      </c>
      <c r="C362" t="s">
        <v>692</v>
      </c>
      <c r="D362" s="4">
        <v>163037.98000000001</v>
      </c>
      <c r="E362" s="4">
        <v>0</v>
      </c>
      <c r="F362" s="4">
        <v>1345.84</v>
      </c>
      <c r="G362" s="4">
        <v>0</v>
      </c>
      <c r="H362" s="4">
        <v>24657.573</v>
      </c>
    </row>
    <row r="363" spans="1:8" x14ac:dyDescent="0.35">
      <c r="A363" s="3">
        <v>1001399</v>
      </c>
      <c r="B363" s="3" t="s">
        <v>693</v>
      </c>
      <c r="C363" t="s">
        <v>694</v>
      </c>
      <c r="D363" s="4">
        <v>75828.08</v>
      </c>
      <c r="E363" s="4">
        <v>0</v>
      </c>
      <c r="F363" s="4">
        <v>2769.2</v>
      </c>
      <c r="G363" s="4">
        <v>0</v>
      </c>
      <c r="H363" s="4">
        <v>11789.591999999999</v>
      </c>
    </row>
    <row r="364" spans="1:8" x14ac:dyDescent="0.35">
      <c r="A364" s="3">
        <v>92047</v>
      </c>
      <c r="B364" s="3" t="s">
        <v>695</v>
      </c>
      <c r="C364" t="s">
        <v>696</v>
      </c>
      <c r="D364" s="4">
        <v>151950.99</v>
      </c>
      <c r="E364" s="4">
        <v>0</v>
      </c>
      <c r="F364" s="4">
        <v>969.61</v>
      </c>
      <c r="G364" s="4">
        <v>0</v>
      </c>
      <c r="H364" s="4">
        <v>22938.089999999997</v>
      </c>
    </row>
    <row r="365" spans="1:8" x14ac:dyDescent="0.35">
      <c r="A365" s="3">
        <v>850100</v>
      </c>
      <c r="B365" s="3" t="s">
        <v>697</v>
      </c>
      <c r="C365" t="s">
        <v>698</v>
      </c>
      <c r="D365" s="4">
        <v>203020.95</v>
      </c>
      <c r="E365" s="4">
        <v>0</v>
      </c>
      <c r="F365" s="4">
        <v>2028.63</v>
      </c>
      <c r="G365" s="4">
        <v>0</v>
      </c>
      <c r="H365" s="4">
        <v>30757.437000000002</v>
      </c>
    </row>
    <row r="366" spans="1:8" x14ac:dyDescent="0.35">
      <c r="A366" s="3">
        <v>1000283</v>
      </c>
      <c r="B366" s="3" t="s">
        <v>699</v>
      </c>
      <c r="C366" t="s">
        <v>700</v>
      </c>
      <c r="D366" s="4">
        <v>92187.3</v>
      </c>
      <c r="E366" s="4">
        <v>0</v>
      </c>
      <c r="F366" s="4">
        <v>777.85</v>
      </c>
      <c r="G366" s="4">
        <v>0</v>
      </c>
      <c r="H366" s="4">
        <v>13944.772500000001</v>
      </c>
    </row>
    <row r="367" spans="1:8" x14ac:dyDescent="0.35">
      <c r="A367" s="3">
        <v>91763</v>
      </c>
      <c r="B367" s="3" t="s">
        <v>701</v>
      </c>
      <c r="C367" t="s">
        <v>702</v>
      </c>
      <c r="D367" s="4">
        <v>170199.29</v>
      </c>
      <c r="E367" s="4">
        <v>0</v>
      </c>
      <c r="F367" s="4">
        <v>1423.16</v>
      </c>
      <c r="G367" s="4">
        <v>0</v>
      </c>
      <c r="H367" s="4">
        <v>25743.3675</v>
      </c>
    </row>
    <row r="368" spans="1:8" x14ac:dyDescent="0.35">
      <c r="A368" s="3">
        <v>88360</v>
      </c>
      <c r="B368" s="3" t="s">
        <v>703</v>
      </c>
      <c r="C368" t="s">
        <v>704</v>
      </c>
      <c r="D368" s="4">
        <v>187829.09</v>
      </c>
      <c r="E368" s="4">
        <v>0</v>
      </c>
      <c r="F368" s="4">
        <v>1637.8</v>
      </c>
      <c r="G368" s="4">
        <v>0</v>
      </c>
      <c r="H368" s="4">
        <v>28420.033499999998</v>
      </c>
    </row>
    <row r="369" spans="1:8" x14ac:dyDescent="0.35">
      <c r="A369" s="3">
        <v>1001397</v>
      </c>
      <c r="B369" s="3" t="s">
        <v>705</v>
      </c>
      <c r="C369" t="s">
        <v>706</v>
      </c>
      <c r="D369" s="4">
        <v>78340.47</v>
      </c>
      <c r="E369" s="4">
        <v>0</v>
      </c>
      <c r="F369" s="4">
        <v>2257.91</v>
      </c>
      <c r="G369" s="4">
        <v>0</v>
      </c>
      <c r="H369" s="4">
        <v>12089.757</v>
      </c>
    </row>
    <row r="370" spans="1:8" x14ac:dyDescent="0.35">
      <c r="A370" s="3">
        <v>850101</v>
      </c>
      <c r="B370" s="3" t="s">
        <v>707</v>
      </c>
      <c r="C370" t="s">
        <v>708</v>
      </c>
      <c r="D370" s="4">
        <v>141783.16</v>
      </c>
      <c r="E370" s="4">
        <v>0</v>
      </c>
      <c r="F370" s="4">
        <v>870.21</v>
      </c>
      <c r="G370" s="4">
        <v>0</v>
      </c>
      <c r="H370" s="4">
        <v>21398.005499999999</v>
      </c>
    </row>
    <row r="371" spans="1:8" x14ac:dyDescent="0.35">
      <c r="A371" s="3">
        <v>1000568</v>
      </c>
      <c r="B371" s="3" t="s">
        <v>709</v>
      </c>
      <c r="C371" t="s">
        <v>710</v>
      </c>
      <c r="D371" s="4">
        <v>92540.63</v>
      </c>
      <c r="E371" s="4">
        <v>0</v>
      </c>
      <c r="F371" s="4">
        <v>0</v>
      </c>
      <c r="G371" s="4">
        <v>0</v>
      </c>
      <c r="H371" s="4">
        <v>13881.094500000001</v>
      </c>
    </row>
    <row r="372" spans="1:8" x14ac:dyDescent="0.35">
      <c r="A372" s="3">
        <v>91137</v>
      </c>
      <c r="B372" s="3" t="s">
        <v>711</v>
      </c>
      <c r="C372" t="s">
        <v>712</v>
      </c>
      <c r="D372" s="4">
        <v>198860.38</v>
      </c>
      <c r="E372" s="4">
        <v>0</v>
      </c>
      <c r="F372" s="4">
        <v>1345.4</v>
      </c>
      <c r="G372" s="4">
        <v>0</v>
      </c>
      <c r="H372" s="4">
        <v>30030.866999999998</v>
      </c>
    </row>
    <row r="373" spans="1:8" x14ac:dyDescent="0.35">
      <c r="A373" s="3">
        <v>850099</v>
      </c>
      <c r="B373" s="3" t="s">
        <v>713</v>
      </c>
      <c r="C373" t="s">
        <v>714</v>
      </c>
      <c r="D373" s="4">
        <v>100425.45</v>
      </c>
      <c r="E373" s="4">
        <v>0</v>
      </c>
      <c r="F373" s="4">
        <v>1151.3900000000001</v>
      </c>
      <c r="G373" s="4">
        <v>0</v>
      </c>
      <c r="H373" s="4">
        <v>15236.525999999998</v>
      </c>
    </row>
    <row r="374" spans="1:8" x14ac:dyDescent="0.35">
      <c r="A374" s="3">
        <v>873957</v>
      </c>
      <c r="B374" s="3" t="s">
        <v>715</v>
      </c>
      <c r="C374" t="s">
        <v>716</v>
      </c>
      <c r="D374" s="4">
        <v>218723.08</v>
      </c>
      <c r="E374" s="4">
        <v>0</v>
      </c>
      <c r="F374" s="4">
        <v>3054.81</v>
      </c>
      <c r="G374" s="4">
        <v>0</v>
      </c>
      <c r="H374" s="4">
        <v>33266.683499999999</v>
      </c>
    </row>
    <row r="375" spans="1:8" x14ac:dyDescent="0.35">
      <c r="A375" s="3">
        <v>92610</v>
      </c>
      <c r="B375" s="3" t="s">
        <v>717</v>
      </c>
      <c r="C375" t="s">
        <v>718</v>
      </c>
      <c r="D375" s="4">
        <v>157685.57999999999</v>
      </c>
      <c r="E375" s="4">
        <v>0</v>
      </c>
      <c r="F375" s="4">
        <v>834.06</v>
      </c>
      <c r="G375" s="4">
        <v>0</v>
      </c>
      <c r="H375" s="4">
        <v>23777.945999999996</v>
      </c>
    </row>
    <row r="376" spans="1:8" x14ac:dyDescent="0.35">
      <c r="A376" s="3">
        <v>92879</v>
      </c>
      <c r="B376" s="3" t="s">
        <v>719</v>
      </c>
      <c r="C376" t="s">
        <v>720</v>
      </c>
      <c r="D376" s="4">
        <v>323147.51</v>
      </c>
      <c r="E376" s="4">
        <v>0</v>
      </c>
      <c r="F376" s="4">
        <v>2577.5700000000002</v>
      </c>
      <c r="G376" s="4">
        <v>0</v>
      </c>
      <c r="H376" s="4">
        <v>48858.762000000002</v>
      </c>
    </row>
    <row r="377" spans="1:8" x14ac:dyDescent="0.35">
      <c r="A377" s="3">
        <v>1000560</v>
      </c>
      <c r="B377" s="3" t="s">
        <v>721</v>
      </c>
      <c r="C377" t="s">
        <v>722</v>
      </c>
      <c r="D377" s="4">
        <v>169191.81</v>
      </c>
      <c r="E377" s="4">
        <v>0</v>
      </c>
      <c r="F377" s="4">
        <v>1638.91</v>
      </c>
      <c r="G377" s="4">
        <v>0</v>
      </c>
      <c r="H377" s="4">
        <v>25624.608</v>
      </c>
    </row>
    <row r="378" spans="1:8" x14ac:dyDescent="0.35">
      <c r="A378" s="3">
        <v>1001927</v>
      </c>
      <c r="B378" s="3" t="s">
        <v>723</v>
      </c>
      <c r="C378" t="s">
        <v>724</v>
      </c>
      <c r="D378" s="4">
        <v>86560.3</v>
      </c>
      <c r="E378" s="4">
        <v>0</v>
      </c>
      <c r="F378" s="4">
        <v>771.07</v>
      </c>
      <c r="G378" s="4">
        <v>0</v>
      </c>
      <c r="H378" s="4">
        <v>13099.705500000002</v>
      </c>
    </row>
    <row r="379" spans="1:8" x14ac:dyDescent="0.35">
      <c r="A379" s="3">
        <v>92730</v>
      </c>
      <c r="B379" s="3" t="s">
        <v>725</v>
      </c>
      <c r="C379" t="s">
        <v>726</v>
      </c>
      <c r="D379" s="4">
        <v>803566.84</v>
      </c>
      <c r="E379" s="4">
        <v>0</v>
      </c>
      <c r="F379" s="4">
        <v>13419.5</v>
      </c>
      <c r="G379" s="4">
        <v>0</v>
      </c>
      <c r="H379" s="4">
        <v>122547.95099999999</v>
      </c>
    </row>
    <row r="380" spans="1:8" x14ac:dyDescent="0.35">
      <c r="A380" s="3">
        <v>4266</v>
      </c>
      <c r="B380" s="3" t="s">
        <v>727</v>
      </c>
      <c r="C380" t="s">
        <v>728</v>
      </c>
      <c r="D380" s="4">
        <v>800000.12</v>
      </c>
      <c r="E380" s="4">
        <v>3566.1223774145615</v>
      </c>
      <c r="F380" s="4">
        <v>15809.91</v>
      </c>
      <c r="G380" s="4">
        <v>0</v>
      </c>
      <c r="H380" s="4">
        <v>122371.5045</v>
      </c>
    </row>
    <row r="381" spans="1:8" x14ac:dyDescent="0.35">
      <c r="A381" s="3">
        <v>4216</v>
      </c>
      <c r="B381" s="3" t="s">
        <v>729</v>
      </c>
      <c r="C381" t="s">
        <v>730</v>
      </c>
      <c r="D381" s="4">
        <v>12857.85</v>
      </c>
      <c r="E381" s="4">
        <v>0</v>
      </c>
      <c r="F381" s="4">
        <v>0</v>
      </c>
      <c r="G381" s="4">
        <v>0</v>
      </c>
      <c r="H381" s="4">
        <v>1928.6775</v>
      </c>
    </row>
    <row r="382" spans="1:8" x14ac:dyDescent="0.35">
      <c r="A382" s="3">
        <v>1001520</v>
      </c>
      <c r="B382" s="3" t="s">
        <v>731</v>
      </c>
      <c r="C382" t="s">
        <v>732</v>
      </c>
      <c r="D382" s="4">
        <v>8899.07</v>
      </c>
      <c r="E382" s="4">
        <v>0</v>
      </c>
      <c r="F382" s="4">
        <v>40.619999999999997</v>
      </c>
      <c r="G382" s="4">
        <v>0</v>
      </c>
      <c r="H382" s="4">
        <v>1340.9535000000001</v>
      </c>
    </row>
    <row r="383" spans="1:8" x14ac:dyDescent="0.35">
      <c r="A383" s="3">
        <v>10968</v>
      </c>
      <c r="B383" s="3" t="s">
        <v>733</v>
      </c>
      <c r="C383" t="s">
        <v>734</v>
      </c>
      <c r="D383" s="4">
        <v>103541.57</v>
      </c>
      <c r="E383" s="4">
        <v>0</v>
      </c>
      <c r="F383" s="4">
        <v>1487.74</v>
      </c>
      <c r="G383" s="4">
        <v>0</v>
      </c>
      <c r="H383" s="4">
        <v>15754.396500000001</v>
      </c>
    </row>
    <row r="384" spans="1:8" x14ac:dyDescent="0.35">
      <c r="A384" s="3">
        <v>92657</v>
      </c>
      <c r="B384" s="3" t="s">
        <v>735</v>
      </c>
      <c r="C384" t="s">
        <v>736</v>
      </c>
      <c r="D384" s="4">
        <v>74818.460000000006</v>
      </c>
      <c r="E384" s="4">
        <v>0</v>
      </c>
      <c r="F384" s="4">
        <v>0</v>
      </c>
      <c r="G384" s="4">
        <v>0</v>
      </c>
      <c r="H384" s="4">
        <v>11222.769</v>
      </c>
    </row>
    <row r="385" spans="1:8" x14ac:dyDescent="0.35">
      <c r="A385" s="3">
        <v>4281</v>
      </c>
      <c r="B385" s="3" t="s">
        <v>737</v>
      </c>
      <c r="C385" t="s">
        <v>738</v>
      </c>
      <c r="D385" s="4">
        <v>1894869.93</v>
      </c>
      <c r="E385" s="4">
        <v>22952.664024226109</v>
      </c>
      <c r="F385" s="4">
        <v>39923.56</v>
      </c>
      <c r="G385" s="4">
        <v>0</v>
      </c>
      <c r="H385" s="4">
        <v>290219.02350000001</v>
      </c>
    </row>
    <row r="386" spans="1:8" x14ac:dyDescent="0.35">
      <c r="A386" s="3">
        <v>79050</v>
      </c>
      <c r="B386" s="3" t="s">
        <v>739</v>
      </c>
      <c r="C386" t="s">
        <v>740</v>
      </c>
      <c r="D386" s="4">
        <v>17650.599999999999</v>
      </c>
      <c r="E386" s="4">
        <v>0</v>
      </c>
      <c r="F386" s="4">
        <v>428.76</v>
      </c>
      <c r="G386" s="4">
        <v>0</v>
      </c>
      <c r="H386" s="4">
        <v>2711.9039999999995</v>
      </c>
    </row>
    <row r="387" spans="1:8" x14ac:dyDescent="0.35">
      <c r="A387" s="3">
        <v>4374</v>
      </c>
      <c r="B387" s="3" t="s">
        <v>741</v>
      </c>
      <c r="C387" t="s">
        <v>742</v>
      </c>
      <c r="D387" s="4">
        <v>80914.75</v>
      </c>
      <c r="E387" s="4">
        <v>0</v>
      </c>
      <c r="F387" s="4">
        <v>634.03</v>
      </c>
      <c r="G387" s="4">
        <v>0</v>
      </c>
      <c r="H387" s="4">
        <v>12232.316999999999</v>
      </c>
    </row>
    <row r="388" spans="1:8" x14ac:dyDescent="0.35">
      <c r="A388" s="3">
        <v>4278</v>
      </c>
      <c r="B388" s="3" t="s">
        <v>743</v>
      </c>
      <c r="C388" t="s">
        <v>744</v>
      </c>
      <c r="D388" s="4">
        <v>1053562.78</v>
      </c>
      <c r="E388" s="4">
        <v>1331.9377749683945</v>
      </c>
      <c r="F388" s="4">
        <v>12058.07</v>
      </c>
      <c r="G388" s="4">
        <v>0</v>
      </c>
      <c r="H388" s="4">
        <v>159843.1275</v>
      </c>
    </row>
    <row r="389" spans="1:8" x14ac:dyDescent="0.35">
      <c r="A389" s="3">
        <v>4270</v>
      </c>
      <c r="B389" s="3" t="s">
        <v>745</v>
      </c>
      <c r="C389" t="s">
        <v>746</v>
      </c>
      <c r="D389" s="4">
        <v>1227028.32</v>
      </c>
      <c r="E389" s="4">
        <v>47833.307389830516</v>
      </c>
      <c r="F389" s="4">
        <v>28355.27</v>
      </c>
      <c r="G389" s="4">
        <v>0</v>
      </c>
      <c r="H389" s="4">
        <v>188307.5385</v>
      </c>
    </row>
    <row r="390" spans="1:8" x14ac:dyDescent="0.35">
      <c r="A390" s="3">
        <v>91935</v>
      </c>
      <c r="B390" s="3" t="s">
        <v>747</v>
      </c>
      <c r="C390" t="s">
        <v>748</v>
      </c>
      <c r="D390" s="4">
        <v>76768.460000000006</v>
      </c>
      <c r="E390" s="4">
        <v>0</v>
      </c>
      <c r="F390" s="4">
        <v>0</v>
      </c>
      <c r="G390" s="4">
        <v>0</v>
      </c>
      <c r="H390" s="4">
        <v>11515.269</v>
      </c>
    </row>
    <row r="391" spans="1:8" x14ac:dyDescent="0.35">
      <c r="A391" s="3">
        <v>1001521</v>
      </c>
      <c r="B391" s="3" t="s">
        <v>749</v>
      </c>
      <c r="C391" t="s">
        <v>750</v>
      </c>
      <c r="D391" s="4">
        <v>45873.8</v>
      </c>
      <c r="E391" s="4">
        <v>0</v>
      </c>
      <c r="F391" s="4">
        <v>0</v>
      </c>
      <c r="G391" s="4">
        <v>0</v>
      </c>
      <c r="H391" s="4">
        <v>6881.0700000000006</v>
      </c>
    </row>
    <row r="392" spans="1:8" x14ac:dyDescent="0.35">
      <c r="A392" s="3">
        <v>4199</v>
      </c>
      <c r="B392" s="3" t="s">
        <v>751</v>
      </c>
      <c r="C392" t="s">
        <v>752</v>
      </c>
      <c r="D392" s="4">
        <v>30000.61</v>
      </c>
      <c r="E392" s="4">
        <v>3214.3510714285712</v>
      </c>
      <c r="F392" s="4">
        <v>1730.39</v>
      </c>
      <c r="G392" s="4">
        <v>0</v>
      </c>
      <c r="H392" s="4">
        <v>4759.6499999999996</v>
      </c>
    </row>
    <row r="393" spans="1:8" x14ac:dyDescent="0.35">
      <c r="A393" s="3">
        <v>4439</v>
      </c>
      <c r="B393" s="3" t="s">
        <v>753</v>
      </c>
      <c r="C393" t="s">
        <v>754</v>
      </c>
      <c r="D393" s="4">
        <v>167933.61</v>
      </c>
      <c r="E393" s="4">
        <v>0</v>
      </c>
      <c r="F393" s="4">
        <v>11819.4</v>
      </c>
      <c r="G393" s="4">
        <v>0</v>
      </c>
      <c r="H393" s="4">
        <v>26962.951499999996</v>
      </c>
    </row>
    <row r="394" spans="1:8" x14ac:dyDescent="0.35">
      <c r="A394" s="3">
        <v>4404</v>
      </c>
      <c r="B394" s="3" t="s">
        <v>755</v>
      </c>
      <c r="C394" t="s">
        <v>756</v>
      </c>
      <c r="D394" s="4">
        <v>2688567.35</v>
      </c>
      <c r="E394" s="4">
        <v>16099.205688622756</v>
      </c>
      <c r="F394" s="4">
        <v>52866.95</v>
      </c>
      <c r="G394" s="4">
        <v>0</v>
      </c>
      <c r="H394" s="4">
        <v>411215.14500000002</v>
      </c>
    </row>
    <row r="395" spans="1:8" x14ac:dyDescent="0.35">
      <c r="A395" s="3">
        <v>4314</v>
      </c>
      <c r="B395" s="3" t="s">
        <v>757</v>
      </c>
      <c r="C395" t="s">
        <v>758</v>
      </c>
      <c r="D395" s="4">
        <v>58608.19</v>
      </c>
      <c r="E395" s="4">
        <v>0</v>
      </c>
      <c r="F395" s="4">
        <v>0</v>
      </c>
      <c r="G395" s="4">
        <v>0</v>
      </c>
      <c r="H395" s="4">
        <v>8791.2284999999993</v>
      </c>
    </row>
    <row r="396" spans="1:8" x14ac:dyDescent="0.35">
      <c r="A396" s="3">
        <v>1000313</v>
      </c>
      <c r="B396" s="3" t="s">
        <v>759</v>
      </c>
      <c r="C396" t="s">
        <v>760</v>
      </c>
      <c r="D396" s="4">
        <v>26524.94</v>
      </c>
      <c r="E396" s="4">
        <v>0</v>
      </c>
      <c r="F396" s="4">
        <v>0</v>
      </c>
      <c r="G396" s="4">
        <v>0</v>
      </c>
      <c r="H396" s="4">
        <v>3978.7409999999995</v>
      </c>
    </row>
    <row r="397" spans="1:8" x14ac:dyDescent="0.35">
      <c r="A397" s="3">
        <v>4234</v>
      </c>
      <c r="B397" s="3" t="s">
        <v>761</v>
      </c>
      <c r="C397" t="s">
        <v>762</v>
      </c>
      <c r="D397" s="4">
        <v>111210.67</v>
      </c>
      <c r="E397" s="4">
        <v>0</v>
      </c>
      <c r="F397" s="4">
        <v>0</v>
      </c>
      <c r="G397" s="4">
        <v>0</v>
      </c>
      <c r="H397" s="4">
        <v>16681.6005</v>
      </c>
    </row>
    <row r="398" spans="1:8" x14ac:dyDescent="0.35">
      <c r="A398" s="3">
        <v>79540</v>
      </c>
      <c r="B398" s="3" t="s">
        <v>763</v>
      </c>
      <c r="C398" t="s">
        <v>764</v>
      </c>
      <c r="D398" s="4">
        <v>28286.46</v>
      </c>
      <c r="E398" s="4">
        <v>0</v>
      </c>
      <c r="F398" s="4">
        <v>0</v>
      </c>
      <c r="G398" s="4">
        <v>0</v>
      </c>
      <c r="H398" s="4">
        <v>4242.9690000000001</v>
      </c>
    </row>
    <row r="399" spans="1:8" x14ac:dyDescent="0.35">
      <c r="A399" s="3">
        <v>4441</v>
      </c>
      <c r="B399" s="3" t="s">
        <v>765</v>
      </c>
      <c r="C399" t="s">
        <v>766</v>
      </c>
      <c r="D399" s="4">
        <v>1419477.56</v>
      </c>
      <c r="E399" s="4">
        <v>14044.962664907653</v>
      </c>
      <c r="F399" s="4">
        <v>14795.96</v>
      </c>
      <c r="G399" s="4">
        <v>0</v>
      </c>
      <c r="H399" s="4">
        <v>215141.02799999999</v>
      </c>
    </row>
    <row r="400" spans="1:8" x14ac:dyDescent="0.35">
      <c r="A400" s="3">
        <v>4435</v>
      </c>
      <c r="B400" s="3" t="s">
        <v>767</v>
      </c>
      <c r="C400" t="s">
        <v>768</v>
      </c>
      <c r="D400" s="4">
        <v>45950.64</v>
      </c>
      <c r="E400" s="4">
        <v>0</v>
      </c>
      <c r="F400" s="4">
        <v>1069.1400000000001</v>
      </c>
      <c r="G400" s="4">
        <v>0</v>
      </c>
      <c r="H400" s="4">
        <v>7052.9669999999996</v>
      </c>
    </row>
    <row r="401" spans="1:8" x14ac:dyDescent="0.35">
      <c r="A401" s="3">
        <v>10965</v>
      </c>
      <c r="B401" s="3" t="s">
        <v>769</v>
      </c>
      <c r="C401" t="s">
        <v>770</v>
      </c>
      <c r="D401" s="4">
        <v>34066.17</v>
      </c>
      <c r="E401" s="4">
        <v>0</v>
      </c>
      <c r="F401" s="4">
        <v>0</v>
      </c>
      <c r="G401" s="4">
        <v>0</v>
      </c>
      <c r="H401" s="4">
        <v>5109.9254999999994</v>
      </c>
    </row>
    <row r="402" spans="1:8" x14ac:dyDescent="0.35">
      <c r="A402" s="3">
        <v>90861</v>
      </c>
      <c r="B402" s="3" t="s">
        <v>771</v>
      </c>
      <c r="C402" t="s">
        <v>772</v>
      </c>
      <c r="D402" s="4">
        <v>167143.99</v>
      </c>
      <c r="E402" s="4">
        <v>0</v>
      </c>
      <c r="F402" s="4">
        <v>1280.25</v>
      </c>
      <c r="G402" s="4">
        <v>0</v>
      </c>
      <c r="H402" s="4">
        <v>25263.635999999999</v>
      </c>
    </row>
    <row r="403" spans="1:8" x14ac:dyDescent="0.35">
      <c r="A403" s="3">
        <v>79499</v>
      </c>
      <c r="B403" s="3" t="s">
        <v>773</v>
      </c>
      <c r="C403" t="s">
        <v>774</v>
      </c>
      <c r="D403" s="4">
        <v>88434.17</v>
      </c>
      <c r="E403" s="4">
        <v>0</v>
      </c>
      <c r="F403" s="4">
        <v>1088.77</v>
      </c>
      <c r="G403" s="4">
        <v>0</v>
      </c>
      <c r="H403" s="4">
        <v>13428.441000000001</v>
      </c>
    </row>
    <row r="404" spans="1:8" x14ac:dyDescent="0.35">
      <c r="A404" s="3">
        <v>89852</v>
      </c>
      <c r="B404" s="3" t="s">
        <v>775</v>
      </c>
      <c r="C404" t="s">
        <v>776</v>
      </c>
      <c r="D404" s="4">
        <v>117011.61</v>
      </c>
      <c r="E404" s="4">
        <v>0</v>
      </c>
      <c r="F404" s="4">
        <v>871.31</v>
      </c>
      <c r="G404" s="4">
        <v>0</v>
      </c>
      <c r="H404" s="4">
        <v>17682.437999999998</v>
      </c>
    </row>
    <row r="405" spans="1:8" x14ac:dyDescent="0.35">
      <c r="A405" s="3">
        <v>4473</v>
      </c>
      <c r="B405" s="3" t="s">
        <v>777</v>
      </c>
      <c r="C405" t="s">
        <v>778</v>
      </c>
      <c r="D405" s="4">
        <v>146438.31</v>
      </c>
      <c r="E405" s="4">
        <v>1479.1748484848486</v>
      </c>
      <c r="F405" s="4">
        <v>4538.46</v>
      </c>
      <c r="G405" s="4">
        <v>0</v>
      </c>
      <c r="H405" s="4">
        <v>22646.515499999998</v>
      </c>
    </row>
    <row r="406" spans="1:8" x14ac:dyDescent="0.35">
      <c r="A406" s="3">
        <v>81174</v>
      </c>
      <c r="B406" s="3" t="s">
        <v>779</v>
      </c>
      <c r="C406" t="s">
        <v>780</v>
      </c>
      <c r="D406" s="4">
        <v>39750.22</v>
      </c>
      <c r="E406" s="4">
        <v>0</v>
      </c>
      <c r="F406" s="4">
        <v>0</v>
      </c>
      <c r="G406" s="4">
        <v>0</v>
      </c>
      <c r="H406" s="4">
        <v>5962.5330000000004</v>
      </c>
    </row>
    <row r="407" spans="1:8" x14ac:dyDescent="0.35">
      <c r="A407" s="3">
        <v>4163</v>
      </c>
      <c r="B407" s="3" t="s">
        <v>781</v>
      </c>
      <c r="C407" t="s">
        <v>782</v>
      </c>
      <c r="D407" s="4">
        <v>42906.61</v>
      </c>
      <c r="E407" s="4">
        <v>0</v>
      </c>
      <c r="F407" s="4">
        <v>480.03</v>
      </c>
      <c r="G407" s="4">
        <v>0</v>
      </c>
      <c r="H407" s="4">
        <v>6507.9960000000001</v>
      </c>
    </row>
    <row r="408" spans="1:8" x14ac:dyDescent="0.35">
      <c r="A408" s="3">
        <v>4181</v>
      </c>
      <c r="B408" s="3" t="s">
        <v>783</v>
      </c>
      <c r="C408" t="s">
        <v>784</v>
      </c>
      <c r="D408" s="4">
        <v>16080.6</v>
      </c>
      <c r="E408" s="4">
        <v>0</v>
      </c>
      <c r="F408" s="4">
        <v>547.98</v>
      </c>
      <c r="G408" s="4">
        <v>0</v>
      </c>
      <c r="H408" s="4">
        <v>2494.2870000000003</v>
      </c>
    </row>
    <row r="409" spans="1:8" x14ac:dyDescent="0.35">
      <c r="A409" s="3">
        <v>4235</v>
      </c>
      <c r="B409" s="3" t="s">
        <v>785</v>
      </c>
      <c r="C409" t="s">
        <v>786</v>
      </c>
      <c r="D409" s="4">
        <v>12030239.210000001</v>
      </c>
      <c r="E409" s="4">
        <v>28228.953953852171</v>
      </c>
      <c r="F409" s="4">
        <v>327808.95</v>
      </c>
      <c r="G409" s="4">
        <v>0</v>
      </c>
      <c r="H409" s="4">
        <v>1853707.22</v>
      </c>
    </row>
    <row r="410" spans="1:8" x14ac:dyDescent="0.35">
      <c r="A410" s="3">
        <v>5181</v>
      </c>
      <c r="B410" s="3" t="s">
        <v>787</v>
      </c>
      <c r="C410" t="s">
        <v>788</v>
      </c>
      <c r="D410" s="4">
        <v>32096.99</v>
      </c>
      <c r="E410" s="4">
        <v>0</v>
      </c>
      <c r="F410" s="4">
        <v>0</v>
      </c>
      <c r="G410" s="4">
        <v>0</v>
      </c>
      <c r="H410" s="4">
        <v>4814.5484999999999</v>
      </c>
    </row>
    <row r="411" spans="1:8" x14ac:dyDescent="0.35">
      <c r="A411" s="3">
        <v>4463</v>
      </c>
      <c r="B411" s="3" t="s">
        <v>789</v>
      </c>
      <c r="C411" t="s">
        <v>790</v>
      </c>
      <c r="D411" s="4">
        <v>35567.75</v>
      </c>
      <c r="E411" s="4">
        <v>0</v>
      </c>
      <c r="F411" s="4">
        <v>541.46</v>
      </c>
      <c r="G411" s="4">
        <v>0</v>
      </c>
      <c r="H411" s="4">
        <v>5416.3814999999995</v>
      </c>
    </row>
    <row r="412" spans="1:8" x14ac:dyDescent="0.35">
      <c r="A412" s="3">
        <v>4211</v>
      </c>
      <c r="B412" s="3" t="s">
        <v>791</v>
      </c>
      <c r="C412" t="s">
        <v>792</v>
      </c>
      <c r="D412" s="4">
        <v>239864.27</v>
      </c>
      <c r="E412" s="4">
        <v>0</v>
      </c>
      <c r="F412" s="4">
        <v>18280.91</v>
      </c>
      <c r="G412" s="4">
        <v>0</v>
      </c>
      <c r="H412" s="4">
        <v>38721.776999999995</v>
      </c>
    </row>
    <row r="413" spans="1:8" x14ac:dyDescent="0.35">
      <c r="A413" s="3">
        <v>79994</v>
      </c>
      <c r="B413" s="3" t="s">
        <v>793</v>
      </c>
      <c r="C413" t="s">
        <v>794</v>
      </c>
      <c r="D413" s="4">
        <v>19037.400000000001</v>
      </c>
      <c r="E413" s="4">
        <v>0</v>
      </c>
      <c r="F413" s="4">
        <v>734.51</v>
      </c>
      <c r="G413" s="4">
        <v>0</v>
      </c>
      <c r="H413" s="4">
        <v>2965.7864999999997</v>
      </c>
    </row>
    <row r="414" spans="1:8" x14ac:dyDescent="0.35">
      <c r="A414" s="3">
        <v>79207</v>
      </c>
      <c r="B414" s="3" t="s">
        <v>795</v>
      </c>
      <c r="C414" t="s">
        <v>796</v>
      </c>
      <c r="D414" s="4">
        <v>29987.74</v>
      </c>
      <c r="E414" s="4">
        <v>0</v>
      </c>
      <c r="F414" s="4">
        <v>519.54</v>
      </c>
      <c r="G414" s="4">
        <v>0</v>
      </c>
      <c r="H414" s="4">
        <v>4576.0920000000006</v>
      </c>
    </row>
    <row r="415" spans="1:8" x14ac:dyDescent="0.35">
      <c r="A415" s="3">
        <v>4493</v>
      </c>
      <c r="B415" s="3" t="s">
        <v>797</v>
      </c>
      <c r="C415" t="s">
        <v>798</v>
      </c>
      <c r="D415" s="4">
        <v>32507.83</v>
      </c>
      <c r="E415" s="4">
        <v>0</v>
      </c>
      <c r="F415" s="4">
        <v>443.21</v>
      </c>
      <c r="G415" s="4">
        <v>0</v>
      </c>
      <c r="H415" s="4">
        <v>4942.6559999999999</v>
      </c>
    </row>
    <row r="416" spans="1:8" x14ac:dyDescent="0.35">
      <c r="A416" s="3">
        <v>4488</v>
      </c>
      <c r="B416" s="3" t="s">
        <v>799</v>
      </c>
      <c r="C416" t="s">
        <v>800</v>
      </c>
      <c r="D416" s="4">
        <v>226425.62</v>
      </c>
      <c r="E416" s="4">
        <v>1442.2014012738855</v>
      </c>
      <c r="F416" s="4">
        <v>0</v>
      </c>
      <c r="G416" s="4">
        <v>0</v>
      </c>
      <c r="H416" s="4">
        <v>33963.843000000001</v>
      </c>
    </row>
    <row r="417" spans="1:8" x14ac:dyDescent="0.35">
      <c r="A417" s="3">
        <v>4253</v>
      </c>
      <c r="B417" s="3" t="s">
        <v>801</v>
      </c>
      <c r="C417" t="s">
        <v>802</v>
      </c>
      <c r="D417" s="4">
        <v>6874.49</v>
      </c>
      <c r="E417" s="4">
        <v>0</v>
      </c>
      <c r="F417" s="4">
        <v>370.69</v>
      </c>
      <c r="G417" s="4">
        <v>0</v>
      </c>
      <c r="H417" s="4">
        <v>1086.7769999999998</v>
      </c>
    </row>
    <row r="418" spans="1:8" x14ac:dyDescent="0.35">
      <c r="A418" s="3">
        <v>85516</v>
      </c>
      <c r="B418" s="3" t="s">
        <v>803</v>
      </c>
      <c r="C418" t="s">
        <v>804</v>
      </c>
      <c r="D418" s="4">
        <v>87339.48</v>
      </c>
      <c r="E418" s="4">
        <v>0</v>
      </c>
      <c r="F418" s="4">
        <v>694.58</v>
      </c>
      <c r="G418" s="4">
        <v>0</v>
      </c>
      <c r="H418" s="4">
        <v>13205.108999999999</v>
      </c>
    </row>
    <row r="419" spans="1:8" x14ac:dyDescent="0.35">
      <c r="A419" s="3">
        <v>79498</v>
      </c>
      <c r="B419" s="3" t="s">
        <v>805</v>
      </c>
      <c r="C419" t="s">
        <v>806</v>
      </c>
      <c r="D419" s="4">
        <v>88828.19</v>
      </c>
      <c r="E419" s="4">
        <v>0</v>
      </c>
      <c r="F419" s="4">
        <v>0</v>
      </c>
      <c r="G419" s="4">
        <v>0</v>
      </c>
      <c r="H419" s="4">
        <v>13324.228499999999</v>
      </c>
    </row>
    <row r="420" spans="1:8" x14ac:dyDescent="0.35">
      <c r="A420" s="3">
        <v>79589</v>
      </c>
      <c r="B420" s="3" t="s">
        <v>807</v>
      </c>
      <c r="C420" t="s">
        <v>808</v>
      </c>
      <c r="D420" s="4">
        <v>6156.97</v>
      </c>
      <c r="E420" s="4">
        <v>0</v>
      </c>
      <c r="F420" s="4">
        <v>0</v>
      </c>
      <c r="G420" s="4">
        <v>0</v>
      </c>
      <c r="H420" s="4">
        <v>923.54549999999995</v>
      </c>
    </row>
    <row r="421" spans="1:8" x14ac:dyDescent="0.35">
      <c r="A421" s="3">
        <v>79522</v>
      </c>
      <c r="B421" s="3" t="s">
        <v>809</v>
      </c>
      <c r="C421" t="s">
        <v>810</v>
      </c>
      <c r="D421" s="4">
        <v>1130.71</v>
      </c>
      <c r="E421" s="4">
        <v>0</v>
      </c>
      <c r="F421" s="4">
        <v>0</v>
      </c>
      <c r="G421" s="4">
        <v>0</v>
      </c>
      <c r="H421" s="4">
        <v>169.60650000000001</v>
      </c>
    </row>
    <row r="422" spans="1:8" x14ac:dyDescent="0.35">
      <c r="A422" s="3">
        <v>4379</v>
      </c>
      <c r="B422" s="3" t="s">
        <v>811</v>
      </c>
      <c r="C422" t="s">
        <v>812</v>
      </c>
      <c r="D422" s="4">
        <v>317196.68</v>
      </c>
      <c r="E422" s="4">
        <v>0</v>
      </c>
      <c r="F422" s="4">
        <v>10488.96</v>
      </c>
      <c r="G422" s="4">
        <v>0</v>
      </c>
      <c r="H422" s="4">
        <v>49152.845999999998</v>
      </c>
    </row>
    <row r="423" spans="1:8" x14ac:dyDescent="0.35">
      <c r="A423" s="3">
        <v>4503</v>
      </c>
      <c r="B423" s="3" t="s">
        <v>813</v>
      </c>
      <c r="C423" t="s">
        <v>814</v>
      </c>
      <c r="D423" s="4">
        <v>38020.33</v>
      </c>
      <c r="E423" s="4">
        <v>1949.7605128205128</v>
      </c>
      <c r="F423" s="4">
        <v>1172.33</v>
      </c>
      <c r="G423" s="4">
        <v>0</v>
      </c>
      <c r="H423" s="4">
        <v>5878.8990000000003</v>
      </c>
    </row>
    <row r="424" spans="1:8" x14ac:dyDescent="0.35">
      <c r="A424" s="3">
        <v>80011</v>
      </c>
      <c r="B424" s="3" t="s">
        <v>815</v>
      </c>
      <c r="C424" t="s">
        <v>816</v>
      </c>
      <c r="D424" s="4">
        <v>25149.73</v>
      </c>
      <c r="E424" s="4">
        <v>0</v>
      </c>
      <c r="F424" s="4">
        <v>420.76</v>
      </c>
      <c r="G424" s="4">
        <v>0</v>
      </c>
      <c r="H424" s="4">
        <v>3835.5734999999995</v>
      </c>
    </row>
    <row r="425" spans="1:8" x14ac:dyDescent="0.35">
      <c r="A425" s="3">
        <v>4359</v>
      </c>
      <c r="B425" s="3" t="s">
        <v>817</v>
      </c>
      <c r="C425" t="s">
        <v>818</v>
      </c>
      <c r="D425" s="4">
        <v>29230.95</v>
      </c>
      <c r="E425" s="4">
        <v>0</v>
      </c>
      <c r="F425" s="4">
        <v>468.53</v>
      </c>
      <c r="G425" s="4">
        <v>0</v>
      </c>
      <c r="H425" s="4">
        <v>4454.9219999999996</v>
      </c>
    </row>
    <row r="426" spans="1:8" x14ac:dyDescent="0.35">
      <c r="A426" s="3">
        <v>4363</v>
      </c>
      <c r="B426" s="3" t="s">
        <v>819</v>
      </c>
      <c r="C426" t="s">
        <v>820</v>
      </c>
      <c r="D426" s="4">
        <v>67038.09</v>
      </c>
      <c r="E426" s="4">
        <v>0</v>
      </c>
      <c r="F426" s="4">
        <v>1174.8800000000001</v>
      </c>
      <c r="G426" s="4">
        <v>0</v>
      </c>
      <c r="H426" s="4">
        <v>10231.9455</v>
      </c>
    </row>
    <row r="427" spans="1:8" x14ac:dyDescent="0.35">
      <c r="A427" s="3">
        <v>4230</v>
      </c>
      <c r="B427" s="3" t="s">
        <v>821</v>
      </c>
      <c r="C427" t="s">
        <v>822</v>
      </c>
      <c r="D427" s="4">
        <v>270169.74</v>
      </c>
      <c r="E427" s="4">
        <v>0</v>
      </c>
      <c r="F427" s="4">
        <v>4903.55</v>
      </c>
      <c r="G427" s="4">
        <v>0</v>
      </c>
      <c r="H427" s="4">
        <v>41260.993499999997</v>
      </c>
    </row>
    <row r="428" spans="1:8" x14ac:dyDescent="0.35">
      <c r="A428" s="3">
        <v>1001157</v>
      </c>
      <c r="B428" s="3" t="s">
        <v>823</v>
      </c>
      <c r="C428" t="s">
        <v>824</v>
      </c>
      <c r="D428" s="4">
        <v>64394.23</v>
      </c>
      <c r="E428" s="4">
        <v>0</v>
      </c>
      <c r="F428" s="4">
        <v>352.19</v>
      </c>
      <c r="G428" s="4">
        <v>0</v>
      </c>
      <c r="H428" s="4">
        <v>9711.9629999999997</v>
      </c>
    </row>
    <row r="429" spans="1:8" x14ac:dyDescent="0.35">
      <c r="A429" s="3">
        <v>90192</v>
      </c>
      <c r="B429" s="3" t="s">
        <v>825</v>
      </c>
      <c r="C429" t="s">
        <v>824</v>
      </c>
      <c r="D429" s="4">
        <v>92695.61</v>
      </c>
      <c r="E429" s="4">
        <v>0</v>
      </c>
      <c r="F429" s="4">
        <v>596.67999999999995</v>
      </c>
      <c r="G429" s="4">
        <v>0</v>
      </c>
      <c r="H429" s="4">
        <v>13993.843499999999</v>
      </c>
    </row>
    <row r="430" spans="1:8" x14ac:dyDescent="0.35">
      <c r="A430" s="3">
        <v>4251</v>
      </c>
      <c r="B430" s="3" t="s">
        <v>826</v>
      </c>
      <c r="C430" t="s">
        <v>827</v>
      </c>
      <c r="D430" s="4">
        <v>46305.87</v>
      </c>
      <c r="E430" s="4">
        <v>0</v>
      </c>
      <c r="F430" s="4">
        <v>3256.47</v>
      </c>
      <c r="G430" s="4">
        <v>0</v>
      </c>
      <c r="H430" s="4">
        <v>7434.3510000000006</v>
      </c>
    </row>
    <row r="431" spans="1:8" x14ac:dyDescent="0.35">
      <c r="A431" s="3">
        <v>78873</v>
      </c>
      <c r="B431" s="3" t="s">
        <v>828</v>
      </c>
      <c r="C431" t="s">
        <v>829</v>
      </c>
      <c r="D431" s="4">
        <v>14186.9</v>
      </c>
      <c r="E431" s="4">
        <v>0</v>
      </c>
      <c r="F431" s="4">
        <v>746.69</v>
      </c>
      <c r="G431" s="4">
        <v>0</v>
      </c>
      <c r="H431" s="4">
        <v>2240.0385000000001</v>
      </c>
    </row>
    <row r="432" spans="1:8" x14ac:dyDescent="0.35">
      <c r="A432" s="3">
        <v>4203</v>
      </c>
      <c r="B432" s="3" t="s">
        <v>830</v>
      </c>
      <c r="C432" t="s">
        <v>831</v>
      </c>
      <c r="D432" s="4">
        <v>28285.56</v>
      </c>
      <c r="E432" s="4">
        <v>0</v>
      </c>
      <c r="F432" s="4">
        <v>749.32</v>
      </c>
      <c r="G432" s="4">
        <v>0</v>
      </c>
      <c r="H432" s="4">
        <v>4355.232</v>
      </c>
    </row>
    <row r="433" spans="1:8" x14ac:dyDescent="0.35">
      <c r="A433" s="3">
        <v>4265</v>
      </c>
      <c r="B433" s="3" t="s">
        <v>832</v>
      </c>
      <c r="C433" t="s">
        <v>833</v>
      </c>
      <c r="D433" s="4">
        <v>370540.49</v>
      </c>
      <c r="E433" s="4">
        <v>0</v>
      </c>
      <c r="F433" s="4">
        <v>13441.71</v>
      </c>
      <c r="G433" s="4">
        <v>0</v>
      </c>
      <c r="H433" s="4">
        <v>57597.33</v>
      </c>
    </row>
    <row r="434" spans="1:8" x14ac:dyDescent="0.35">
      <c r="A434" s="3">
        <v>4176</v>
      </c>
      <c r="B434" s="3" t="s">
        <v>834</v>
      </c>
      <c r="C434" t="s">
        <v>835</v>
      </c>
      <c r="D434" s="4">
        <v>77883.66</v>
      </c>
      <c r="E434" s="4">
        <v>0</v>
      </c>
      <c r="F434" s="4">
        <v>421.21</v>
      </c>
      <c r="G434" s="4">
        <v>0</v>
      </c>
      <c r="H434" s="4">
        <v>11745.730500000001</v>
      </c>
    </row>
    <row r="435" spans="1:8" x14ac:dyDescent="0.35">
      <c r="A435" s="3">
        <v>4252</v>
      </c>
      <c r="B435" s="3" t="s">
        <v>836</v>
      </c>
      <c r="C435" t="s">
        <v>837</v>
      </c>
      <c r="D435" s="4">
        <v>253674.85</v>
      </c>
      <c r="E435" s="4">
        <v>2938.3187258687258</v>
      </c>
      <c r="F435" s="4">
        <v>8921.06</v>
      </c>
      <c r="G435" s="4">
        <v>343.11769230769232</v>
      </c>
      <c r="H435" s="4">
        <v>39389.386500000001</v>
      </c>
    </row>
    <row r="436" spans="1:8" x14ac:dyDescent="0.35">
      <c r="A436" s="3">
        <v>4386</v>
      </c>
      <c r="B436" s="3" t="s">
        <v>838</v>
      </c>
      <c r="C436" t="s">
        <v>839</v>
      </c>
      <c r="D436" s="4">
        <v>2953.4</v>
      </c>
      <c r="E436" s="4">
        <v>0</v>
      </c>
      <c r="F436" s="4">
        <v>0</v>
      </c>
      <c r="G436" s="4">
        <v>0</v>
      </c>
      <c r="H436" s="4">
        <v>443.01</v>
      </c>
    </row>
    <row r="437" spans="1:8" x14ac:dyDescent="0.35">
      <c r="A437" s="3">
        <v>79520</v>
      </c>
      <c r="B437" s="3" t="s">
        <v>840</v>
      </c>
      <c r="C437" t="s">
        <v>841</v>
      </c>
      <c r="D437" s="4">
        <v>3205.12</v>
      </c>
      <c r="E437" s="4">
        <v>0</v>
      </c>
      <c r="F437" s="4">
        <v>0</v>
      </c>
      <c r="G437" s="4">
        <v>0</v>
      </c>
      <c r="H437" s="4">
        <v>480.76799999999997</v>
      </c>
    </row>
    <row r="438" spans="1:8" x14ac:dyDescent="0.35">
      <c r="A438" s="3">
        <v>4366</v>
      </c>
      <c r="B438" s="3" t="s">
        <v>842</v>
      </c>
      <c r="C438" t="s">
        <v>843</v>
      </c>
      <c r="D438" s="4">
        <v>28352.23</v>
      </c>
      <c r="E438" s="4">
        <v>0</v>
      </c>
      <c r="F438" s="4">
        <v>443.82</v>
      </c>
      <c r="G438" s="4">
        <v>0</v>
      </c>
      <c r="H438" s="4">
        <v>4319.4074999999993</v>
      </c>
    </row>
    <row r="439" spans="1:8" x14ac:dyDescent="0.35">
      <c r="A439" s="3">
        <v>320470</v>
      </c>
      <c r="B439" s="3" t="s">
        <v>844</v>
      </c>
      <c r="C439" t="s">
        <v>845</v>
      </c>
      <c r="D439" s="4">
        <v>21574.02</v>
      </c>
      <c r="E439" s="4">
        <v>0</v>
      </c>
      <c r="F439" s="4">
        <v>1409.41</v>
      </c>
      <c r="G439" s="4">
        <v>0</v>
      </c>
      <c r="H439" s="4">
        <v>3447.5144999999998</v>
      </c>
    </row>
    <row r="440" spans="1:8" x14ac:dyDescent="0.35">
      <c r="A440" s="3">
        <v>4316</v>
      </c>
      <c r="B440" s="3" t="s">
        <v>846</v>
      </c>
      <c r="C440" t="s">
        <v>847</v>
      </c>
      <c r="D440" s="4">
        <v>32302.41</v>
      </c>
      <c r="E440" s="4">
        <v>0</v>
      </c>
      <c r="F440" s="4">
        <v>0</v>
      </c>
      <c r="G440" s="4">
        <v>0</v>
      </c>
      <c r="H440" s="4">
        <v>4845.3615</v>
      </c>
    </row>
    <row r="441" spans="1:8" x14ac:dyDescent="0.35">
      <c r="A441" s="3">
        <v>80985</v>
      </c>
      <c r="B441" s="3" t="s">
        <v>848</v>
      </c>
      <c r="C441" t="s">
        <v>849</v>
      </c>
      <c r="D441" s="4">
        <v>14560.06</v>
      </c>
      <c r="E441" s="4">
        <v>0</v>
      </c>
      <c r="F441" s="4">
        <v>0</v>
      </c>
      <c r="G441" s="4">
        <v>0</v>
      </c>
      <c r="H441" s="4">
        <v>2184.009</v>
      </c>
    </row>
    <row r="442" spans="1:8" x14ac:dyDescent="0.35">
      <c r="A442" s="3">
        <v>78882</v>
      </c>
      <c r="B442" s="3" t="s">
        <v>850</v>
      </c>
      <c r="C442" t="s">
        <v>851</v>
      </c>
      <c r="D442" s="4">
        <v>26567.68</v>
      </c>
      <c r="E442" s="4">
        <v>0</v>
      </c>
      <c r="F442" s="4">
        <v>421.98</v>
      </c>
      <c r="G442" s="4">
        <v>0</v>
      </c>
      <c r="H442" s="4">
        <v>4048.4489999999996</v>
      </c>
    </row>
    <row r="443" spans="1:8" x14ac:dyDescent="0.35">
      <c r="A443" s="3">
        <v>10760</v>
      </c>
      <c r="B443" s="3" t="s">
        <v>852</v>
      </c>
      <c r="C443" t="s">
        <v>853</v>
      </c>
      <c r="D443" s="4">
        <v>110501.74</v>
      </c>
      <c r="E443" s="4">
        <v>0</v>
      </c>
      <c r="F443" s="4">
        <v>1804.5</v>
      </c>
      <c r="G443" s="4">
        <v>0</v>
      </c>
      <c r="H443" s="4">
        <v>16845.936000000002</v>
      </c>
    </row>
    <row r="444" spans="1:8" x14ac:dyDescent="0.35">
      <c r="A444" s="3">
        <v>92374</v>
      </c>
      <c r="B444" s="3" t="s">
        <v>854</v>
      </c>
      <c r="C444" t="s">
        <v>855</v>
      </c>
      <c r="D444" s="4">
        <v>54057.43</v>
      </c>
      <c r="E444" s="4">
        <v>0</v>
      </c>
      <c r="F444" s="4">
        <v>646.88</v>
      </c>
      <c r="G444" s="4">
        <v>0</v>
      </c>
      <c r="H444" s="4">
        <v>8205.6464999999989</v>
      </c>
    </row>
    <row r="445" spans="1:8" x14ac:dyDescent="0.35">
      <c r="A445" s="3">
        <v>4457</v>
      </c>
      <c r="B445" s="3" t="s">
        <v>856</v>
      </c>
      <c r="C445" t="s">
        <v>857</v>
      </c>
      <c r="D445" s="4">
        <v>1254622.6000000001</v>
      </c>
      <c r="E445" s="4">
        <v>38406.814285714288</v>
      </c>
      <c r="F445" s="4">
        <v>28601.43</v>
      </c>
      <c r="G445" s="4">
        <v>0</v>
      </c>
      <c r="H445" s="4">
        <v>192483.60449999999</v>
      </c>
    </row>
    <row r="446" spans="1:8" x14ac:dyDescent="0.35">
      <c r="A446" s="3">
        <v>90879</v>
      </c>
      <c r="B446" s="3" t="s">
        <v>858</v>
      </c>
      <c r="C446" t="s">
        <v>859</v>
      </c>
      <c r="D446" s="4">
        <v>72280.95</v>
      </c>
      <c r="E446" s="4">
        <v>0</v>
      </c>
      <c r="F446" s="4">
        <v>0</v>
      </c>
      <c r="G446" s="4">
        <v>0</v>
      </c>
      <c r="H446" s="4">
        <v>10842.1425</v>
      </c>
    </row>
    <row r="447" spans="1:8" x14ac:dyDescent="0.35">
      <c r="A447" s="3">
        <v>79701</v>
      </c>
      <c r="B447" s="3" t="s">
        <v>860</v>
      </c>
      <c r="C447" t="s">
        <v>861</v>
      </c>
      <c r="D447" s="4">
        <v>150192.31</v>
      </c>
      <c r="E447" s="4">
        <v>0</v>
      </c>
      <c r="F447" s="4">
        <v>0</v>
      </c>
      <c r="G447" s="4">
        <v>0</v>
      </c>
      <c r="H447" s="4">
        <v>22528.8465</v>
      </c>
    </row>
    <row r="448" spans="1:8" x14ac:dyDescent="0.35">
      <c r="A448" s="3">
        <v>4204</v>
      </c>
      <c r="B448" s="3" t="s">
        <v>862</v>
      </c>
      <c r="C448" t="s">
        <v>863</v>
      </c>
      <c r="D448" s="4">
        <v>88816.85</v>
      </c>
      <c r="E448" s="4">
        <v>0</v>
      </c>
      <c r="F448" s="4">
        <v>0</v>
      </c>
      <c r="G448" s="4">
        <v>0</v>
      </c>
      <c r="H448" s="4">
        <v>13322.5275</v>
      </c>
    </row>
    <row r="449" spans="1:8" x14ac:dyDescent="0.35">
      <c r="A449" s="3">
        <v>79881</v>
      </c>
      <c r="B449" s="3" t="s">
        <v>864</v>
      </c>
      <c r="C449" t="s">
        <v>865</v>
      </c>
      <c r="D449" s="4">
        <v>55527.21</v>
      </c>
      <c r="E449" s="4">
        <v>0</v>
      </c>
      <c r="F449" s="4">
        <v>562.74</v>
      </c>
      <c r="G449" s="4">
        <v>0</v>
      </c>
      <c r="H449" s="4">
        <v>8413.4924999999985</v>
      </c>
    </row>
    <row r="450" spans="1:8" x14ac:dyDescent="0.35">
      <c r="A450" s="3">
        <v>79503</v>
      </c>
      <c r="B450" s="3" t="s">
        <v>866</v>
      </c>
      <c r="C450" t="s">
        <v>867</v>
      </c>
      <c r="D450" s="4">
        <v>54981.04</v>
      </c>
      <c r="E450" s="4">
        <v>0</v>
      </c>
      <c r="F450" s="4">
        <v>351.81</v>
      </c>
      <c r="G450" s="4">
        <v>0</v>
      </c>
      <c r="H450" s="4">
        <v>8299.9274999999998</v>
      </c>
    </row>
    <row r="451" spans="1:8" x14ac:dyDescent="0.35">
      <c r="A451" s="3">
        <v>1001719</v>
      </c>
      <c r="B451" s="3" t="s">
        <v>868</v>
      </c>
      <c r="C451" t="s">
        <v>869</v>
      </c>
      <c r="D451" s="4">
        <v>6904.08</v>
      </c>
      <c r="E451" s="4">
        <v>0</v>
      </c>
      <c r="F451" s="4">
        <v>0</v>
      </c>
      <c r="G451" s="4">
        <v>0</v>
      </c>
      <c r="H451" s="4">
        <v>1035.6119999999999</v>
      </c>
    </row>
    <row r="452" spans="1:8" x14ac:dyDescent="0.35">
      <c r="A452" s="3">
        <v>4444</v>
      </c>
      <c r="B452" s="3" t="s">
        <v>870</v>
      </c>
      <c r="C452" t="s">
        <v>871</v>
      </c>
      <c r="D452" s="4">
        <v>141198.6</v>
      </c>
      <c r="E452" s="4">
        <v>6723.7428571428572</v>
      </c>
      <c r="F452" s="4">
        <v>8084.23</v>
      </c>
      <c r="G452" s="4">
        <v>0</v>
      </c>
      <c r="H452" s="4">
        <v>22392.424500000001</v>
      </c>
    </row>
    <row r="453" spans="1:8" x14ac:dyDescent="0.35">
      <c r="A453" s="3">
        <v>4262</v>
      </c>
      <c r="B453" s="3" t="s">
        <v>872</v>
      </c>
      <c r="C453" t="s">
        <v>873</v>
      </c>
      <c r="D453" s="4">
        <v>779902.57</v>
      </c>
      <c r="E453" s="4">
        <v>126103.64937810946</v>
      </c>
      <c r="F453" s="4">
        <v>22328.62</v>
      </c>
      <c r="G453" s="4">
        <v>0</v>
      </c>
      <c r="H453" s="4">
        <v>120334.67849999998</v>
      </c>
    </row>
    <row r="454" spans="1:8" x14ac:dyDescent="0.35">
      <c r="A454" s="3">
        <v>4373</v>
      </c>
      <c r="B454" s="3" t="s">
        <v>874</v>
      </c>
      <c r="C454" t="s">
        <v>875</v>
      </c>
      <c r="D454" s="4">
        <v>7503</v>
      </c>
      <c r="E454" s="4">
        <v>0</v>
      </c>
      <c r="F454" s="4">
        <v>496.68</v>
      </c>
      <c r="G454" s="4">
        <v>0</v>
      </c>
      <c r="H454" s="4">
        <v>1199.952</v>
      </c>
    </row>
    <row r="455" spans="1:8" x14ac:dyDescent="0.35">
      <c r="A455" s="3">
        <v>6235</v>
      </c>
      <c r="B455" s="3" t="s">
        <v>876</v>
      </c>
      <c r="C455" t="s">
        <v>877</v>
      </c>
      <c r="D455" s="4">
        <v>141512.54999999999</v>
      </c>
      <c r="E455" s="4">
        <v>0</v>
      </c>
      <c r="F455" s="4">
        <v>750.29</v>
      </c>
      <c r="G455" s="4">
        <v>0</v>
      </c>
      <c r="H455" s="4">
        <v>21339.425999999999</v>
      </c>
    </row>
    <row r="456" spans="1:8" x14ac:dyDescent="0.35">
      <c r="A456" s="3">
        <v>79068</v>
      </c>
      <c r="B456" s="3" t="s">
        <v>878</v>
      </c>
      <c r="C456" t="s">
        <v>879</v>
      </c>
      <c r="D456" s="4">
        <v>15493.5</v>
      </c>
      <c r="E456" s="4">
        <v>0</v>
      </c>
      <c r="F456" s="4">
        <v>0</v>
      </c>
      <c r="G456" s="4">
        <v>0</v>
      </c>
      <c r="H456" s="4">
        <v>2324.0250000000001</v>
      </c>
    </row>
    <row r="457" spans="1:8" x14ac:dyDescent="0.35">
      <c r="A457" s="3">
        <v>4196</v>
      </c>
      <c r="B457" s="3" t="s">
        <v>880</v>
      </c>
      <c r="C457" t="s">
        <v>881</v>
      </c>
      <c r="D457" s="4">
        <v>643397.06999999995</v>
      </c>
      <c r="E457" s="4">
        <v>0</v>
      </c>
      <c r="F457" s="4">
        <v>16141.81</v>
      </c>
      <c r="G457" s="4">
        <v>0</v>
      </c>
      <c r="H457" s="4">
        <v>98930.831999999995</v>
      </c>
    </row>
    <row r="458" spans="1:8" x14ac:dyDescent="0.35">
      <c r="A458" s="3">
        <v>79086</v>
      </c>
      <c r="B458" s="3" t="s">
        <v>882</v>
      </c>
      <c r="C458" t="s">
        <v>883</v>
      </c>
      <c r="D458" s="4">
        <v>19749.189999999999</v>
      </c>
      <c r="E458" s="4">
        <v>0</v>
      </c>
      <c r="F458" s="4">
        <v>1114.26</v>
      </c>
      <c r="G458" s="4">
        <v>0</v>
      </c>
      <c r="H458" s="4">
        <v>3129.5174999999995</v>
      </c>
    </row>
    <row r="459" spans="1:8" x14ac:dyDescent="0.35">
      <c r="A459" s="3">
        <v>10967</v>
      </c>
      <c r="B459" s="3" t="s">
        <v>884</v>
      </c>
      <c r="C459" t="s">
        <v>885</v>
      </c>
      <c r="D459" s="4">
        <v>13542.96</v>
      </c>
      <c r="E459" s="4">
        <v>0</v>
      </c>
      <c r="F459" s="4">
        <v>696.5</v>
      </c>
      <c r="G459" s="4">
        <v>0</v>
      </c>
      <c r="H459" s="4">
        <v>2135.9189999999999</v>
      </c>
    </row>
    <row r="460" spans="1:8" x14ac:dyDescent="0.35">
      <c r="A460" s="3">
        <v>4275</v>
      </c>
      <c r="B460" s="3" t="s">
        <v>886</v>
      </c>
      <c r="C460" t="s">
        <v>887</v>
      </c>
      <c r="D460" s="4">
        <v>84744.42</v>
      </c>
      <c r="E460" s="4">
        <v>0</v>
      </c>
      <c r="F460" s="4">
        <v>720.85</v>
      </c>
      <c r="G460" s="4">
        <v>0</v>
      </c>
      <c r="H460" s="4">
        <v>12819.790500000001</v>
      </c>
    </row>
    <row r="461" spans="1:8" x14ac:dyDescent="0.35">
      <c r="A461" s="3">
        <v>4255</v>
      </c>
      <c r="B461" s="3" t="s">
        <v>888</v>
      </c>
      <c r="C461" t="s">
        <v>889</v>
      </c>
      <c r="D461" s="4">
        <v>22316.78</v>
      </c>
      <c r="E461" s="4">
        <v>0</v>
      </c>
      <c r="F461" s="4">
        <v>215.2</v>
      </c>
      <c r="G461" s="4">
        <v>0</v>
      </c>
      <c r="H461" s="4">
        <v>3379.797</v>
      </c>
    </row>
    <row r="462" spans="1:8" x14ac:dyDescent="0.35">
      <c r="A462" s="3">
        <v>4180</v>
      </c>
      <c r="B462" s="3" t="s">
        <v>890</v>
      </c>
      <c r="C462" t="s">
        <v>891</v>
      </c>
      <c r="D462" s="4">
        <v>249698.29</v>
      </c>
      <c r="E462" s="4">
        <v>0</v>
      </c>
      <c r="F462" s="4">
        <v>6032.43</v>
      </c>
      <c r="G462" s="4">
        <v>0</v>
      </c>
      <c r="H462" s="4">
        <v>38359.608</v>
      </c>
    </row>
    <row r="463" spans="1:8" x14ac:dyDescent="0.35">
      <c r="A463" s="3">
        <v>79578</v>
      </c>
      <c r="B463" s="3" t="s">
        <v>892</v>
      </c>
      <c r="C463" t="s">
        <v>893</v>
      </c>
      <c r="D463" s="4">
        <v>196589.37</v>
      </c>
      <c r="E463" s="4">
        <v>0</v>
      </c>
      <c r="F463" s="4">
        <v>1421.38</v>
      </c>
      <c r="G463" s="4">
        <v>0</v>
      </c>
      <c r="H463" s="4">
        <v>29701.612499999999</v>
      </c>
    </row>
    <row r="464" spans="1:8" x14ac:dyDescent="0.35">
      <c r="A464" s="3">
        <v>4241</v>
      </c>
      <c r="B464" s="3" t="s">
        <v>894</v>
      </c>
      <c r="C464" t="s">
        <v>895</v>
      </c>
      <c r="D464" s="4">
        <v>5927940.9400000004</v>
      </c>
      <c r="E464" s="4">
        <v>436808.45596469619</v>
      </c>
      <c r="F464" s="4">
        <v>125709.48</v>
      </c>
      <c r="G464" s="4">
        <v>2451.7806382978724</v>
      </c>
      <c r="H464" s="4">
        <v>908047.56300000008</v>
      </c>
    </row>
    <row r="465" spans="1:8" x14ac:dyDescent="0.35">
      <c r="A465" s="3">
        <v>5180</v>
      </c>
      <c r="B465" s="3" t="s">
        <v>896</v>
      </c>
      <c r="C465" t="s">
        <v>897</v>
      </c>
      <c r="D465" s="4">
        <v>407031.91</v>
      </c>
      <c r="E465" s="4">
        <v>0</v>
      </c>
      <c r="F465" s="4">
        <v>3247.31</v>
      </c>
      <c r="G465" s="4">
        <v>0</v>
      </c>
      <c r="H465" s="4">
        <v>61541.882999999994</v>
      </c>
    </row>
    <row r="466" spans="1:8" x14ac:dyDescent="0.35">
      <c r="A466" s="3">
        <v>4510</v>
      </c>
      <c r="B466" s="3" t="s">
        <v>898</v>
      </c>
      <c r="C466" t="s">
        <v>899</v>
      </c>
      <c r="D466" s="4">
        <v>435371.98</v>
      </c>
      <c r="E466" s="4">
        <v>1102.2075443037975</v>
      </c>
      <c r="F466" s="4">
        <v>20736.689999999999</v>
      </c>
      <c r="G466" s="4">
        <v>0</v>
      </c>
      <c r="H466" s="4">
        <v>68416.300499999998</v>
      </c>
    </row>
    <row r="467" spans="1:8" x14ac:dyDescent="0.35">
      <c r="A467" s="3">
        <v>79953</v>
      </c>
      <c r="B467" s="3" t="s">
        <v>900</v>
      </c>
      <c r="C467" t="s">
        <v>901</v>
      </c>
      <c r="D467" s="4">
        <v>23821.78</v>
      </c>
      <c r="E467" s="4">
        <v>0</v>
      </c>
      <c r="F467" s="4">
        <v>0</v>
      </c>
      <c r="G467" s="4">
        <v>0</v>
      </c>
      <c r="H467" s="4">
        <v>3573.2669999999998</v>
      </c>
    </row>
    <row r="468" spans="1:8" x14ac:dyDescent="0.35">
      <c r="A468" s="3">
        <v>4460</v>
      </c>
      <c r="B468" s="3" t="s">
        <v>902</v>
      </c>
      <c r="C468" t="s">
        <v>903</v>
      </c>
      <c r="D468" s="4">
        <v>27468.09</v>
      </c>
      <c r="E468" s="4">
        <v>0</v>
      </c>
      <c r="F468" s="4">
        <v>424.98</v>
      </c>
      <c r="G468" s="4">
        <v>0</v>
      </c>
      <c r="H468" s="4">
        <v>4183.9605000000001</v>
      </c>
    </row>
    <row r="469" spans="1:8" x14ac:dyDescent="0.35">
      <c r="A469" s="3">
        <v>79069</v>
      </c>
      <c r="B469" s="3" t="s">
        <v>904</v>
      </c>
      <c r="C469" t="s">
        <v>905</v>
      </c>
      <c r="D469" s="4">
        <v>4984.75</v>
      </c>
      <c r="E469" s="4">
        <v>0</v>
      </c>
      <c r="F469" s="4">
        <v>359.04</v>
      </c>
      <c r="G469" s="4">
        <v>0</v>
      </c>
      <c r="H469" s="4">
        <v>801.56849999999997</v>
      </c>
    </row>
    <row r="470" spans="1:8" x14ac:dyDescent="0.35">
      <c r="A470" s="3">
        <v>4462</v>
      </c>
      <c r="B470" s="3" t="s">
        <v>906</v>
      </c>
      <c r="C470" t="s">
        <v>907</v>
      </c>
      <c r="D470" s="4">
        <v>14734.75</v>
      </c>
      <c r="E470" s="4">
        <v>0</v>
      </c>
      <c r="F470" s="4">
        <v>0</v>
      </c>
      <c r="G470" s="4">
        <v>0</v>
      </c>
      <c r="H470" s="4">
        <v>2210.2125000000001</v>
      </c>
    </row>
    <row r="471" spans="1:8" x14ac:dyDescent="0.35">
      <c r="A471" s="3">
        <v>79024</v>
      </c>
      <c r="B471" s="3" t="s">
        <v>908</v>
      </c>
      <c r="C471" t="s">
        <v>909</v>
      </c>
      <c r="D471" s="4">
        <v>100213.77</v>
      </c>
      <c r="E471" s="4">
        <v>0</v>
      </c>
      <c r="F471" s="4">
        <v>2127.0500000000002</v>
      </c>
      <c r="G471" s="4">
        <v>0</v>
      </c>
      <c r="H471" s="4">
        <v>15351.123</v>
      </c>
    </row>
    <row r="472" spans="1:8" x14ac:dyDescent="0.35">
      <c r="A472" s="3">
        <v>92983</v>
      </c>
      <c r="B472" s="3" t="s">
        <v>910</v>
      </c>
      <c r="C472" t="s">
        <v>911</v>
      </c>
      <c r="D472" s="4">
        <v>26587.32</v>
      </c>
      <c r="E472" s="4">
        <v>0</v>
      </c>
      <c r="F472" s="4">
        <v>0</v>
      </c>
      <c r="G472" s="4">
        <v>0</v>
      </c>
      <c r="H472" s="4">
        <v>3988.098</v>
      </c>
    </row>
    <row r="473" spans="1:8" x14ac:dyDescent="0.35">
      <c r="A473" s="3">
        <v>1002013</v>
      </c>
      <c r="B473" s="3" t="s">
        <v>912</v>
      </c>
      <c r="C473" s="5" t="s">
        <v>913</v>
      </c>
      <c r="D473" s="4">
        <v>7812.28</v>
      </c>
      <c r="E473" s="4">
        <v>0</v>
      </c>
      <c r="F473" s="4">
        <v>0</v>
      </c>
      <c r="G473" s="4">
        <v>0</v>
      </c>
      <c r="H473" s="4">
        <v>1171.8419999999999</v>
      </c>
    </row>
    <row r="474" spans="1:8" x14ac:dyDescent="0.35">
      <c r="A474" s="3">
        <v>4209</v>
      </c>
      <c r="B474" s="3" t="s">
        <v>914</v>
      </c>
      <c r="C474" t="s">
        <v>915</v>
      </c>
      <c r="D474" s="4">
        <v>535276.09</v>
      </c>
      <c r="E474" s="4">
        <v>6014.3380898876403</v>
      </c>
      <c r="F474" s="4">
        <v>14479.53</v>
      </c>
      <c r="G474" s="4">
        <v>0</v>
      </c>
      <c r="H474" s="4">
        <v>82463.342999999993</v>
      </c>
    </row>
    <row r="475" spans="1:8" x14ac:dyDescent="0.35">
      <c r="A475" s="3">
        <v>4369</v>
      </c>
      <c r="B475" s="3" t="s">
        <v>916</v>
      </c>
      <c r="C475" t="s">
        <v>917</v>
      </c>
      <c r="D475" s="4">
        <v>56884.5</v>
      </c>
      <c r="E475" s="4">
        <v>0</v>
      </c>
      <c r="F475" s="4">
        <v>523.34</v>
      </c>
      <c r="G475" s="4">
        <v>0</v>
      </c>
      <c r="H475" s="4">
        <v>8611.1759999999995</v>
      </c>
    </row>
    <row r="476" spans="1:8" x14ac:dyDescent="0.35">
      <c r="A476" s="3">
        <v>4186</v>
      </c>
      <c r="B476" s="3" t="s">
        <v>918</v>
      </c>
      <c r="C476" t="s">
        <v>919</v>
      </c>
      <c r="D476" s="4">
        <v>32249.82</v>
      </c>
      <c r="E476" s="4">
        <v>0</v>
      </c>
      <c r="F476" s="4">
        <v>802.73</v>
      </c>
      <c r="G476" s="4">
        <v>0</v>
      </c>
      <c r="H476" s="4">
        <v>4957.8825000000006</v>
      </c>
    </row>
    <row r="477" spans="1:8" x14ac:dyDescent="0.35">
      <c r="A477" s="3">
        <v>4283</v>
      </c>
      <c r="B477" s="3" t="s">
        <v>920</v>
      </c>
      <c r="C477" t="s">
        <v>921</v>
      </c>
      <c r="D477" s="4">
        <v>1783139.14</v>
      </c>
      <c r="E477" s="4">
        <v>0</v>
      </c>
      <c r="F477" s="4">
        <v>68565.83</v>
      </c>
      <c r="G477" s="4">
        <v>0</v>
      </c>
      <c r="H477" s="4">
        <v>277755.74549999996</v>
      </c>
    </row>
    <row r="478" spans="1:8" x14ac:dyDescent="0.35">
      <c r="A478" s="3">
        <v>92972</v>
      </c>
      <c r="B478" s="3" t="s">
        <v>922</v>
      </c>
      <c r="C478" t="s">
        <v>923</v>
      </c>
      <c r="D478" s="4">
        <v>38072.410000000003</v>
      </c>
      <c r="E478" s="4">
        <v>0</v>
      </c>
      <c r="F478" s="4">
        <v>0</v>
      </c>
      <c r="G478" s="4">
        <v>0</v>
      </c>
      <c r="H478" s="4">
        <v>5710.8615</v>
      </c>
    </row>
    <row r="479" spans="1:8" x14ac:dyDescent="0.35">
      <c r="A479" s="3">
        <v>4237</v>
      </c>
      <c r="B479" s="3" t="s">
        <v>924</v>
      </c>
      <c r="C479" t="s">
        <v>925</v>
      </c>
      <c r="D479" s="4">
        <v>7176052.2300000004</v>
      </c>
      <c r="E479" s="4">
        <v>13629.728831908833</v>
      </c>
      <c r="F479" s="4">
        <v>159838.49</v>
      </c>
      <c r="G479" s="4">
        <v>0</v>
      </c>
      <c r="H479" s="4">
        <v>1100383.608</v>
      </c>
    </row>
    <row r="480" spans="1:8" x14ac:dyDescent="0.35">
      <c r="A480" s="3">
        <v>4340</v>
      </c>
      <c r="B480" s="3" t="s">
        <v>926</v>
      </c>
      <c r="C480" s="5" t="s">
        <v>927</v>
      </c>
      <c r="D480" s="4">
        <v>75618.559999999998</v>
      </c>
      <c r="E480" s="4">
        <v>0</v>
      </c>
      <c r="F480" s="4">
        <v>338.67</v>
      </c>
      <c r="G480" s="4">
        <v>0</v>
      </c>
      <c r="H480" s="4">
        <v>11393.584499999999</v>
      </c>
    </row>
    <row r="481" spans="1:8" x14ac:dyDescent="0.35">
      <c r="A481" s="3">
        <v>4256</v>
      </c>
      <c r="B481" s="3" t="s">
        <v>928</v>
      </c>
      <c r="C481" t="s">
        <v>929</v>
      </c>
      <c r="D481" s="4">
        <v>1330090.2</v>
      </c>
      <c r="E481" s="4">
        <v>3767.960906515581</v>
      </c>
      <c r="F481" s="4">
        <v>60012.12</v>
      </c>
      <c r="G481" s="4">
        <v>0</v>
      </c>
      <c r="H481" s="4">
        <v>208515.348</v>
      </c>
    </row>
    <row r="482" spans="1:8" x14ac:dyDescent="0.35">
      <c r="A482" s="3">
        <v>903484</v>
      </c>
      <c r="B482" s="3" t="s">
        <v>930</v>
      </c>
      <c r="C482" t="s">
        <v>931</v>
      </c>
      <c r="D482" s="4">
        <v>28291.21</v>
      </c>
      <c r="E482" s="4">
        <v>0</v>
      </c>
      <c r="F482" s="4">
        <v>117.59</v>
      </c>
      <c r="G482" s="4">
        <v>0</v>
      </c>
      <c r="H482" s="4">
        <v>4261.32</v>
      </c>
    </row>
    <row r="483" spans="1:8" x14ac:dyDescent="0.35">
      <c r="A483" s="3">
        <v>6379</v>
      </c>
      <c r="B483" s="3" t="s">
        <v>932</v>
      </c>
      <c r="C483" t="s">
        <v>933</v>
      </c>
      <c r="D483" s="4">
        <v>22726.71</v>
      </c>
      <c r="E483" s="4">
        <v>0</v>
      </c>
      <c r="F483" s="4">
        <v>0</v>
      </c>
      <c r="G483" s="4">
        <v>0</v>
      </c>
      <c r="H483" s="4">
        <v>3409.0065</v>
      </c>
    </row>
    <row r="484" spans="1:8" x14ac:dyDescent="0.35">
      <c r="A484" s="3">
        <v>4286</v>
      </c>
      <c r="B484" s="3" t="s">
        <v>934</v>
      </c>
      <c r="C484" t="s">
        <v>935</v>
      </c>
      <c r="D484" s="4">
        <v>6527243.2400000002</v>
      </c>
      <c r="E484" s="4">
        <v>601764.11930232553</v>
      </c>
      <c r="F484" s="4">
        <v>0</v>
      </c>
      <c r="G484" s="4">
        <v>0</v>
      </c>
      <c r="H484" s="4">
        <v>979086.48600000003</v>
      </c>
    </row>
    <row r="485" spans="1:8" x14ac:dyDescent="0.35">
      <c r="A485" s="3">
        <v>4452</v>
      </c>
      <c r="B485" s="3" t="s">
        <v>936</v>
      </c>
      <c r="C485" t="s">
        <v>937</v>
      </c>
      <c r="D485" s="4">
        <v>39485.89</v>
      </c>
      <c r="E485" s="4">
        <v>0</v>
      </c>
      <c r="F485" s="4">
        <v>1005.72</v>
      </c>
      <c r="G485" s="4">
        <v>0</v>
      </c>
      <c r="H485" s="4">
        <v>6073.7415000000001</v>
      </c>
    </row>
    <row r="486" spans="1:8" x14ac:dyDescent="0.35">
      <c r="A486" s="3">
        <v>87334</v>
      </c>
      <c r="B486" s="3" t="s">
        <v>938</v>
      </c>
      <c r="C486" t="s">
        <v>939</v>
      </c>
      <c r="D486" s="4">
        <v>2861.84</v>
      </c>
      <c r="E486" s="4">
        <v>0</v>
      </c>
      <c r="F486" s="4">
        <v>0</v>
      </c>
      <c r="G486" s="4">
        <v>0</v>
      </c>
      <c r="H486" s="4">
        <v>429.27600000000001</v>
      </c>
    </row>
    <row r="487" spans="1:8" x14ac:dyDescent="0.35">
      <c r="A487" s="3">
        <v>4420</v>
      </c>
      <c r="B487" s="3" t="s">
        <v>940</v>
      </c>
      <c r="C487" t="s">
        <v>941</v>
      </c>
      <c r="D487" s="4">
        <v>14576.94</v>
      </c>
      <c r="E487" s="4">
        <v>0</v>
      </c>
      <c r="F487" s="4">
        <v>0</v>
      </c>
      <c r="G487" s="4">
        <v>0</v>
      </c>
      <c r="H487" s="4">
        <v>2186.5410000000002</v>
      </c>
    </row>
    <row r="488" spans="1:8" x14ac:dyDescent="0.35">
      <c r="A488" s="3">
        <v>4401</v>
      </c>
      <c r="B488" s="3" t="s">
        <v>942</v>
      </c>
      <c r="C488" t="s">
        <v>943</v>
      </c>
      <c r="D488" s="4">
        <v>131135.63</v>
      </c>
      <c r="E488" s="4">
        <v>0</v>
      </c>
      <c r="F488" s="4">
        <v>0</v>
      </c>
      <c r="G488" s="4">
        <v>0</v>
      </c>
      <c r="H488" s="4">
        <v>19670.344499999999</v>
      </c>
    </row>
    <row r="489" spans="1:8" x14ac:dyDescent="0.35">
      <c r="A489" s="3">
        <v>90536</v>
      </c>
      <c r="B489" s="3" t="s">
        <v>944</v>
      </c>
      <c r="C489" t="s">
        <v>945</v>
      </c>
      <c r="D489" s="4">
        <v>24936.44</v>
      </c>
      <c r="E489" s="4">
        <v>0</v>
      </c>
      <c r="F489" s="4">
        <v>0</v>
      </c>
      <c r="G489" s="4">
        <v>0</v>
      </c>
      <c r="H489" s="4">
        <v>3740.4659999999994</v>
      </c>
    </row>
    <row r="490" spans="1:8" x14ac:dyDescent="0.35">
      <c r="A490" s="3">
        <v>89864</v>
      </c>
      <c r="B490" s="3" t="s">
        <v>946</v>
      </c>
      <c r="C490" t="s">
        <v>947</v>
      </c>
      <c r="D490" s="4">
        <v>10150.14</v>
      </c>
      <c r="E490" s="4">
        <v>0</v>
      </c>
      <c r="F490" s="4">
        <v>0</v>
      </c>
      <c r="G490" s="4">
        <v>0</v>
      </c>
      <c r="H490" s="4">
        <v>1522.521</v>
      </c>
    </row>
    <row r="491" spans="1:8" x14ac:dyDescent="0.35">
      <c r="A491" s="3">
        <v>79959</v>
      </c>
      <c r="B491" s="3" t="s">
        <v>948</v>
      </c>
      <c r="C491" t="s">
        <v>949</v>
      </c>
      <c r="D491" s="4">
        <v>23589.09</v>
      </c>
      <c r="E491" s="4">
        <v>0</v>
      </c>
      <c r="F491" s="4">
        <v>0</v>
      </c>
      <c r="G491" s="4">
        <v>0</v>
      </c>
      <c r="H491" s="4">
        <v>3538.3634999999999</v>
      </c>
    </row>
    <row r="492" spans="1:8" x14ac:dyDescent="0.35">
      <c r="A492" s="3">
        <v>4220</v>
      </c>
      <c r="B492" s="3" t="s">
        <v>950</v>
      </c>
      <c r="C492" t="s">
        <v>951</v>
      </c>
      <c r="D492" s="4">
        <v>195067.14</v>
      </c>
      <c r="E492" s="4">
        <v>0</v>
      </c>
      <c r="F492" s="4">
        <v>6978.14</v>
      </c>
      <c r="G492" s="4">
        <v>0</v>
      </c>
      <c r="H492" s="4">
        <v>30306.792000000001</v>
      </c>
    </row>
    <row r="493" spans="1:8" x14ac:dyDescent="0.35">
      <c r="A493" s="3">
        <v>79516</v>
      </c>
      <c r="B493" s="3" t="s">
        <v>952</v>
      </c>
      <c r="C493" t="s">
        <v>953</v>
      </c>
      <c r="D493" s="4">
        <v>13340.65</v>
      </c>
      <c r="E493" s="4">
        <v>0</v>
      </c>
      <c r="F493" s="4">
        <v>0</v>
      </c>
      <c r="G493" s="4">
        <v>0</v>
      </c>
      <c r="H493" s="4">
        <v>2001.0974999999999</v>
      </c>
    </row>
    <row r="494" spans="1:8" x14ac:dyDescent="0.35">
      <c r="A494" s="3">
        <v>4201</v>
      </c>
      <c r="B494" s="3" t="s">
        <v>954</v>
      </c>
      <c r="C494" t="s">
        <v>955</v>
      </c>
      <c r="D494" s="4">
        <v>43578.77</v>
      </c>
      <c r="E494" s="4">
        <v>0</v>
      </c>
      <c r="F494" s="4">
        <v>830.51</v>
      </c>
      <c r="G494" s="4">
        <v>0</v>
      </c>
      <c r="H494" s="4">
        <v>6661.3919999999998</v>
      </c>
    </row>
    <row r="495" spans="1:8" x14ac:dyDescent="0.35">
      <c r="A495" s="3">
        <v>4214</v>
      </c>
      <c r="B495" s="3" t="s">
        <v>956</v>
      </c>
      <c r="C495" t="s">
        <v>957</v>
      </c>
      <c r="D495" s="4">
        <v>37166.120000000003</v>
      </c>
      <c r="E495" s="4">
        <v>0</v>
      </c>
      <c r="F495" s="4">
        <v>2174.63</v>
      </c>
      <c r="G495" s="4">
        <v>0</v>
      </c>
      <c r="H495" s="4">
        <v>5901.1125000000002</v>
      </c>
    </row>
    <row r="496" spans="1:8" x14ac:dyDescent="0.35">
      <c r="A496" s="3">
        <v>4390</v>
      </c>
      <c r="B496" s="3" t="s">
        <v>958</v>
      </c>
      <c r="C496" t="s">
        <v>959</v>
      </c>
      <c r="D496" s="4">
        <v>258970.33</v>
      </c>
      <c r="E496" s="4">
        <v>0</v>
      </c>
      <c r="F496" s="4">
        <v>10231.450000000001</v>
      </c>
      <c r="G496" s="4">
        <v>0</v>
      </c>
      <c r="H496" s="4">
        <v>40380.266999999993</v>
      </c>
    </row>
    <row r="497" spans="1:8" x14ac:dyDescent="0.35">
      <c r="A497" s="3">
        <v>90140</v>
      </c>
      <c r="B497" s="3" t="s">
        <v>960</v>
      </c>
      <c r="C497" t="s">
        <v>961</v>
      </c>
      <c r="D497" s="4">
        <v>72328.98</v>
      </c>
      <c r="E497" s="4">
        <v>0</v>
      </c>
      <c r="F497" s="4">
        <v>1355.96</v>
      </c>
      <c r="G497" s="4">
        <v>0</v>
      </c>
      <c r="H497" s="4">
        <v>11052.741</v>
      </c>
    </row>
    <row r="498" spans="1:8" x14ac:dyDescent="0.35">
      <c r="A498" s="3">
        <v>79455</v>
      </c>
      <c r="B498" s="3" t="s">
        <v>962</v>
      </c>
      <c r="C498" t="s">
        <v>963</v>
      </c>
      <c r="D498" s="4">
        <v>0</v>
      </c>
      <c r="E498" s="4">
        <v>0</v>
      </c>
      <c r="F498" s="4">
        <v>0</v>
      </c>
      <c r="G498" s="4">
        <v>0</v>
      </c>
      <c r="H498" s="4">
        <v>0</v>
      </c>
    </row>
    <row r="499" spans="1:8" x14ac:dyDescent="0.35">
      <c r="A499" s="3">
        <v>4188</v>
      </c>
      <c r="B499" s="3" t="s">
        <v>964</v>
      </c>
      <c r="C499" t="s">
        <v>965</v>
      </c>
      <c r="D499" s="4">
        <v>23480.73</v>
      </c>
      <c r="E499" s="4">
        <v>0</v>
      </c>
      <c r="F499" s="4">
        <v>346.92</v>
      </c>
      <c r="G499" s="4">
        <v>0</v>
      </c>
      <c r="H499" s="4">
        <v>3574.1474999999996</v>
      </c>
    </row>
    <row r="500" spans="1:8" x14ac:dyDescent="0.35">
      <c r="A500" s="3">
        <v>4431</v>
      </c>
      <c r="B500" s="3" t="s">
        <v>966</v>
      </c>
      <c r="C500" t="s">
        <v>967</v>
      </c>
      <c r="D500" s="4">
        <v>141288.74</v>
      </c>
      <c r="E500" s="4">
        <v>0</v>
      </c>
      <c r="F500" s="4">
        <v>0</v>
      </c>
      <c r="G500" s="4">
        <v>0</v>
      </c>
      <c r="H500" s="4">
        <v>21193.310999999998</v>
      </c>
    </row>
    <row r="501" spans="1:8" x14ac:dyDescent="0.35">
      <c r="A501" s="3">
        <v>87405</v>
      </c>
      <c r="B501" s="3" t="s">
        <v>968</v>
      </c>
      <c r="C501" t="s">
        <v>967</v>
      </c>
      <c r="D501" s="4">
        <v>893453.23</v>
      </c>
      <c r="E501" s="4">
        <v>0</v>
      </c>
      <c r="F501" s="4">
        <v>6302.16</v>
      </c>
      <c r="G501" s="4">
        <v>0</v>
      </c>
      <c r="H501" s="4">
        <v>134963.30849999998</v>
      </c>
    </row>
    <row r="502" spans="1:8" x14ac:dyDescent="0.35">
      <c r="A502" s="3">
        <v>79569</v>
      </c>
      <c r="B502" s="3" t="s">
        <v>969</v>
      </c>
      <c r="C502" t="s">
        <v>970</v>
      </c>
      <c r="D502" s="4">
        <v>33590.65</v>
      </c>
      <c r="E502" s="4">
        <v>0</v>
      </c>
      <c r="F502" s="4">
        <v>0</v>
      </c>
      <c r="G502" s="4">
        <v>0</v>
      </c>
      <c r="H502" s="4">
        <v>5038.5974999999999</v>
      </c>
    </row>
    <row r="503" spans="1:8" x14ac:dyDescent="0.35">
      <c r="A503" s="3">
        <v>1002029</v>
      </c>
      <c r="B503" s="3" t="s">
        <v>971</v>
      </c>
      <c r="C503" s="5" t="s">
        <v>972</v>
      </c>
      <c r="D503" s="4">
        <v>18785.45</v>
      </c>
      <c r="E503" s="4">
        <v>0</v>
      </c>
      <c r="F503" s="4">
        <v>0</v>
      </c>
      <c r="G503" s="4">
        <v>0</v>
      </c>
      <c r="H503" s="4">
        <v>2817.8175000000001</v>
      </c>
    </row>
    <row r="504" spans="1:8" x14ac:dyDescent="0.35">
      <c r="A504" s="3">
        <v>4466</v>
      </c>
      <c r="B504" s="3" t="s">
        <v>973</v>
      </c>
      <c r="C504" t="s">
        <v>974</v>
      </c>
      <c r="D504" s="4">
        <v>970275.97</v>
      </c>
      <c r="E504" s="4">
        <v>38124.792534381137</v>
      </c>
      <c r="F504" s="4">
        <v>15321.95</v>
      </c>
      <c r="G504" s="4">
        <v>612.87800000000004</v>
      </c>
      <c r="H504" s="4">
        <v>147839.68799999999</v>
      </c>
    </row>
    <row r="505" spans="1:8" x14ac:dyDescent="0.35">
      <c r="A505" s="3">
        <v>88317</v>
      </c>
      <c r="B505" s="3" t="s">
        <v>975</v>
      </c>
      <c r="C505" t="s">
        <v>976</v>
      </c>
      <c r="D505" s="4">
        <v>81680.42</v>
      </c>
      <c r="E505" s="4">
        <v>0</v>
      </c>
      <c r="F505" s="4">
        <v>600.44000000000005</v>
      </c>
      <c r="G505" s="4">
        <v>0</v>
      </c>
      <c r="H505" s="4">
        <v>12342.128999999999</v>
      </c>
    </row>
    <row r="506" spans="1:8" x14ac:dyDescent="0.35">
      <c r="A506" s="3">
        <v>4425</v>
      </c>
      <c r="B506" s="3" t="s">
        <v>977</v>
      </c>
      <c r="C506" t="s">
        <v>978</v>
      </c>
      <c r="D506" s="4">
        <v>82985.039999999994</v>
      </c>
      <c r="E506" s="4">
        <v>0</v>
      </c>
      <c r="F506" s="4">
        <v>568.73</v>
      </c>
      <c r="G506" s="4">
        <v>0</v>
      </c>
      <c r="H506" s="4">
        <v>12533.065499999999</v>
      </c>
    </row>
    <row r="507" spans="1:8" x14ac:dyDescent="0.35">
      <c r="A507" s="3">
        <v>4511</v>
      </c>
      <c r="B507" s="3" t="s">
        <v>979</v>
      </c>
      <c r="C507" t="s">
        <v>980</v>
      </c>
      <c r="D507" s="4">
        <v>46644.53</v>
      </c>
      <c r="E507" s="4">
        <v>0</v>
      </c>
      <c r="F507" s="4">
        <v>804.41</v>
      </c>
      <c r="G507" s="4">
        <v>0</v>
      </c>
      <c r="H507" s="4">
        <v>7117.3410000000003</v>
      </c>
    </row>
    <row r="508" spans="1:8" x14ac:dyDescent="0.35">
      <c r="A508" s="3">
        <v>4245</v>
      </c>
      <c r="B508" s="3" t="s">
        <v>981</v>
      </c>
      <c r="C508" t="s">
        <v>982</v>
      </c>
      <c r="D508" s="4">
        <v>2022079.36</v>
      </c>
      <c r="E508" s="4">
        <v>100891.56470588237</v>
      </c>
      <c r="F508" s="4">
        <v>16535.240000000002</v>
      </c>
      <c r="G508" s="4">
        <v>366.09387453874541</v>
      </c>
      <c r="H508" s="4">
        <v>305792.19</v>
      </c>
    </row>
    <row r="509" spans="1:8" x14ac:dyDescent="0.35">
      <c r="A509" s="3">
        <v>4438</v>
      </c>
      <c r="B509" s="3" t="s">
        <v>983</v>
      </c>
      <c r="C509" t="s">
        <v>984</v>
      </c>
      <c r="D509" s="4">
        <v>87876.6</v>
      </c>
      <c r="E509" s="4">
        <v>0</v>
      </c>
      <c r="F509" s="4">
        <v>1662.01</v>
      </c>
      <c r="G509" s="4">
        <v>0</v>
      </c>
      <c r="H509" s="4">
        <v>13430.791499999999</v>
      </c>
    </row>
    <row r="510" spans="1:8" x14ac:dyDescent="0.35">
      <c r="A510" s="3">
        <v>4159</v>
      </c>
      <c r="B510" s="3" t="s">
        <v>985</v>
      </c>
      <c r="C510" t="s">
        <v>986</v>
      </c>
      <c r="D510" s="4">
        <v>138257.04</v>
      </c>
      <c r="E510" s="4">
        <v>4189.6072727272731</v>
      </c>
      <c r="F510" s="4">
        <v>6300.79</v>
      </c>
      <c r="G510" s="4">
        <v>1575.1975</v>
      </c>
      <c r="H510" s="4">
        <v>21683.674500000001</v>
      </c>
    </row>
    <row r="511" spans="1:8" x14ac:dyDescent="0.35">
      <c r="A511" s="3">
        <v>4447</v>
      </c>
      <c r="B511" s="3" t="s">
        <v>987</v>
      </c>
      <c r="C511" t="s">
        <v>988</v>
      </c>
      <c r="D511" s="4">
        <v>72772.350000000006</v>
      </c>
      <c r="E511" s="4">
        <v>2480.8755681818184</v>
      </c>
      <c r="F511" s="4">
        <v>1184.05</v>
      </c>
      <c r="G511" s="4">
        <v>0</v>
      </c>
      <c r="H511" s="4">
        <v>11093.460000000001</v>
      </c>
    </row>
    <row r="512" spans="1:8" x14ac:dyDescent="0.35">
      <c r="A512" s="3">
        <v>91317</v>
      </c>
      <c r="B512" s="3" t="s">
        <v>989</v>
      </c>
      <c r="C512" t="s">
        <v>990</v>
      </c>
      <c r="D512" s="4">
        <v>74132.600000000006</v>
      </c>
      <c r="E512" s="4">
        <v>0</v>
      </c>
      <c r="F512" s="4">
        <v>659.92</v>
      </c>
      <c r="G512" s="4">
        <v>0</v>
      </c>
      <c r="H512" s="4">
        <v>11218.878000000001</v>
      </c>
    </row>
    <row r="513" spans="1:8" x14ac:dyDescent="0.35">
      <c r="A513" s="3">
        <v>4306</v>
      </c>
      <c r="B513" s="3" t="s">
        <v>991</v>
      </c>
      <c r="C513" t="s">
        <v>992</v>
      </c>
      <c r="D513" s="4">
        <v>111013.3</v>
      </c>
      <c r="E513" s="4">
        <v>0</v>
      </c>
      <c r="F513" s="4">
        <v>1157.1400000000001</v>
      </c>
      <c r="G513" s="4">
        <v>0</v>
      </c>
      <c r="H513" s="4">
        <v>16825.565999999999</v>
      </c>
    </row>
    <row r="514" spans="1:8" x14ac:dyDescent="0.35">
      <c r="A514" s="3">
        <v>90275</v>
      </c>
      <c r="B514" s="3" t="s">
        <v>993</v>
      </c>
      <c r="C514" t="s">
        <v>994</v>
      </c>
      <c r="D514" s="4">
        <v>17599.34</v>
      </c>
      <c r="E514" s="4">
        <v>0</v>
      </c>
      <c r="F514" s="4">
        <v>578.41</v>
      </c>
      <c r="G514" s="4">
        <v>0</v>
      </c>
      <c r="H514" s="4">
        <v>2726.6624999999999</v>
      </c>
    </row>
    <row r="515" spans="1:8" x14ac:dyDescent="0.35">
      <c r="A515" s="3">
        <v>4301</v>
      </c>
      <c r="B515" s="3" t="s">
        <v>995</v>
      </c>
      <c r="C515" t="s">
        <v>996</v>
      </c>
      <c r="D515" s="4">
        <v>136723.49</v>
      </c>
      <c r="E515" s="4">
        <v>0</v>
      </c>
      <c r="F515" s="4">
        <v>1011.28</v>
      </c>
      <c r="G515" s="4">
        <v>0</v>
      </c>
      <c r="H515" s="4">
        <v>20660.215499999998</v>
      </c>
    </row>
    <row r="516" spans="1:8" x14ac:dyDescent="0.35">
      <c r="A516" s="3">
        <v>4257</v>
      </c>
      <c r="B516" s="3" t="s">
        <v>997</v>
      </c>
      <c r="C516" t="s">
        <v>998</v>
      </c>
      <c r="D516" s="4">
        <v>139800.29999999999</v>
      </c>
      <c r="E516" s="4">
        <v>0</v>
      </c>
      <c r="F516" s="4">
        <v>2339.5700000000002</v>
      </c>
      <c r="G516" s="4">
        <v>0</v>
      </c>
      <c r="H516" s="4">
        <v>21320.980499999998</v>
      </c>
    </row>
    <row r="517" spans="1:8" x14ac:dyDescent="0.35">
      <c r="A517" s="3">
        <v>4279</v>
      </c>
      <c r="B517" s="3" t="s">
        <v>999</v>
      </c>
      <c r="C517" t="s">
        <v>1000</v>
      </c>
      <c r="D517" s="4">
        <v>1802970.79</v>
      </c>
      <c r="E517" s="4">
        <v>13076.850698096101</v>
      </c>
      <c r="F517" s="4">
        <v>37796.06</v>
      </c>
      <c r="G517" s="4">
        <v>0</v>
      </c>
      <c r="H517" s="4">
        <v>276115.02750000003</v>
      </c>
    </row>
    <row r="518" spans="1:8" x14ac:dyDescent="0.35">
      <c r="A518" s="3">
        <v>92704</v>
      </c>
      <c r="B518" s="3" t="s">
        <v>1001</v>
      </c>
      <c r="C518" t="s">
        <v>1002</v>
      </c>
      <c r="D518" s="4">
        <v>97486.81</v>
      </c>
      <c r="E518" s="4">
        <v>0</v>
      </c>
      <c r="F518" s="4">
        <v>811.23</v>
      </c>
      <c r="G518" s="4">
        <v>0</v>
      </c>
      <c r="H518" s="4">
        <v>14744.705999999998</v>
      </c>
    </row>
    <row r="519" spans="1:8" x14ac:dyDescent="0.35">
      <c r="A519" s="3">
        <v>87399</v>
      </c>
      <c r="B519" s="3" t="s">
        <v>1003</v>
      </c>
      <c r="C519" t="s">
        <v>1004</v>
      </c>
      <c r="D519" s="4">
        <v>82157.88</v>
      </c>
      <c r="E519" s="4">
        <v>0</v>
      </c>
      <c r="F519" s="4">
        <v>1088.21</v>
      </c>
      <c r="G519" s="4">
        <v>0</v>
      </c>
      <c r="H519" s="4">
        <v>12486.913500000001</v>
      </c>
    </row>
    <row r="520" spans="1:8" x14ac:dyDescent="0.35">
      <c r="A520" s="3">
        <v>4155</v>
      </c>
      <c r="B520" s="3" t="s">
        <v>1005</v>
      </c>
      <c r="C520" t="s">
        <v>1006</v>
      </c>
      <c r="D520" s="4">
        <v>312352.2</v>
      </c>
      <c r="E520" s="4">
        <v>1312.4042016806723</v>
      </c>
      <c r="F520" s="4">
        <v>14003.26</v>
      </c>
      <c r="G520" s="4">
        <v>0</v>
      </c>
      <c r="H520" s="4">
        <v>48953.319000000003</v>
      </c>
    </row>
    <row r="521" spans="1:8" x14ac:dyDescent="0.35">
      <c r="A521" s="3">
        <v>4449</v>
      </c>
      <c r="B521" s="3" t="s">
        <v>1007</v>
      </c>
      <c r="C521" t="s">
        <v>1008</v>
      </c>
      <c r="D521" s="4">
        <v>180542.56</v>
      </c>
      <c r="E521" s="4">
        <v>10746.580952380951</v>
      </c>
      <c r="F521" s="4">
        <v>8794.2800000000007</v>
      </c>
      <c r="G521" s="4">
        <v>0</v>
      </c>
      <c r="H521" s="4">
        <v>28400.525999999998</v>
      </c>
    </row>
    <row r="522" spans="1:8" x14ac:dyDescent="0.35">
      <c r="A522" s="3">
        <v>4254</v>
      </c>
      <c r="B522" s="3" t="s">
        <v>1009</v>
      </c>
      <c r="C522" t="s">
        <v>1010</v>
      </c>
      <c r="D522" s="4">
        <v>528992.59</v>
      </c>
      <c r="E522" s="4">
        <v>0</v>
      </c>
      <c r="F522" s="4">
        <v>5687.11</v>
      </c>
      <c r="G522" s="4">
        <v>0</v>
      </c>
      <c r="H522" s="4">
        <v>80201.954999999987</v>
      </c>
    </row>
    <row r="523" spans="1:8" x14ac:dyDescent="0.35">
      <c r="A523" s="3">
        <v>4218</v>
      </c>
      <c r="B523" s="3" t="s">
        <v>1011</v>
      </c>
      <c r="C523" t="s">
        <v>1012</v>
      </c>
      <c r="D523" s="4">
        <v>615957.54</v>
      </c>
      <c r="E523" s="4">
        <v>10619.957586206898</v>
      </c>
      <c r="F523" s="4">
        <v>20848.64</v>
      </c>
      <c r="G523" s="4">
        <v>0</v>
      </c>
      <c r="H523" s="4">
        <v>95520.927000000011</v>
      </c>
    </row>
    <row r="524" spans="1:8" x14ac:dyDescent="0.35">
      <c r="A524" s="3">
        <v>89414</v>
      </c>
      <c r="B524" s="3" t="s">
        <v>1013</v>
      </c>
      <c r="C524" t="s">
        <v>1014</v>
      </c>
      <c r="D524" s="4">
        <v>24374.240000000002</v>
      </c>
      <c r="E524" s="4">
        <v>0</v>
      </c>
      <c r="F524" s="4">
        <v>488.89</v>
      </c>
      <c r="G524" s="4">
        <v>0</v>
      </c>
      <c r="H524" s="4">
        <v>3729.4695000000002</v>
      </c>
    </row>
    <row r="525" spans="1:8" x14ac:dyDescent="0.35">
      <c r="A525" s="3">
        <v>4411</v>
      </c>
      <c r="B525" s="3" t="s">
        <v>1015</v>
      </c>
      <c r="C525" t="s">
        <v>1016</v>
      </c>
      <c r="D525" s="4">
        <v>1070856.47</v>
      </c>
      <c r="E525" s="4">
        <v>1310.7178335373314</v>
      </c>
      <c r="F525" s="4">
        <v>14640.39</v>
      </c>
      <c r="G525" s="4">
        <v>0</v>
      </c>
      <c r="H525" s="4">
        <v>162824.52899999998</v>
      </c>
    </row>
    <row r="526" spans="1:8" x14ac:dyDescent="0.35">
      <c r="A526" s="3">
        <v>4514</v>
      </c>
      <c r="B526" s="3" t="s">
        <v>1017</v>
      </c>
      <c r="C526" t="s">
        <v>1018</v>
      </c>
      <c r="D526" s="4">
        <v>33315.129999999997</v>
      </c>
      <c r="E526" s="4">
        <v>0</v>
      </c>
      <c r="F526" s="4">
        <v>3552.33</v>
      </c>
      <c r="G526" s="4">
        <v>0</v>
      </c>
      <c r="H526" s="4">
        <v>5530.1189999999997</v>
      </c>
    </row>
    <row r="527" spans="1:8" x14ac:dyDescent="0.35">
      <c r="A527" s="3">
        <v>4320</v>
      </c>
      <c r="B527" s="3" t="s">
        <v>1019</v>
      </c>
      <c r="C527" t="s">
        <v>1020</v>
      </c>
      <c r="D527" s="4">
        <v>32153.95</v>
      </c>
      <c r="E527" s="4">
        <v>0</v>
      </c>
      <c r="F527" s="4">
        <v>0</v>
      </c>
      <c r="G527" s="4">
        <v>0</v>
      </c>
      <c r="H527" s="4">
        <v>4823.0924999999997</v>
      </c>
    </row>
    <row r="528" spans="1:8" x14ac:dyDescent="0.35">
      <c r="A528" s="3">
        <v>4210</v>
      </c>
      <c r="B528" s="3" t="s">
        <v>1021</v>
      </c>
      <c r="C528" t="s">
        <v>1022</v>
      </c>
      <c r="D528" s="4">
        <v>345935.52</v>
      </c>
      <c r="E528" s="4">
        <v>0</v>
      </c>
      <c r="F528" s="4">
        <v>12269.47</v>
      </c>
      <c r="G528" s="4">
        <v>0</v>
      </c>
      <c r="H528" s="4">
        <v>53730.748499999994</v>
      </c>
    </row>
    <row r="529" spans="1:8" x14ac:dyDescent="0.35">
      <c r="A529" s="3">
        <v>4414</v>
      </c>
      <c r="B529" s="3" t="s">
        <v>1023</v>
      </c>
      <c r="C529" t="s">
        <v>1024</v>
      </c>
      <c r="D529" s="4">
        <v>3890.93</v>
      </c>
      <c r="E529" s="4">
        <v>0</v>
      </c>
      <c r="F529" s="4">
        <v>11.93</v>
      </c>
      <c r="G529" s="4">
        <v>0</v>
      </c>
      <c r="H529" s="4">
        <v>585.42899999999997</v>
      </c>
    </row>
    <row r="530" spans="1:8" x14ac:dyDescent="0.35">
      <c r="A530" s="3">
        <v>4172</v>
      </c>
      <c r="B530" s="3" t="s">
        <v>1025</v>
      </c>
      <c r="C530" t="s">
        <v>1026</v>
      </c>
      <c r="D530" s="4">
        <v>21732.73</v>
      </c>
      <c r="E530" s="4">
        <v>0</v>
      </c>
      <c r="F530" s="4">
        <v>424.91</v>
      </c>
      <c r="G530" s="4">
        <v>0</v>
      </c>
      <c r="H530" s="4">
        <v>3323.6459999999997</v>
      </c>
    </row>
    <row r="531" spans="1:8" x14ac:dyDescent="0.35">
      <c r="A531" s="3">
        <v>89798</v>
      </c>
      <c r="B531" s="3" t="s">
        <v>1027</v>
      </c>
      <c r="C531" t="s">
        <v>1028</v>
      </c>
      <c r="D531" s="4">
        <v>115595.84</v>
      </c>
      <c r="E531" s="4">
        <v>0</v>
      </c>
      <c r="F531" s="4">
        <v>910.36</v>
      </c>
      <c r="G531" s="4">
        <v>0</v>
      </c>
      <c r="H531" s="4">
        <v>17475.93</v>
      </c>
    </row>
    <row r="532" spans="1:8" x14ac:dyDescent="0.35">
      <c r="A532" s="3">
        <v>4156</v>
      </c>
      <c r="B532" s="3" t="s">
        <v>1029</v>
      </c>
      <c r="C532" t="s">
        <v>1030</v>
      </c>
      <c r="D532" s="4">
        <v>174269.5</v>
      </c>
      <c r="E532" s="4">
        <v>0</v>
      </c>
      <c r="F532" s="4">
        <v>4675.29</v>
      </c>
      <c r="G532" s="4">
        <v>0</v>
      </c>
      <c r="H532" s="4">
        <v>26841.718499999999</v>
      </c>
    </row>
    <row r="533" spans="1:8" x14ac:dyDescent="0.35">
      <c r="A533" s="3">
        <v>79473</v>
      </c>
      <c r="B533" s="3" t="s">
        <v>1031</v>
      </c>
      <c r="C533" t="s">
        <v>1032</v>
      </c>
      <c r="D533" s="4">
        <v>433.52</v>
      </c>
      <c r="E533" s="4">
        <v>0</v>
      </c>
      <c r="F533" s="4">
        <v>0</v>
      </c>
      <c r="G533" s="4">
        <v>0</v>
      </c>
      <c r="H533" s="4">
        <v>65.027999999999992</v>
      </c>
    </row>
    <row r="534" spans="1:8" x14ac:dyDescent="0.35">
      <c r="A534" s="3">
        <v>4459</v>
      </c>
      <c r="B534" s="3" t="s">
        <v>1033</v>
      </c>
      <c r="C534" t="s">
        <v>1034</v>
      </c>
      <c r="D534" s="4">
        <v>42078.46</v>
      </c>
      <c r="E534" s="4">
        <v>0</v>
      </c>
      <c r="F534" s="4">
        <v>791.93</v>
      </c>
      <c r="G534" s="4">
        <v>0</v>
      </c>
      <c r="H534" s="4">
        <v>6430.5585000000001</v>
      </c>
    </row>
    <row r="535" spans="1:8" x14ac:dyDescent="0.35">
      <c r="A535" s="3">
        <v>79066</v>
      </c>
      <c r="B535" s="3" t="s">
        <v>1035</v>
      </c>
      <c r="C535" t="s">
        <v>1036</v>
      </c>
      <c r="D535" s="4">
        <v>13854.61</v>
      </c>
      <c r="E535" s="4">
        <v>0</v>
      </c>
      <c r="F535" s="4">
        <v>316.33999999999997</v>
      </c>
      <c r="G535" s="4">
        <v>0</v>
      </c>
      <c r="H535" s="4">
        <v>2125.6424999999999</v>
      </c>
    </row>
    <row r="536" spans="1:8" x14ac:dyDescent="0.35">
      <c r="A536" s="3">
        <v>4458</v>
      </c>
      <c r="B536" s="3" t="s">
        <v>1037</v>
      </c>
      <c r="C536" t="s">
        <v>1038</v>
      </c>
      <c r="D536" s="4">
        <v>691686.95</v>
      </c>
      <c r="E536" s="4">
        <v>0</v>
      </c>
      <c r="F536" s="4">
        <v>14775.06</v>
      </c>
      <c r="G536" s="4">
        <v>0</v>
      </c>
      <c r="H536" s="4">
        <v>105969.3015</v>
      </c>
    </row>
    <row r="537" spans="1:8" x14ac:dyDescent="0.35">
      <c r="A537" s="3">
        <v>4454</v>
      </c>
      <c r="B537" s="3" t="s">
        <v>1039</v>
      </c>
      <c r="C537" t="s">
        <v>1040</v>
      </c>
      <c r="D537" s="4">
        <v>86393.02</v>
      </c>
      <c r="E537" s="4">
        <v>0</v>
      </c>
      <c r="F537" s="4">
        <v>0</v>
      </c>
      <c r="G537" s="4">
        <v>0</v>
      </c>
      <c r="H537" s="4">
        <v>12958.953</v>
      </c>
    </row>
    <row r="538" spans="1:8" x14ac:dyDescent="0.35">
      <c r="A538" s="3">
        <v>85454</v>
      </c>
      <c r="B538" s="3" t="s">
        <v>1041</v>
      </c>
      <c r="C538" t="s">
        <v>1042</v>
      </c>
      <c r="D538" s="4">
        <v>19763.78</v>
      </c>
      <c r="E538" s="4">
        <v>0</v>
      </c>
      <c r="F538" s="4">
        <v>0</v>
      </c>
      <c r="G538" s="4">
        <v>0</v>
      </c>
      <c r="H538" s="4">
        <v>2964.5669999999996</v>
      </c>
    </row>
    <row r="539" spans="1:8" x14ac:dyDescent="0.35">
      <c r="A539" s="3">
        <v>79951</v>
      </c>
      <c r="B539" s="3" t="s">
        <v>1043</v>
      </c>
      <c r="C539" t="s">
        <v>1044</v>
      </c>
      <c r="D539" s="4">
        <v>11717.53</v>
      </c>
      <c r="E539" s="4">
        <v>0</v>
      </c>
      <c r="F539" s="4">
        <v>0</v>
      </c>
      <c r="G539" s="4">
        <v>0</v>
      </c>
      <c r="H539" s="4">
        <v>1757.6295</v>
      </c>
    </row>
    <row r="540" spans="1:8" x14ac:dyDescent="0.35">
      <c r="A540" s="3">
        <v>1000377</v>
      </c>
      <c r="B540" s="3" t="s">
        <v>1045</v>
      </c>
      <c r="C540" t="s">
        <v>1046</v>
      </c>
      <c r="D540" s="4">
        <v>47914.64</v>
      </c>
      <c r="E540" s="4">
        <v>0</v>
      </c>
      <c r="F540" s="4">
        <v>1821.06</v>
      </c>
      <c r="G540" s="4">
        <v>0</v>
      </c>
      <c r="H540" s="4">
        <v>7460.3549999999996</v>
      </c>
    </row>
    <row r="541" spans="1:8" x14ac:dyDescent="0.35">
      <c r="A541" s="3">
        <v>1000050</v>
      </c>
      <c r="B541" s="3" t="s">
        <v>1047</v>
      </c>
      <c r="C541" t="s">
        <v>1048</v>
      </c>
      <c r="D541" s="4">
        <v>41432.54</v>
      </c>
      <c r="E541" s="4">
        <v>0</v>
      </c>
      <c r="F541" s="4">
        <v>949.39</v>
      </c>
      <c r="G541" s="4">
        <v>0</v>
      </c>
      <c r="H541" s="4">
        <v>6357.2894999999999</v>
      </c>
    </row>
    <row r="542" spans="1:8" x14ac:dyDescent="0.35">
      <c r="A542" s="3">
        <v>91110</v>
      </c>
      <c r="B542" s="3" t="s">
        <v>1049</v>
      </c>
      <c r="C542" t="s">
        <v>1050</v>
      </c>
      <c r="D542" s="4">
        <v>18914.25</v>
      </c>
      <c r="E542" s="4">
        <v>0</v>
      </c>
      <c r="F542" s="4">
        <v>68.459999999999994</v>
      </c>
      <c r="G542" s="4">
        <v>0</v>
      </c>
      <c r="H542" s="4">
        <v>2847.4064999999996</v>
      </c>
    </row>
    <row r="543" spans="1:8" x14ac:dyDescent="0.35">
      <c r="A543" s="3">
        <v>89756</v>
      </c>
      <c r="B543" s="3" t="s">
        <v>1051</v>
      </c>
      <c r="C543" t="s">
        <v>1052</v>
      </c>
      <c r="D543" s="4">
        <v>114445.08</v>
      </c>
      <c r="E543" s="4">
        <v>0</v>
      </c>
      <c r="F543" s="4">
        <v>0</v>
      </c>
      <c r="G543" s="4">
        <v>0</v>
      </c>
      <c r="H543" s="4">
        <v>17166.761999999999</v>
      </c>
    </row>
    <row r="544" spans="1:8" x14ac:dyDescent="0.35">
      <c r="A544" s="3">
        <v>4240</v>
      </c>
      <c r="B544" s="3" t="s">
        <v>1053</v>
      </c>
      <c r="C544" t="s">
        <v>1054</v>
      </c>
      <c r="D544" s="4">
        <v>4292313.82</v>
      </c>
      <c r="E544" s="4">
        <v>410217.03037735849</v>
      </c>
      <c r="F544" s="4">
        <v>92635.5</v>
      </c>
      <c r="G544" s="4">
        <v>2195.154028436019</v>
      </c>
      <c r="H544" s="4">
        <v>657742.39800000004</v>
      </c>
    </row>
    <row r="545" spans="1:8" x14ac:dyDescent="0.35">
      <c r="A545" s="3">
        <v>4492</v>
      </c>
      <c r="B545" s="3" t="s">
        <v>1055</v>
      </c>
      <c r="C545" t="s">
        <v>1056</v>
      </c>
      <c r="D545" s="4">
        <v>26752.35</v>
      </c>
      <c r="E545" s="4">
        <v>0</v>
      </c>
      <c r="F545" s="4">
        <v>802.05</v>
      </c>
      <c r="G545" s="4">
        <v>0</v>
      </c>
      <c r="H545" s="4">
        <v>4133.16</v>
      </c>
    </row>
    <row r="546" spans="1:8" x14ac:dyDescent="0.35">
      <c r="A546" s="3">
        <v>4467</v>
      </c>
      <c r="B546" s="3" t="s">
        <v>1057</v>
      </c>
      <c r="C546" t="s">
        <v>1058</v>
      </c>
      <c r="D546" s="4">
        <v>209104.55</v>
      </c>
      <c r="E546" s="4">
        <v>2751.3756578947364</v>
      </c>
      <c r="F546" s="4">
        <v>5144.87</v>
      </c>
      <c r="G546" s="4">
        <v>857.47833333333324</v>
      </c>
      <c r="H546" s="4">
        <v>32137.412999999997</v>
      </c>
    </row>
    <row r="547" spans="1:8" x14ac:dyDescent="0.35">
      <c r="A547" s="3">
        <v>92381</v>
      </c>
      <c r="B547" s="3" t="s">
        <v>1059</v>
      </c>
      <c r="C547" t="s">
        <v>1060</v>
      </c>
      <c r="D547" s="4">
        <v>58119.67</v>
      </c>
      <c r="E547" s="4">
        <v>0</v>
      </c>
      <c r="F547" s="4">
        <v>481.75</v>
      </c>
      <c r="G547" s="4">
        <v>0</v>
      </c>
      <c r="H547" s="4">
        <v>8790.2129999999997</v>
      </c>
    </row>
    <row r="548" spans="1:8" x14ac:dyDescent="0.35">
      <c r="A548" s="3">
        <v>4472</v>
      </c>
      <c r="B548" s="3" t="s">
        <v>1061</v>
      </c>
      <c r="C548" t="s">
        <v>1062</v>
      </c>
      <c r="D548" s="4">
        <v>43357.01</v>
      </c>
      <c r="E548" s="4">
        <v>0</v>
      </c>
      <c r="F548" s="4">
        <v>504.04</v>
      </c>
      <c r="G548" s="4">
        <v>0</v>
      </c>
      <c r="H548" s="4">
        <v>6579.1575000000003</v>
      </c>
    </row>
    <row r="549" spans="1:8" x14ac:dyDescent="0.35">
      <c r="A549" s="3">
        <v>4250</v>
      </c>
      <c r="B549" s="3" t="s">
        <v>1063</v>
      </c>
      <c r="C549" t="s">
        <v>1064</v>
      </c>
      <c r="D549" s="4">
        <v>10917</v>
      </c>
      <c r="E549" s="4">
        <v>0</v>
      </c>
      <c r="F549" s="4">
        <v>492.52</v>
      </c>
      <c r="G549" s="4">
        <v>0</v>
      </c>
      <c r="H549" s="4">
        <v>1711.4280000000001</v>
      </c>
    </row>
    <row r="550" spans="1:8" x14ac:dyDescent="0.35">
      <c r="A550" s="3">
        <v>6353</v>
      </c>
      <c r="B550" s="3" t="s">
        <v>1065</v>
      </c>
      <c r="C550" t="s">
        <v>1066</v>
      </c>
      <c r="D550" s="4">
        <v>15942.72</v>
      </c>
      <c r="E550" s="4">
        <v>0</v>
      </c>
      <c r="F550" s="4">
        <v>0</v>
      </c>
      <c r="G550" s="4">
        <v>0</v>
      </c>
      <c r="H550" s="4">
        <v>2391.4079999999999</v>
      </c>
    </row>
    <row r="551" spans="1:8" x14ac:dyDescent="0.35">
      <c r="A551" s="3">
        <v>4393</v>
      </c>
      <c r="B551" s="3" t="s">
        <v>1067</v>
      </c>
      <c r="C551" t="s">
        <v>1068</v>
      </c>
      <c r="D551" s="4">
        <v>531439.39</v>
      </c>
      <c r="E551" s="4">
        <v>0</v>
      </c>
      <c r="F551" s="4">
        <v>9989.4699999999993</v>
      </c>
      <c r="G551" s="4">
        <v>0</v>
      </c>
      <c r="H551" s="4">
        <v>81214.328999999998</v>
      </c>
    </row>
    <row r="552" spans="1:8" x14ac:dyDescent="0.35">
      <c r="A552" s="3">
        <v>4175</v>
      </c>
      <c r="B552" s="3" t="s">
        <v>1069</v>
      </c>
      <c r="C552" t="s">
        <v>1070</v>
      </c>
      <c r="D552" s="4">
        <v>1123046.9099999999</v>
      </c>
      <c r="E552" s="6">
        <v>109842.69946037099</v>
      </c>
      <c r="F552" s="4">
        <v>30246.3</v>
      </c>
      <c r="G552" s="6">
        <v>5473.1399999999994</v>
      </c>
      <c r="H552" s="4">
        <v>172993.98149999999</v>
      </c>
    </row>
    <row r="553" spans="1:8" x14ac:dyDescent="0.35">
      <c r="A553" s="3">
        <v>4478</v>
      </c>
      <c r="B553" s="3" t="s">
        <v>1071</v>
      </c>
      <c r="C553" t="s">
        <v>1072</v>
      </c>
      <c r="D553" s="4">
        <v>9311.49</v>
      </c>
      <c r="E553" s="4">
        <v>620.76599999999996</v>
      </c>
      <c r="F553" s="4">
        <v>321.25</v>
      </c>
      <c r="G553" s="4">
        <v>0</v>
      </c>
      <c r="H553" s="4">
        <v>1444.9109999999998</v>
      </c>
    </row>
    <row r="554" spans="1:8" x14ac:dyDescent="0.35">
      <c r="A554" s="3">
        <v>90329</v>
      </c>
      <c r="B554" s="3" t="s">
        <v>1073</v>
      </c>
      <c r="C554" t="s">
        <v>1074</v>
      </c>
      <c r="D554" s="4">
        <v>43954.03</v>
      </c>
      <c r="E554" s="4">
        <v>0</v>
      </c>
      <c r="F554" s="4">
        <v>0</v>
      </c>
      <c r="G554" s="4">
        <v>0</v>
      </c>
      <c r="H554" s="4">
        <v>6593.1044999999995</v>
      </c>
    </row>
    <row r="555" spans="1:8" x14ac:dyDescent="0.35">
      <c r="A555" s="3">
        <v>79084</v>
      </c>
      <c r="B555" s="3" t="s">
        <v>1075</v>
      </c>
      <c r="C555" t="s">
        <v>1076</v>
      </c>
      <c r="D555" s="4">
        <v>32955.67</v>
      </c>
      <c r="E555" s="4">
        <v>0</v>
      </c>
      <c r="F555" s="4">
        <v>0</v>
      </c>
      <c r="G555" s="4">
        <v>0</v>
      </c>
      <c r="H555" s="4">
        <v>4943.3504999999996</v>
      </c>
    </row>
    <row r="556" spans="1:8" x14ac:dyDescent="0.35">
      <c r="A556" s="3">
        <v>4496</v>
      </c>
      <c r="B556" s="3" t="s">
        <v>1077</v>
      </c>
      <c r="C556" t="s">
        <v>1078</v>
      </c>
      <c r="D556" s="4">
        <v>34496.35</v>
      </c>
      <c r="E556" s="4">
        <v>0</v>
      </c>
      <c r="F556" s="4">
        <v>487.58</v>
      </c>
      <c r="G556" s="4">
        <v>0</v>
      </c>
      <c r="H556" s="4">
        <v>5247.5895</v>
      </c>
    </row>
    <row r="557" spans="1:8" x14ac:dyDescent="0.35">
      <c r="A557" s="3">
        <v>1001859</v>
      </c>
      <c r="B557" s="3" t="s">
        <v>1079</v>
      </c>
      <c r="C557" t="s">
        <v>1080</v>
      </c>
      <c r="D557" s="4">
        <v>9827.9500000000007</v>
      </c>
      <c r="E557" s="4">
        <v>0</v>
      </c>
      <c r="F557" s="4">
        <v>35.17</v>
      </c>
      <c r="G557" s="4">
        <v>0</v>
      </c>
      <c r="H557" s="4">
        <v>1479.4680000000001</v>
      </c>
    </row>
    <row r="558" spans="1:8" x14ac:dyDescent="0.35">
      <c r="A558" s="3">
        <v>4391</v>
      </c>
      <c r="B558" s="3" t="s">
        <v>1081</v>
      </c>
      <c r="C558" t="s">
        <v>1082</v>
      </c>
      <c r="D558" s="4">
        <v>597651.22</v>
      </c>
      <c r="E558" s="4">
        <v>0</v>
      </c>
      <c r="F558" s="4">
        <v>18897.830000000002</v>
      </c>
      <c r="G558" s="4">
        <v>0</v>
      </c>
      <c r="H558" s="4">
        <v>92482.357499999984</v>
      </c>
    </row>
    <row r="559" spans="1:8" x14ac:dyDescent="0.35">
      <c r="A559" s="3">
        <v>4222</v>
      </c>
      <c r="B559" s="3" t="s">
        <v>1083</v>
      </c>
      <c r="C559" t="s">
        <v>1084</v>
      </c>
      <c r="D559" s="4">
        <v>54439.66</v>
      </c>
      <c r="E559" s="4">
        <v>0</v>
      </c>
      <c r="F559" s="4">
        <v>1931.17</v>
      </c>
      <c r="G559" s="4">
        <v>0</v>
      </c>
      <c r="H559" s="4">
        <v>8455.6244999999999</v>
      </c>
    </row>
    <row r="560" spans="1:8" x14ac:dyDescent="0.35">
      <c r="A560" s="3">
        <v>1000160</v>
      </c>
      <c r="B560" s="3" t="s">
        <v>1085</v>
      </c>
      <c r="C560" t="s">
        <v>1086</v>
      </c>
      <c r="D560" s="4">
        <v>26249.94</v>
      </c>
      <c r="E560" s="4">
        <v>0</v>
      </c>
      <c r="F560" s="4">
        <v>270.54000000000002</v>
      </c>
      <c r="G560" s="4">
        <v>0</v>
      </c>
      <c r="H560" s="4">
        <v>3978.0719999999997</v>
      </c>
    </row>
    <row r="561" spans="1:8" x14ac:dyDescent="0.35">
      <c r="A561" s="3">
        <v>4500</v>
      </c>
      <c r="B561" s="3" t="s">
        <v>1087</v>
      </c>
      <c r="C561" t="s">
        <v>1088</v>
      </c>
      <c r="D561" s="4">
        <v>635335.19999999995</v>
      </c>
      <c r="E561" s="4">
        <v>0</v>
      </c>
      <c r="F561" s="4">
        <v>29833.38</v>
      </c>
      <c r="G561" s="4">
        <v>0</v>
      </c>
      <c r="H561" s="4">
        <v>99775.286999999997</v>
      </c>
    </row>
    <row r="562" spans="1:8" x14ac:dyDescent="0.35">
      <c r="A562" s="3">
        <v>4461</v>
      </c>
      <c r="B562" s="3" t="s">
        <v>1089</v>
      </c>
      <c r="C562" t="s">
        <v>1090</v>
      </c>
      <c r="D562" s="4">
        <v>31128.799999999999</v>
      </c>
      <c r="E562" s="4">
        <v>2008.3096774193548</v>
      </c>
      <c r="F562" s="4">
        <v>1491.78</v>
      </c>
      <c r="G562" s="4">
        <v>0</v>
      </c>
      <c r="H562" s="4">
        <v>4893.0869999999995</v>
      </c>
    </row>
    <row r="563" spans="1:8" x14ac:dyDescent="0.35">
      <c r="A563" s="3">
        <v>91108</v>
      </c>
      <c r="B563" s="3" t="s">
        <v>1091</v>
      </c>
      <c r="C563" t="s">
        <v>1092</v>
      </c>
      <c r="D563" s="4">
        <v>55049.96</v>
      </c>
      <c r="E563" s="4">
        <v>0</v>
      </c>
      <c r="F563" s="4">
        <v>584.52</v>
      </c>
      <c r="G563" s="4">
        <v>0</v>
      </c>
      <c r="H563" s="4">
        <v>8345.1719999999987</v>
      </c>
    </row>
    <row r="564" spans="1:8" x14ac:dyDescent="0.35">
      <c r="A564" s="3">
        <v>90540</v>
      </c>
      <c r="B564" s="3" t="s">
        <v>1093</v>
      </c>
      <c r="C564" t="s">
        <v>1094</v>
      </c>
      <c r="D564" s="4">
        <v>35589.360000000001</v>
      </c>
      <c r="E564" s="4">
        <v>0</v>
      </c>
      <c r="F564" s="4">
        <v>0</v>
      </c>
      <c r="G564" s="4">
        <v>0</v>
      </c>
      <c r="H564" s="4">
        <v>5338.4039999999995</v>
      </c>
    </row>
    <row r="565" spans="1:8" x14ac:dyDescent="0.35">
      <c r="A565" s="3">
        <v>79085</v>
      </c>
      <c r="B565" s="3" t="s">
        <v>1095</v>
      </c>
      <c r="C565" t="s">
        <v>1096</v>
      </c>
      <c r="D565" s="4">
        <v>93031.84</v>
      </c>
      <c r="E565" s="4">
        <v>0</v>
      </c>
      <c r="F565" s="4">
        <v>1038.9100000000001</v>
      </c>
      <c r="G565" s="4">
        <v>0</v>
      </c>
      <c r="H565" s="4">
        <v>14110.612499999999</v>
      </c>
    </row>
    <row r="566" spans="1:8" x14ac:dyDescent="0.35">
      <c r="A566" s="3">
        <v>92043</v>
      </c>
      <c r="B566" s="3" t="s">
        <v>1097</v>
      </c>
      <c r="C566" t="s">
        <v>1098</v>
      </c>
      <c r="D566" s="4">
        <v>40285.51</v>
      </c>
      <c r="E566" s="4">
        <v>0</v>
      </c>
      <c r="F566" s="4">
        <v>0</v>
      </c>
      <c r="G566" s="4">
        <v>0</v>
      </c>
      <c r="H566" s="4">
        <v>6042.8265000000001</v>
      </c>
    </row>
    <row r="567" spans="1:8" x14ac:dyDescent="0.35">
      <c r="A567" s="3">
        <v>4173</v>
      </c>
      <c r="B567" s="3" t="s">
        <v>1099</v>
      </c>
      <c r="C567" t="s">
        <v>1100</v>
      </c>
      <c r="D567" s="4">
        <v>110691.63</v>
      </c>
      <c r="E567" s="4">
        <v>1129.5064285714286</v>
      </c>
      <c r="F567" s="4">
        <v>6877.69</v>
      </c>
      <c r="G567" s="4">
        <v>404.57</v>
      </c>
      <c r="H567" s="4">
        <v>17635.398000000001</v>
      </c>
    </row>
    <row r="568" spans="1:8" x14ac:dyDescent="0.35">
      <c r="A568" s="3">
        <v>4153</v>
      </c>
      <c r="B568" s="3" t="s">
        <v>1101</v>
      </c>
      <c r="C568" t="s">
        <v>1102</v>
      </c>
      <c r="D568" s="4">
        <v>225397.33</v>
      </c>
      <c r="E568" s="4">
        <v>0</v>
      </c>
      <c r="F568" s="4">
        <v>9999.25</v>
      </c>
      <c r="G568" s="4">
        <v>0</v>
      </c>
      <c r="H568" s="4">
        <v>35309.486999999994</v>
      </c>
    </row>
    <row r="569" spans="1:8" x14ac:dyDescent="0.35">
      <c r="A569" s="3">
        <v>4451</v>
      </c>
      <c r="B569" s="3" t="s">
        <v>1103</v>
      </c>
      <c r="C569" t="s">
        <v>1104</v>
      </c>
      <c r="D569" s="4">
        <v>125051.59</v>
      </c>
      <c r="E569" s="4">
        <v>0</v>
      </c>
      <c r="F569" s="4">
        <v>1366.16</v>
      </c>
      <c r="G569" s="4">
        <v>0</v>
      </c>
      <c r="H569" s="4">
        <v>18962.662499999999</v>
      </c>
    </row>
    <row r="570" spans="1:8" x14ac:dyDescent="0.35">
      <c r="A570" s="3">
        <v>4313</v>
      </c>
      <c r="B570" s="3" t="s">
        <v>1105</v>
      </c>
      <c r="C570" t="s">
        <v>1106</v>
      </c>
      <c r="D570" s="4">
        <v>40217.160000000003</v>
      </c>
      <c r="E570" s="4">
        <v>0</v>
      </c>
      <c r="F570" s="4">
        <v>1089.19</v>
      </c>
      <c r="G570" s="4">
        <v>0</v>
      </c>
      <c r="H570" s="4">
        <v>6195.9525000000003</v>
      </c>
    </row>
    <row r="571" spans="1:8" x14ac:dyDescent="0.35">
      <c r="A571" s="3">
        <v>10966</v>
      </c>
      <c r="B571" s="3" t="s">
        <v>1107</v>
      </c>
      <c r="C571" t="s">
        <v>1108</v>
      </c>
      <c r="D571" s="4">
        <v>38033.269999999997</v>
      </c>
      <c r="E571" s="4">
        <v>0</v>
      </c>
      <c r="F571" s="4">
        <v>422.19</v>
      </c>
      <c r="G571" s="4">
        <v>0</v>
      </c>
      <c r="H571" s="4">
        <v>5768.3189999999995</v>
      </c>
    </row>
    <row r="572" spans="1:8" x14ac:dyDescent="0.35">
      <c r="A572" s="3">
        <v>91992</v>
      </c>
      <c r="B572" s="3" t="s">
        <v>1109</v>
      </c>
      <c r="C572" t="s">
        <v>1110</v>
      </c>
      <c r="D572" s="4">
        <v>10428.65</v>
      </c>
      <c r="E572" s="4">
        <v>0</v>
      </c>
      <c r="F572" s="4">
        <v>0</v>
      </c>
      <c r="G572" s="4">
        <v>0</v>
      </c>
      <c r="H572" s="4">
        <v>1564.2974999999999</v>
      </c>
    </row>
    <row r="573" spans="1:8" x14ac:dyDescent="0.35">
      <c r="A573" s="3">
        <v>79453</v>
      </c>
      <c r="B573" s="3" t="s">
        <v>1111</v>
      </c>
      <c r="C573" t="s">
        <v>1112</v>
      </c>
      <c r="D573" s="4">
        <v>181138.25</v>
      </c>
      <c r="E573" s="4">
        <v>0</v>
      </c>
      <c r="F573" s="4">
        <v>1314.14</v>
      </c>
      <c r="G573" s="4">
        <v>0</v>
      </c>
      <c r="H573" s="4">
        <v>27367.858500000002</v>
      </c>
    </row>
    <row r="574" spans="1:8" x14ac:dyDescent="0.35">
      <c r="A574" s="3">
        <v>4407</v>
      </c>
      <c r="B574" s="3" t="s">
        <v>1113</v>
      </c>
      <c r="C574" t="s">
        <v>1114</v>
      </c>
      <c r="D574" s="4">
        <v>3403035.39</v>
      </c>
      <c r="E574" s="4">
        <v>0</v>
      </c>
      <c r="F574" s="4">
        <v>88776.55</v>
      </c>
      <c r="G574" s="4">
        <v>0</v>
      </c>
      <c r="H574" s="4">
        <v>523771.79099999997</v>
      </c>
    </row>
    <row r="575" spans="1:8" x14ac:dyDescent="0.35">
      <c r="A575" s="3">
        <v>4440</v>
      </c>
      <c r="B575" s="3" t="s">
        <v>1115</v>
      </c>
      <c r="C575" t="s">
        <v>1116</v>
      </c>
      <c r="D575" s="4">
        <v>76726.100000000006</v>
      </c>
      <c r="E575" s="4">
        <v>0</v>
      </c>
      <c r="F575" s="4">
        <v>586.63</v>
      </c>
      <c r="G575" s="4">
        <v>0</v>
      </c>
      <c r="H575" s="4">
        <v>11596.909500000002</v>
      </c>
    </row>
    <row r="576" spans="1:8" x14ac:dyDescent="0.35">
      <c r="A576" s="3">
        <v>92981</v>
      </c>
      <c r="B576" s="3" t="s">
        <v>1117</v>
      </c>
      <c r="C576" t="s">
        <v>1118</v>
      </c>
      <c r="D576" s="4">
        <v>105899.26</v>
      </c>
      <c r="E576" s="4">
        <v>0</v>
      </c>
      <c r="F576" s="4">
        <v>1370.92</v>
      </c>
      <c r="G576" s="4">
        <v>0</v>
      </c>
      <c r="H576" s="4">
        <v>16090.526999999998</v>
      </c>
    </row>
    <row r="577" spans="1:8" x14ac:dyDescent="0.35">
      <c r="A577" s="3">
        <v>4408</v>
      </c>
      <c r="B577" s="3" t="s">
        <v>1119</v>
      </c>
      <c r="C577" t="s">
        <v>1120</v>
      </c>
      <c r="D577" s="4">
        <v>400140.77</v>
      </c>
      <c r="E577" s="4">
        <v>3279.8423770491809</v>
      </c>
      <c r="F577" s="4">
        <v>7771.35</v>
      </c>
      <c r="G577" s="4">
        <v>0</v>
      </c>
      <c r="H577" s="4">
        <v>61186.817999999999</v>
      </c>
    </row>
    <row r="578" spans="1:8" x14ac:dyDescent="0.35">
      <c r="A578" s="3">
        <v>79218</v>
      </c>
      <c r="B578" s="3" t="s">
        <v>1121</v>
      </c>
      <c r="C578" t="s">
        <v>1122</v>
      </c>
      <c r="D578" s="4">
        <v>58486.09</v>
      </c>
      <c r="E578" s="4">
        <v>0</v>
      </c>
      <c r="F578" s="4">
        <v>528</v>
      </c>
      <c r="G578" s="4">
        <v>0</v>
      </c>
      <c r="H578" s="4">
        <v>8852.1134999999995</v>
      </c>
    </row>
    <row r="579" spans="1:8" x14ac:dyDescent="0.35">
      <c r="A579" s="3">
        <v>4361</v>
      </c>
      <c r="B579" s="3" t="s">
        <v>1123</v>
      </c>
      <c r="C579" t="s">
        <v>1124</v>
      </c>
      <c r="D579" s="4">
        <v>57796.95</v>
      </c>
      <c r="E579" s="4">
        <v>0</v>
      </c>
      <c r="F579" s="4">
        <v>0</v>
      </c>
      <c r="G579" s="4">
        <v>0</v>
      </c>
      <c r="H579" s="4">
        <v>8669.5424999999996</v>
      </c>
    </row>
    <row r="580" spans="1:8" x14ac:dyDescent="0.35">
      <c r="A580" s="3">
        <v>4258</v>
      </c>
      <c r="B580" s="3" t="s">
        <v>1125</v>
      </c>
      <c r="C580" t="s">
        <v>1126</v>
      </c>
      <c r="D580" s="4">
        <v>2473664.09</v>
      </c>
      <c r="E580" s="4">
        <v>16900.810552795028</v>
      </c>
      <c r="F580" s="4">
        <v>103479.61</v>
      </c>
      <c r="G580" s="4">
        <v>755.32562043795622</v>
      </c>
      <c r="H580" s="4">
        <v>386571.55499999993</v>
      </c>
    </row>
    <row r="581" spans="1:8" x14ac:dyDescent="0.35">
      <c r="A581" s="3">
        <v>4287</v>
      </c>
      <c r="B581" s="3" t="s">
        <v>1127</v>
      </c>
      <c r="C581" t="s">
        <v>1128</v>
      </c>
      <c r="D581" s="4">
        <v>2318901.1800000002</v>
      </c>
      <c r="E581" s="6">
        <v>5610.2447903225811</v>
      </c>
      <c r="F581" s="4">
        <v>0</v>
      </c>
      <c r="G581" s="4">
        <v>0</v>
      </c>
      <c r="H581" s="4">
        <v>347835.17700000003</v>
      </c>
    </row>
    <row r="582" spans="1:8" x14ac:dyDescent="0.35">
      <c r="A582" s="3">
        <v>4219</v>
      </c>
      <c r="B582" s="3" t="s">
        <v>1129</v>
      </c>
      <c r="C582" t="s">
        <v>1130</v>
      </c>
      <c r="D582" s="4">
        <v>321410.36</v>
      </c>
      <c r="E582" s="4">
        <v>945.32458823529407</v>
      </c>
      <c r="F582" s="4">
        <v>7592.78</v>
      </c>
      <c r="G582" s="4">
        <v>0</v>
      </c>
      <c r="H582" s="4">
        <v>49350.470999999998</v>
      </c>
    </row>
    <row r="583" spans="1:8" x14ac:dyDescent="0.35">
      <c r="A583" s="3">
        <v>4305</v>
      </c>
      <c r="B583" s="3" t="s">
        <v>1131</v>
      </c>
      <c r="C583" t="s">
        <v>1132</v>
      </c>
      <c r="D583" s="4">
        <v>44525.919999999998</v>
      </c>
      <c r="E583" s="4">
        <v>0</v>
      </c>
      <c r="F583" s="4">
        <v>810.9</v>
      </c>
      <c r="G583" s="4">
        <v>0</v>
      </c>
      <c r="H583" s="4">
        <v>6800.5230000000001</v>
      </c>
    </row>
    <row r="584" spans="1:8" x14ac:dyDescent="0.35">
      <c r="A584" s="3">
        <v>6355</v>
      </c>
      <c r="B584" s="3" t="s">
        <v>1133</v>
      </c>
      <c r="C584" t="s">
        <v>1134</v>
      </c>
      <c r="D584" s="4">
        <v>110455.46</v>
      </c>
      <c r="E584" s="4">
        <v>0</v>
      </c>
      <c r="F584" s="4">
        <v>1870.94</v>
      </c>
      <c r="G584" s="4">
        <v>0</v>
      </c>
      <c r="H584" s="4">
        <v>16848.96</v>
      </c>
    </row>
    <row r="585" spans="1:8" x14ac:dyDescent="0.35">
      <c r="A585" s="3">
        <v>91340</v>
      </c>
      <c r="B585" s="3" t="s">
        <v>1135</v>
      </c>
      <c r="C585" t="s">
        <v>1136</v>
      </c>
      <c r="D585" s="4">
        <v>6910.22</v>
      </c>
      <c r="E585" s="4">
        <v>0</v>
      </c>
      <c r="F585" s="4">
        <v>0</v>
      </c>
      <c r="G585" s="4">
        <v>0</v>
      </c>
      <c r="H585" s="4">
        <v>1036.5329999999999</v>
      </c>
    </row>
    <row r="586" spans="1:8" x14ac:dyDescent="0.35">
      <c r="A586" s="3">
        <v>395879</v>
      </c>
      <c r="B586" s="3" t="s">
        <v>1137</v>
      </c>
      <c r="C586" t="s">
        <v>1138</v>
      </c>
      <c r="D586" s="4">
        <v>6960.86</v>
      </c>
      <c r="E586" s="4">
        <v>0</v>
      </c>
      <c r="F586" s="4">
        <v>427.27</v>
      </c>
      <c r="G586" s="4">
        <v>0</v>
      </c>
      <c r="H586" s="4">
        <v>1108.2194999999999</v>
      </c>
    </row>
    <row r="587" spans="1:8" x14ac:dyDescent="0.35">
      <c r="A587" s="3">
        <v>92978</v>
      </c>
      <c r="B587" s="3" t="s">
        <v>1139</v>
      </c>
      <c r="C587" t="s">
        <v>1140</v>
      </c>
      <c r="D587" s="4">
        <v>134685.69</v>
      </c>
      <c r="E587" s="4">
        <v>0</v>
      </c>
      <c r="F587" s="4">
        <v>1107.26</v>
      </c>
      <c r="G587" s="4">
        <v>0</v>
      </c>
      <c r="H587" s="4">
        <v>20368.942500000001</v>
      </c>
    </row>
    <row r="588" spans="1:8" x14ac:dyDescent="0.35">
      <c r="A588" s="3">
        <v>90287</v>
      </c>
      <c r="B588" s="3" t="s">
        <v>1141</v>
      </c>
      <c r="C588" t="s">
        <v>1142</v>
      </c>
      <c r="D588" s="4">
        <v>441893.61</v>
      </c>
      <c r="E588" s="4">
        <v>0</v>
      </c>
      <c r="F588" s="4">
        <v>2777.13</v>
      </c>
      <c r="G588" s="4">
        <v>0</v>
      </c>
      <c r="H588" s="4">
        <v>66700.61099999999</v>
      </c>
    </row>
    <row r="589" spans="1:8" x14ac:dyDescent="0.35">
      <c r="A589" s="3">
        <v>91250</v>
      </c>
      <c r="B589" s="3" t="s">
        <v>1143</v>
      </c>
      <c r="C589" t="s">
        <v>1144</v>
      </c>
      <c r="D589" s="4">
        <v>143399.20000000001</v>
      </c>
      <c r="E589" s="4">
        <v>0</v>
      </c>
      <c r="F589" s="4">
        <v>850.81</v>
      </c>
      <c r="G589" s="4">
        <v>0</v>
      </c>
      <c r="H589" s="4">
        <v>21637.501500000002</v>
      </c>
    </row>
    <row r="590" spans="1:8" x14ac:dyDescent="0.35">
      <c r="A590" s="3">
        <v>92976</v>
      </c>
      <c r="B590" s="3" t="s">
        <v>1145</v>
      </c>
      <c r="C590" t="s">
        <v>1146</v>
      </c>
      <c r="D590" s="4">
        <v>9268.09</v>
      </c>
      <c r="E590" s="4">
        <v>0</v>
      </c>
      <c r="F590" s="4">
        <v>0</v>
      </c>
      <c r="G590" s="4">
        <v>0</v>
      </c>
      <c r="H590" s="4">
        <v>1390.2135000000001</v>
      </c>
    </row>
    <row r="591" spans="1:8" x14ac:dyDescent="0.35">
      <c r="A591" s="3">
        <v>4264</v>
      </c>
      <c r="B591" s="3" t="s">
        <v>1147</v>
      </c>
      <c r="C591" t="s">
        <v>1148</v>
      </c>
      <c r="D591" s="4">
        <v>546110.68000000005</v>
      </c>
      <c r="E591" s="6">
        <v>3025.5439335180058</v>
      </c>
      <c r="F591" s="4">
        <v>9219.01</v>
      </c>
      <c r="G591" s="6">
        <v>0</v>
      </c>
      <c r="H591" s="4">
        <v>83299.453500000003</v>
      </c>
    </row>
    <row r="592" spans="1:8" x14ac:dyDescent="0.35">
      <c r="A592" s="3">
        <v>4288</v>
      </c>
      <c r="B592" s="3" t="s">
        <v>1149</v>
      </c>
      <c r="C592" t="s">
        <v>1150</v>
      </c>
      <c r="D592" s="4">
        <v>2410984.16</v>
      </c>
      <c r="E592" s="4">
        <v>0</v>
      </c>
      <c r="F592" s="4">
        <v>0</v>
      </c>
      <c r="G592" s="4">
        <v>0</v>
      </c>
      <c r="H592" s="4">
        <v>361647.62400000001</v>
      </c>
    </row>
    <row r="593" spans="1:8" x14ac:dyDescent="0.35">
      <c r="A593" s="3">
        <v>4450</v>
      </c>
      <c r="B593" s="3" t="s">
        <v>1151</v>
      </c>
      <c r="C593" t="s">
        <v>1152</v>
      </c>
      <c r="D593" s="4">
        <v>252786.74</v>
      </c>
      <c r="E593" s="4">
        <v>1108.7137719298244</v>
      </c>
      <c r="F593" s="4">
        <v>7183.92</v>
      </c>
      <c r="G593" s="4">
        <v>0</v>
      </c>
      <c r="H593" s="4">
        <v>38995.599000000002</v>
      </c>
    </row>
    <row r="594" spans="1:8" x14ac:dyDescent="0.35">
      <c r="A594" s="3">
        <v>4168</v>
      </c>
      <c r="B594" s="3" t="s">
        <v>1153</v>
      </c>
      <c r="C594" t="s">
        <v>1154</v>
      </c>
      <c r="D594" s="4">
        <v>198147.72</v>
      </c>
      <c r="E594" s="4">
        <v>0</v>
      </c>
      <c r="F594" s="4">
        <v>6454.13</v>
      </c>
      <c r="G594" s="4">
        <v>0</v>
      </c>
      <c r="H594" s="4">
        <v>30690.2775</v>
      </c>
    </row>
    <row r="595" spans="1:8" x14ac:dyDescent="0.35">
      <c r="A595" s="3">
        <v>4215</v>
      </c>
      <c r="B595" s="3" t="s">
        <v>1155</v>
      </c>
      <c r="C595" t="s">
        <v>1156</v>
      </c>
      <c r="D595" s="4">
        <v>26374.82</v>
      </c>
      <c r="E595" s="4">
        <v>0</v>
      </c>
      <c r="F595" s="4">
        <v>917.7</v>
      </c>
      <c r="G595" s="4">
        <v>0</v>
      </c>
      <c r="H595" s="4">
        <v>4093.8779999999997</v>
      </c>
    </row>
    <row r="596" spans="1:8" x14ac:dyDescent="0.35">
      <c r="A596" s="3">
        <v>4376</v>
      </c>
      <c r="B596" s="3" t="s">
        <v>1157</v>
      </c>
      <c r="C596" t="s">
        <v>1158</v>
      </c>
      <c r="D596" s="4">
        <v>34163.519999999997</v>
      </c>
      <c r="E596" s="4">
        <v>0</v>
      </c>
      <c r="F596" s="4">
        <v>1122.5</v>
      </c>
      <c r="G596" s="4">
        <v>0</v>
      </c>
      <c r="H596" s="4">
        <v>5292.9029999999993</v>
      </c>
    </row>
    <row r="597" spans="1:8" x14ac:dyDescent="0.35">
      <c r="A597" s="3">
        <v>4225</v>
      </c>
      <c r="B597" s="3" t="s">
        <v>1159</v>
      </c>
      <c r="C597" t="s">
        <v>1160</v>
      </c>
      <c r="D597" s="4">
        <v>17973</v>
      </c>
      <c r="E597" s="4">
        <v>0</v>
      </c>
      <c r="F597" s="4">
        <v>1443.06</v>
      </c>
      <c r="G597" s="4">
        <v>0</v>
      </c>
      <c r="H597" s="4">
        <v>2912.4090000000001</v>
      </c>
    </row>
    <row r="598" spans="1:8" x14ac:dyDescent="0.35">
      <c r="A598" s="3">
        <v>90859</v>
      </c>
      <c r="B598" s="3" t="s">
        <v>1161</v>
      </c>
      <c r="C598" t="s">
        <v>1162</v>
      </c>
      <c r="D598" s="4">
        <v>125851.04</v>
      </c>
      <c r="E598" s="4">
        <v>0</v>
      </c>
      <c r="F598" s="4">
        <v>0</v>
      </c>
      <c r="G598" s="4">
        <v>0</v>
      </c>
      <c r="H598" s="4">
        <v>18877.655999999999</v>
      </c>
    </row>
    <row r="599" spans="1:8" x14ac:dyDescent="0.35">
      <c r="A599" s="3">
        <v>4197</v>
      </c>
      <c r="B599" s="3" t="s">
        <v>1163</v>
      </c>
      <c r="C599" t="s">
        <v>1164</v>
      </c>
      <c r="D599" s="4">
        <v>389262.66</v>
      </c>
      <c r="E599" s="4">
        <v>0</v>
      </c>
      <c r="F599" s="4">
        <v>8335.8700000000008</v>
      </c>
      <c r="G599" s="4">
        <v>0</v>
      </c>
      <c r="H599" s="4">
        <v>59639.77949999999</v>
      </c>
    </row>
    <row r="600" spans="1:8" x14ac:dyDescent="0.35">
      <c r="A600" s="3">
        <v>79073</v>
      </c>
      <c r="B600" s="3" t="s">
        <v>1165</v>
      </c>
      <c r="C600" t="s">
        <v>1166</v>
      </c>
      <c r="D600" s="4">
        <v>75439.509999999995</v>
      </c>
      <c r="E600" s="4">
        <v>0</v>
      </c>
      <c r="F600" s="4">
        <v>666.62</v>
      </c>
      <c r="G600" s="4">
        <v>0</v>
      </c>
      <c r="H600" s="4">
        <v>11415.919499999998</v>
      </c>
    </row>
    <row r="601" spans="1:8" x14ac:dyDescent="0.35">
      <c r="A601" s="3">
        <v>79979</v>
      </c>
      <c r="B601" s="3" t="s">
        <v>1167</v>
      </c>
      <c r="C601" t="s">
        <v>1168</v>
      </c>
      <c r="D601" s="4">
        <v>66729.72</v>
      </c>
      <c r="E601" s="4">
        <v>0</v>
      </c>
      <c r="F601" s="4">
        <v>924.66</v>
      </c>
      <c r="G601" s="4">
        <v>0</v>
      </c>
      <c r="H601" s="4">
        <v>10148.157000000001</v>
      </c>
    </row>
    <row r="602" spans="1:8" x14ac:dyDescent="0.35">
      <c r="A602" s="3">
        <v>6374</v>
      </c>
      <c r="B602" s="3" t="s">
        <v>1169</v>
      </c>
      <c r="C602" t="s">
        <v>1170</v>
      </c>
      <c r="D602" s="4">
        <v>24222.13</v>
      </c>
      <c r="E602" s="4">
        <v>0</v>
      </c>
      <c r="F602" s="4">
        <v>0</v>
      </c>
      <c r="G602" s="4">
        <v>0</v>
      </c>
      <c r="H602" s="4">
        <v>3633.3195000000001</v>
      </c>
    </row>
    <row r="603" spans="1:8" x14ac:dyDescent="0.35">
      <c r="A603" s="3">
        <v>4403</v>
      </c>
      <c r="B603" s="3" t="s">
        <v>1171</v>
      </c>
      <c r="C603" t="s">
        <v>1172</v>
      </c>
      <c r="D603" s="4">
        <v>10184702.859999999</v>
      </c>
      <c r="E603" s="4">
        <v>118171.58962373612</v>
      </c>
      <c r="F603" s="4">
        <v>276069.53000000003</v>
      </c>
      <c r="G603" s="4">
        <v>2037.4135055350555</v>
      </c>
      <c r="H603" s="4">
        <v>1569115.8584999999</v>
      </c>
    </row>
    <row r="604" spans="1:8" x14ac:dyDescent="0.35">
      <c r="A604" s="3">
        <v>4422</v>
      </c>
      <c r="B604" s="3" t="s">
        <v>1173</v>
      </c>
      <c r="C604" t="s">
        <v>1174</v>
      </c>
      <c r="D604" s="4">
        <v>73177.89</v>
      </c>
      <c r="E604" s="4">
        <v>0</v>
      </c>
      <c r="F604" s="4">
        <v>0</v>
      </c>
      <c r="G604" s="4">
        <v>0</v>
      </c>
      <c r="H604" s="4">
        <v>10976.683499999999</v>
      </c>
    </row>
    <row r="605" spans="1:8" x14ac:dyDescent="0.35">
      <c r="A605" s="3">
        <v>4310</v>
      </c>
      <c r="B605" s="3" t="s">
        <v>1175</v>
      </c>
      <c r="C605" t="s">
        <v>1176</v>
      </c>
      <c r="D605" s="4">
        <v>31068.63</v>
      </c>
      <c r="E605" s="4">
        <v>0</v>
      </c>
      <c r="F605" s="4">
        <v>429.19</v>
      </c>
      <c r="G605" s="4">
        <v>0</v>
      </c>
      <c r="H605" s="4">
        <v>4724.6729999999998</v>
      </c>
    </row>
    <row r="606" spans="1:8" x14ac:dyDescent="0.35">
      <c r="A606" s="3">
        <v>4277</v>
      </c>
      <c r="B606" s="3" t="s">
        <v>1177</v>
      </c>
      <c r="C606" t="s">
        <v>1178</v>
      </c>
      <c r="D606" s="4">
        <v>285412.82</v>
      </c>
      <c r="E606" s="4">
        <v>0</v>
      </c>
      <c r="F606" s="4">
        <v>2266.2600000000002</v>
      </c>
      <c r="G606" s="4">
        <v>0</v>
      </c>
      <c r="H606" s="4">
        <v>43151.862000000001</v>
      </c>
    </row>
    <row r="607" spans="1:8" x14ac:dyDescent="0.35">
      <c r="A607" s="3">
        <v>4413</v>
      </c>
      <c r="B607" s="3" t="s">
        <v>1179</v>
      </c>
      <c r="C607" t="s">
        <v>1180</v>
      </c>
      <c r="D607" s="4">
        <v>2351510.7200000002</v>
      </c>
      <c r="E607" s="4">
        <v>7325.5785669781935</v>
      </c>
      <c r="F607" s="4">
        <v>33558.32</v>
      </c>
      <c r="G607" s="4">
        <v>129.56880308880309</v>
      </c>
      <c r="H607" s="4">
        <v>357760.35599999997</v>
      </c>
    </row>
    <row r="608" spans="1:8" x14ac:dyDescent="0.35">
      <c r="A608" s="3">
        <v>4380</v>
      </c>
      <c r="B608" s="3" t="s">
        <v>1181</v>
      </c>
      <c r="C608" t="s">
        <v>1182</v>
      </c>
      <c r="D608" s="4">
        <v>17146.259999999998</v>
      </c>
      <c r="E608" s="4">
        <v>0</v>
      </c>
      <c r="F608" s="4">
        <v>332.15</v>
      </c>
      <c r="G608" s="4">
        <v>0</v>
      </c>
      <c r="H608" s="4">
        <v>2621.7615000000001</v>
      </c>
    </row>
    <row r="609" spans="1:8" x14ac:dyDescent="0.35">
      <c r="A609" s="3">
        <v>79957</v>
      </c>
      <c r="B609" s="3" t="s">
        <v>1183</v>
      </c>
      <c r="C609" t="s">
        <v>1184</v>
      </c>
      <c r="D609" s="4">
        <v>42676.62</v>
      </c>
      <c r="E609" s="4">
        <v>0</v>
      </c>
      <c r="F609" s="4">
        <v>1916.42</v>
      </c>
      <c r="G609" s="4">
        <v>0</v>
      </c>
      <c r="H609" s="4">
        <v>6688.9560000000001</v>
      </c>
    </row>
    <row r="610" spans="1:8" x14ac:dyDescent="0.35">
      <c r="A610" s="3">
        <v>4190</v>
      </c>
      <c r="B610" s="3" t="s">
        <v>1185</v>
      </c>
      <c r="C610" t="s">
        <v>1186</v>
      </c>
      <c r="D610" s="4">
        <v>29084.85</v>
      </c>
      <c r="E610" s="4">
        <v>0</v>
      </c>
      <c r="F610" s="4">
        <v>0</v>
      </c>
      <c r="G610" s="4">
        <v>0</v>
      </c>
      <c r="H610" s="4">
        <v>4362.7275</v>
      </c>
    </row>
    <row r="611" spans="1:8" x14ac:dyDescent="0.35">
      <c r="A611" s="3">
        <v>1000291</v>
      </c>
      <c r="B611" s="3" t="s">
        <v>1187</v>
      </c>
      <c r="C611" t="s">
        <v>1188</v>
      </c>
      <c r="D611" s="4">
        <v>24888.37</v>
      </c>
      <c r="E611" s="4">
        <v>0</v>
      </c>
      <c r="F611" s="4">
        <v>0</v>
      </c>
      <c r="G611" s="4">
        <v>0</v>
      </c>
      <c r="H611" s="4">
        <v>3733.2554999999998</v>
      </c>
    </row>
    <row r="612" spans="1:8" x14ac:dyDescent="0.35">
      <c r="A612" s="3">
        <v>90317</v>
      </c>
      <c r="B612" s="3" t="s">
        <v>1189</v>
      </c>
      <c r="C612" t="s">
        <v>1190</v>
      </c>
      <c r="D612" s="4">
        <v>36990.839999999997</v>
      </c>
      <c r="E612" s="4">
        <v>0</v>
      </c>
      <c r="F612" s="4">
        <v>410.5</v>
      </c>
      <c r="G612" s="4">
        <v>0</v>
      </c>
      <c r="H612" s="4">
        <v>5610.2009999999991</v>
      </c>
    </row>
    <row r="613" spans="1:8" x14ac:dyDescent="0.35">
      <c r="A613" s="3">
        <v>80992</v>
      </c>
      <c r="B613" s="3" t="s">
        <v>1191</v>
      </c>
      <c r="C613" t="s">
        <v>1192</v>
      </c>
      <c r="D613" s="4">
        <v>107553.89</v>
      </c>
      <c r="E613" s="4">
        <v>0</v>
      </c>
      <c r="F613" s="4">
        <v>0</v>
      </c>
      <c r="G613" s="4">
        <v>0</v>
      </c>
      <c r="H613" s="4">
        <v>16133.083499999999</v>
      </c>
    </row>
    <row r="614" spans="1:8" x14ac:dyDescent="0.35">
      <c r="A614" s="3">
        <v>4162</v>
      </c>
      <c r="B614" s="3" t="s">
        <v>1193</v>
      </c>
      <c r="C614" t="s">
        <v>1194</v>
      </c>
      <c r="D614" s="4">
        <v>38483.160000000003</v>
      </c>
      <c r="E614" s="4">
        <v>0</v>
      </c>
      <c r="F614" s="4">
        <v>770.38</v>
      </c>
      <c r="G614" s="4">
        <v>0</v>
      </c>
      <c r="H614" s="4">
        <v>5888.0309999999999</v>
      </c>
    </row>
    <row r="615" spans="1:8" x14ac:dyDescent="0.35">
      <c r="A615" s="3">
        <v>92985</v>
      </c>
      <c r="B615" s="3" t="s">
        <v>1195</v>
      </c>
      <c r="C615" t="s">
        <v>1196</v>
      </c>
      <c r="D615" s="4">
        <v>63519.73</v>
      </c>
      <c r="E615" s="4">
        <v>0</v>
      </c>
      <c r="F615" s="4">
        <v>1417.94</v>
      </c>
      <c r="G615" s="4">
        <v>0</v>
      </c>
      <c r="H615" s="4">
        <v>9740.6504999999997</v>
      </c>
    </row>
    <row r="616" spans="1:8" x14ac:dyDescent="0.35">
      <c r="A616" s="3">
        <v>4339</v>
      </c>
      <c r="B616" s="3" t="s">
        <v>1197</v>
      </c>
      <c r="C616" t="s">
        <v>1198</v>
      </c>
      <c r="D616" s="4">
        <v>82311.59</v>
      </c>
      <c r="E616" s="4">
        <v>0</v>
      </c>
      <c r="F616" s="4">
        <v>663.09</v>
      </c>
      <c r="G616" s="4">
        <v>0</v>
      </c>
      <c r="H616" s="4">
        <v>12446.201999999999</v>
      </c>
    </row>
    <row r="617" spans="1:8" x14ac:dyDescent="0.35">
      <c r="A617" s="3">
        <v>79907</v>
      </c>
      <c r="B617" s="3" t="s">
        <v>1199</v>
      </c>
      <c r="C617" t="s">
        <v>1200</v>
      </c>
      <c r="D617" s="4">
        <v>886.4</v>
      </c>
      <c r="E617" s="4">
        <v>0</v>
      </c>
      <c r="F617" s="4">
        <v>0</v>
      </c>
      <c r="G617" s="4">
        <v>0</v>
      </c>
      <c r="H617" s="4">
        <v>132.95999999999998</v>
      </c>
    </row>
    <row r="618" spans="1:8" x14ac:dyDescent="0.35">
      <c r="A618" s="3">
        <v>91948</v>
      </c>
      <c r="B618" s="3" t="s">
        <v>1201</v>
      </c>
      <c r="C618" t="s">
        <v>1202</v>
      </c>
      <c r="D618" s="4">
        <v>302311.03000000003</v>
      </c>
      <c r="E618" s="4">
        <v>0</v>
      </c>
      <c r="F618" s="4">
        <v>6105.25</v>
      </c>
      <c r="G618" s="4">
        <v>0</v>
      </c>
      <c r="H618" s="4">
        <v>46262.442000000003</v>
      </c>
    </row>
    <row r="619" spans="1:8" x14ac:dyDescent="0.35">
      <c r="A619" s="3">
        <v>4260</v>
      </c>
      <c r="B619" s="3" t="s">
        <v>1203</v>
      </c>
      <c r="C619" t="s">
        <v>1204</v>
      </c>
      <c r="D619" s="4">
        <v>5092766.7</v>
      </c>
      <c r="E619" s="4">
        <v>51103.334713076198</v>
      </c>
      <c r="F619" s="4">
        <v>229321.93</v>
      </c>
      <c r="G619" s="4">
        <v>450.5342436149312</v>
      </c>
      <c r="H619" s="4">
        <v>798313.29449999996</v>
      </c>
    </row>
    <row r="620" spans="1:8" x14ac:dyDescent="0.35">
      <c r="A620" s="3">
        <v>4504</v>
      </c>
      <c r="B620" s="3" t="s">
        <v>1205</v>
      </c>
      <c r="C620" t="s">
        <v>1206</v>
      </c>
      <c r="D620" s="4">
        <v>51610.26</v>
      </c>
      <c r="E620" s="4">
        <v>0</v>
      </c>
      <c r="F620" s="4">
        <v>1176.3800000000001</v>
      </c>
      <c r="G620" s="4">
        <v>0</v>
      </c>
      <c r="H620" s="4">
        <v>7917.9959999999992</v>
      </c>
    </row>
    <row r="621" spans="1:8" x14ac:dyDescent="0.35">
      <c r="A621" s="3">
        <v>4512</v>
      </c>
      <c r="B621" s="3" t="s">
        <v>1207</v>
      </c>
      <c r="C621" t="s">
        <v>1208</v>
      </c>
      <c r="D621" s="4">
        <v>28562.240000000002</v>
      </c>
      <c r="E621" s="4">
        <v>0</v>
      </c>
      <c r="F621" s="4">
        <v>2829.52</v>
      </c>
      <c r="G621" s="4">
        <v>0</v>
      </c>
      <c r="H621" s="4">
        <v>4708.7640000000001</v>
      </c>
    </row>
    <row r="622" spans="1:8" x14ac:dyDescent="0.35">
      <c r="A622" s="3">
        <v>79497</v>
      </c>
      <c r="B622" s="3" t="s">
        <v>1209</v>
      </c>
      <c r="C622" t="s">
        <v>1210</v>
      </c>
      <c r="D622" s="4">
        <v>50410.07</v>
      </c>
      <c r="E622" s="4">
        <v>0</v>
      </c>
      <c r="F622" s="4">
        <v>680.88</v>
      </c>
      <c r="G622" s="4">
        <v>0</v>
      </c>
      <c r="H622" s="4">
        <v>7663.642499999999</v>
      </c>
    </row>
    <row r="623" spans="1:8" x14ac:dyDescent="0.35">
      <c r="A623" s="3">
        <v>79990</v>
      </c>
      <c r="B623" s="3" t="s">
        <v>1211</v>
      </c>
      <c r="C623" t="s">
        <v>1212</v>
      </c>
      <c r="D623" s="4">
        <v>14332.71</v>
      </c>
      <c r="E623" s="4">
        <v>0</v>
      </c>
      <c r="F623" s="4">
        <v>55.06</v>
      </c>
      <c r="G623" s="4">
        <v>0</v>
      </c>
      <c r="H623" s="4">
        <v>2158.1654999999996</v>
      </c>
    </row>
    <row r="624" spans="1:8" x14ac:dyDescent="0.35">
      <c r="A624" s="3">
        <v>90036</v>
      </c>
      <c r="B624" s="3" t="s">
        <v>1213</v>
      </c>
      <c r="C624" t="s">
        <v>1214</v>
      </c>
      <c r="D624" s="4">
        <v>43325.17</v>
      </c>
      <c r="E624" s="4">
        <v>0</v>
      </c>
      <c r="F624" s="4">
        <v>385.85</v>
      </c>
      <c r="G624" s="4">
        <v>0</v>
      </c>
      <c r="H624" s="4">
        <v>6556.6529999999993</v>
      </c>
    </row>
    <row r="625" spans="1:8" x14ac:dyDescent="0.35">
      <c r="A625" s="3">
        <v>91937</v>
      </c>
      <c r="B625" s="3" t="s">
        <v>1215</v>
      </c>
      <c r="C625" t="s">
        <v>1216</v>
      </c>
      <c r="D625" s="4">
        <v>93616.6</v>
      </c>
      <c r="E625" s="4">
        <v>0</v>
      </c>
      <c r="F625" s="4">
        <v>0</v>
      </c>
      <c r="G625" s="4">
        <v>0</v>
      </c>
      <c r="H625" s="4">
        <v>14042.49</v>
      </c>
    </row>
    <row r="626" spans="1:8" x14ac:dyDescent="0.35">
      <c r="A626" s="3">
        <v>4394</v>
      </c>
      <c r="B626" s="3" t="s">
        <v>1217</v>
      </c>
      <c r="C626" t="s">
        <v>1218</v>
      </c>
      <c r="D626" s="4">
        <v>592591.39</v>
      </c>
      <c r="E626" s="4">
        <v>0</v>
      </c>
      <c r="F626" s="4">
        <v>17274.439999999999</v>
      </c>
      <c r="G626" s="4">
        <v>0</v>
      </c>
      <c r="H626" s="4">
        <v>91479.874499999991</v>
      </c>
    </row>
    <row r="627" spans="1:8" x14ac:dyDescent="0.35">
      <c r="A627" s="3">
        <v>4236</v>
      </c>
      <c r="B627" s="3" t="s">
        <v>1219</v>
      </c>
      <c r="C627" t="s">
        <v>1220</v>
      </c>
      <c r="D627" s="4">
        <v>265174.78999999998</v>
      </c>
      <c r="E627" s="4">
        <v>21148.909631901839</v>
      </c>
      <c r="F627" s="4">
        <v>3785.02</v>
      </c>
      <c r="G627" s="4">
        <v>0</v>
      </c>
      <c r="H627" s="4">
        <v>40343.9715</v>
      </c>
    </row>
    <row r="628" spans="1:8" x14ac:dyDescent="0.35">
      <c r="A628" s="3">
        <v>4170</v>
      </c>
      <c r="B628" s="3" t="s">
        <v>1221</v>
      </c>
      <c r="C628" t="s">
        <v>1222</v>
      </c>
      <c r="D628" s="4">
        <v>245327.59</v>
      </c>
      <c r="E628" s="4">
        <v>1572.6127564102562</v>
      </c>
      <c r="F628" s="4">
        <v>5044.26</v>
      </c>
      <c r="G628" s="4">
        <v>0</v>
      </c>
      <c r="H628" s="4">
        <v>37555.777499999997</v>
      </c>
    </row>
    <row r="629" spans="1:8" x14ac:dyDescent="0.35">
      <c r="A629" s="3">
        <v>4193</v>
      </c>
      <c r="B629" s="3" t="s">
        <v>1223</v>
      </c>
      <c r="C629" t="s">
        <v>1224</v>
      </c>
      <c r="D629" s="4">
        <v>163448.31</v>
      </c>
      <c r="E629" s="4">
        <v>0</v>
      </c>
      <c r="F629" s="4">
        <v>2442.9</v>
      </c>
      <c r="G629" s="4">
        <v>0</v>
      </c>
      <c r="H629" s="4">
        <v>24883.681499999999</v>
      </c>
    </row>
    <row r="630" spans="1:8" x14ac:dyDescent="0.35">
      <c r="A630" s="3">
        <v>4261</v>
      </c>
      <c r="B630" s="3" t="s">
        <v>1225</v>
      </c>
      <c r="C630" t="s">
        <v>1226</v>
      </c>
      <c r="D630" s="4">
        <v>256787.26</v>
      </c>
      <c r="E630" s="4">
        <v>0</v>
      </c>
      <c r="F630" s="4">
        <v>11980.02</v>
      </c>
      <c r="G630" s="4">
        <v>0</v>
      </c>
      <c r="H630" s="4">
        <v>40315.092000000004</v>
      </c>
    </row>
    <row r="631" spans="1:8" x14ac:dyDescent="0.35">
      <c r="A631" s="3">
        <v>4154</v>
      </c>
      <c r="B631" s="3" t="s">
        <v>1227</v>
      </c>
      <c r="C631" t="s">
        <v>1228</v>
      </c>
      <c r="D631" s="4">
        <v>482689.17</v>
      </c>
      <c r="E631" s="4">
        <v>14127.487902439025</v>
      </c>
      <c r="F631" s="4">
        <v>8026.37</v>
      </c>
      <c r="G631" s="4">
        <v>0</v>
      </c>
      <c r="H631" s="4">
        <v>73607.330999999991</v>
      </c>
    </row>
    <row r="632" spans="1:8" x14ac:dyDescent="0.35">
      <c r="A632" s="3">
        <v>4387</v>
      </c>
      <c r="B632" s="3" t="s">
        <v>1229</v>
      </c>
      <c r="C632" t="s">
        <v>1230</v>
      </c>
      <c r="D632" s="4">
        <v>493188.27</v>
      </c>
      <c r="E632" s="4">
        <v>13420.088979591837</v>
      </c>
      <c r="F632" s="4">
        <v>7422.7</v>
      </c>
      <c r="G632" s="4">
        <v>0</v>
      </c>
      <c r="H632" s="4">
        <v>75091.645499999999</v>
      </c>
    </row>
    <row r="633" spans="1:8" x14ac:dyDescent="0.35">
      <c r="A633" s="3">
        <v>4485</v>
      </c>
      <c r="B633" s="3" t="s">
        <v>1231</v>
      </c>
      <c r="C633" t="s">
        <v>1232</v>
      </c>
      <c r="D633" s="4">
        <v>9115.73</v>
      </c>
      <c r="E633" s="4">
        <v>0</v>
      </c>
      <c r="F633" s="4">
        <v>555.94000000000005</v>
      </c>
      <c r="G633" s="4">
        <v>0</v>
      </c>
      <c r="H633" s="4">
        <v>1450.7504999999999</v>
      </c>
    </row>
    <row r="634" spans="1:8" x14ac:dyDescent="0.35">
      <c r="A634" s="3">
        <v>79379</v>
      </c>
      <c r="B634" s="3" t="s">
        <v>1233</v>
      </c>
      <c r="C634" t="s">
        <v>1234</v>
      </c>
      <c r="D634" s="4">
        <v>11031.98</v>
      </c>
      <c r="E634" s="4">
        <v>0</v>
      </c>
      <c r="F634" s="4">
        <v>0</v>
      </c>
      <c r="G634" s="4">
        <v>0</v>
      </c>
      <c r="H634" s="4">
        <v>1654.7969999999998</v>
      </c>
    </row>
    <row r="635" spans="1:8" x14ac:dyDescent="0.35">
      <c r="A635" s="3">
        <v>79533</v>
      </c>
      <c r="B635" s="3" t="s">
        <v>1235</v>
      </c>
      <c r="C635" t="s">
        <v>1236</v>
      </c>
      <c r="D635" s="4">
        <v>9271.27</v>
      </c>
      <c r="E635" s="4">
        <v>0</v>
      </c>
      <c r="F635" s="4">
        <v>0</v>
      </c>
      <c r="G635" s="4">
        <v>0</v>
      </c>
      <c r="H635" s="4">
        <v>1390.6904999999999</v>
      </c>
    </row>
    <row r="636" spans="1:8" x14ac:dyDescent="0.35">
      <c r="A636" s="3">
        <v>79492</v>
      </c>
      <c r="B636" s="3" t="s">
        <v>1237</v>
      </c>
      <c r="C636" t="s">
        <v>1238</v>
      </c>
      <c r="D636" s="4">
        <v>1389.01</v>
      </c>
      <c r="E636" s="4">
        <v>0</v>
      </c>
      <c r="F636" s="4">
        <v>0</v>
      </c>
      <c r="G636" s="4">
        <v>0</v>
      </c>
      <c r="H636" s="4">
        <v>208.35149999999999</v>
      </c>
    </row>
    <row r="637" spans="1:8" x14ac:dyDescent="0.35">
      <c r="A637" s="3">
        <v>4213</v>
      </c>
      <c r="B637" s="3" t="s">
        <v>1239</v>
      </c>
      <c r="C637" t="s">
        <v>1240</v>
      </c>
      <c r="D637" s="4">
        <v>15385.89</v>
      </c>
      <c r="E637" s="4">
        <v>2564.3149999999996</v>
      </c>
      <c r="F637" s="4">
        <v>1426.77</v>
      </c>
      <c r="G637" s="4">
        <v>0</v>
      </c>
      <c r="H637" s="4">
        <v>2521.8989999999999</v>
      </c>
    </row>
    <row r="638" spans="1:8" x14ac:dyDescent="0.35">
      <c r="A638" s="3">
        <v>4385</v>
      </c>
      <c r="B638" s="3" t="s">
        <v>1241</v>
      </c>
      <c r="C638" t="s">
        <v>1242</v>
      </c>
      <c r="D638" s="4">
        <v>80026.649999999994</v>
      </c>
      <c r="E638" s="4">
        <v>0</v>
      </c>
      <c r="F638" s="4">
        <v>1576.24</v>
      </c>
      <c r="G638" s="4">
        <v>0</v>
      </c>
      <c r="H638" s="4">
        <v>12240.433499999999</v>
      </c>
    </row>
    <row r="639" spans="1:8" x14ac:dyDescent="0.35">
      <c r="A639" s="3">
        <v>4377</v>
      </c>
      <c r="B639" s="3" t="s">
        <v>1243</v>
      </c>
      <c r="C639" t="s">
        <v>1244</v>
      </c>
      <c r="D639" s="4">
        <v>10972.18</v>
      </c>
      <c r="E639" s="4">
        <v>0</v>
      </c>
      <c r="F639" s="4">
        <v>1088.24</v>
      </c>
      <c r="G639" s="4">
        <v>0</v>
      </c>
      <c r="H639" s="4">
        <v>1809.0629999999999</v>
      </c>
    </row>
    <row r="640" spans="1:8" x14ac:dyDescent="0.35">
      <c r="A640" s="3">
        <v>79524</v>
      </c>
      <c r="B640" s="3" t="s">
        <v>1245</v>
      </c>
      <c r="C640" t="s">
        <v>1246</v>
      </c>
      <c r="D640" s="4">
        <v>5676.41</v>
      </c>
      <c r="E640" s="4">
        <v>0</v>
      </c>
      <c r="F640" s="4">
        <v>0</v>
      </c>
      <c r="G640" s="4">
        <v>0</v>
      </c>
      <c r="H640" s="4">
        <v>851.4615</v>
      </c>
    </row>
    <row r="641" spans="1:8" x14ac:dyDescent="0.35">
      <c r="A641" s="3">
        <v>79472</v>
      </c>
      <c r="B641" s="3" t="s">
        <v>1247</v>
      </c>
      <c r="C641" t="s">
        <v>1248</v>
      </c>
      <c r="D641" s="4">
        <v>5059.0200000000004</v>
      </c>
      <c r="E641" s="4">
        <v>0</v>
      </c>
      <c r="F641" s="4">
        <v>0</v>
      </c>
      <c r="G641" s="4">
        <v>0</v>
      </c>
      <c r="H641" s="4">
        <v>758.85300000000007</v>
      </c>
    </row>
    <row r="642" spans="1:8" x14ac:dyDescent="0.35">
      <c r="A642" s="3">
        <v>4499</v>
      </c>
      <c r="B642" s="3" t="s">
        <v>1249</v>
      </c>
      <c r="C642" t="s">
        <v>1250</v>
      </c>
      <c r="D642" s="4">
        <v>2099665.7400000002</v>
      </c>
      <c r="E642" s="4">
        <v>38334.14629045644</v>
      </c>
      <c r="F642" s="4">
        <v>37899.449999999997</v>
      </c>
      <c r="G642" s="4">
        <v>0</v>
      </c>
      <c r="H642" s="4">
        <v>320634.77850000007</v>
      </c>
    </row>
    <row r="643" spans="1:8" x14ac:dyDescent="0.35">
      <c r="A643" s="3">
        <v>4509</v>
      </c>
      <c r="B643" s="3" t="s">
        <v>1251</v>
      </c>
      <c r="C643" t="s">
        <v>1252</v>
      </c>
      <c r="D643" s="4">
        <v>25367.84</v>
      </c>
      <c r="E643" s="4">
        <v>0</v>
      </c>
      <c r="F643" s="4">
        <v>0</v>
      </c>
      <c r="G643" s="4">
        <v>0</v>
      </c>
      <c r="H643" s="4">
        <v>3805.1759999999999</v>
      </c>
    </row>
    <row r="644" spans="1:8" x14ac:dyDescent="0.35">
      <c r="A644" s="3">
        <v>4507</v>
      </c>
      <c r="B644" s="3" t="s">
        <v>1253</v>
      </c>
      <c r="C644" t="s">
        <v>1254</v>
      </c>
      <c r="D644" s="4">
        <v>2334386.9900000002</v>
      </c>
      <c r="E644" s="4">
        <v>41220.58811338291</v>
      </c>
      <c r="F644" s="4">
        <v>0</v>
      </c>
      <c r="G644" s="4">
        <v>0</v>
      </c>
      <c r="H644" s="4">
        <v>350158.04850000003</v>
      </c>
    </row>
    <row r="646" spans="1:8" x14ac:dyDescent="0.35">
      <c r="D646" s="7">
        <f>SUM(D3:D645)</f>
        <v>222101535.92999983</v>
      </c>
      <c r="E646" s="7">
        <f>SUM(E3:E645)</f>
        <v>3591826.7311205962</v>
      </c>
      <c r="F646" s="7">
        <f>SUM(F3:F645)</f>
        <v>4509480.0199999968</v>
      </c>
      <c r="G646" s="7">
        <f>SUM(G3:G645)</f>
        <v>32260.103283144177</v>
      </c>
    </row>
  </sheetData>
  <printOptions gridLines="1"/>
  <pageMargins left="0.7" right="0.7" top="0.75" bottom="0.75" header="0.3" footer="0.3"/>
  <pageSetup scale="54" fitToHeight="0" orientation="portrait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17E3F-0C1E-4BE4-908D-6B81D58B0832}">
  <sheetPr>
    <pageSetUpPr fitToPage="1"/>
  </sheetPr>
  <dimension ref="A1:L134"/>
  <sheetViews>
    <sheetView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K9" sqref="K9"/>
    </sheetView>
  </sheetViews>
  <sheetFormatPr defaultRowHeight="14.5" x14ac:dyDescent="0.35"/>
  <cols>
    <col min="1" max="1" width="9.54296875" bestFit="1" customWidth="1"/>
    <col min="2" max="2" width="8" bestFit="1" customWidth="1"/>
    <col min="3" max="3" width="10" customWidth="1"/>
    <col min="4" max="4" width="40" bestFit="1" customWidth="1"/>
    <col min="5" max="9" width="16.54296875" style="3" customWidth="1"/>
    <col min="10" max="11" width="20.54296875" customWidth="1"/>
    <col min="12" max="12" width="40.54296875" customWidth="1"/>
  </cols>
  <sheetData>
    <row r="1" spans="1:12" x14ac:dyDescent="0.35">
      <c r="A1" t="s">
        <v>1259</v>
      </c>
      <c r="D1" t="s">
        <v>1260</v>
      </c>
    </row>
    <row r="2" spans="1:12" s="3" customFormat="1" ht="58" x14ac:dyDescent="0.35">
      <c r="A2" s="10" t="s">
        <v>1261</v>
      </c>
      <c r="B2" s="10" t="s">
        <v>3</v>
      </c>
      <c r="C2" s="10" t="s">
        <v>4</v>
      </c>
      <c r="D2" s="10" t="s">
        <v>1262</v>
      </c>
      <c r="E2" s="10" t="s">
        <v>1263</v>
      </c>
      <c r="F2" s="10" t="s">
        <v>1264</v>
      </c>
      <c r="G2" s="10" t="s">
        <v>1265</v>
      </c>
      <c r="H2" s="10" t="s">
        <v>1266</v>
      </c>
      <c r="I2" s="10" t="s">
        <v>1267</v>
      </c>
      <c r="J2" s="12" t="s">
        <v>1268</v>
      </c>
      <c r="K2" s="14" t="s">
        <v>1269</v>
      </c>
      <c r="L2" s="3" t="s">
        <v>1270</v>
      </c>
    </row>
    <row r="3" spans="1:12" x14ac:dyDescent="0.35">
      <c r="A3">
        <v>2024</v>
      </c>
      <c r="B3">
        <v>4289</v>
      </c>
      <c r="C3" s="11" t="s">
        <v>30</v>
      </c>
      <c r="D3" t="s">
        <v>31</v>
      </c>
      <c r="E3" s="3">
        <v>12</v>
      </c>
      <c r="F3" s="3">
        <v>12</v>
      </c>
      <c r="G3" s="3">
        <v>0</v>
      </c>
      <c r="H3" s="3">
        <v>1014</v>
      </c>
      <c r="I3" s="3">
        <v>0</v>
      </c>
      <c r="J3" s="13">
        <v>1.1695906432748537E-2</v>
      </c>
      <c r="K3" s="15">
        <v>0</v>
      </c>
    </row>
    <row r="4" spans="1:12" x14ac:dyDescent="0.35">
      <c r="A4">
        <v>2024</v>
      </c>
      <c r="B4">
        <v>4249</v>
      </c>
      <c r="C4" s="11" t="s">
        <v>32</v>
      </c>
      <c r="D4" t="s">
        <v>33</v>
      </c>
      <c r="E4" s="3">
        <v>8</v>
      </c>
      <c r="F4" s="3">
        <v>0</v>
      </c>
      <c r="G4" s="3">
        <v>0</v>
      </c>
      <c r="H4" s="3">
        <v>19</v>
      </c>
      <c r="I4" s="3">
        <v>3</v>
      </c>
      <c r="J4" s="13">
        <v>0</v>
      </c>
      <c r="K4" s="15">
        <v>0</v>
      </c>
    </row>
    <row r="5" spans="1:12" x14ac:dyDescent="0.35">
      <c r="A5">
        <v>2024</v>
      </c>
      <c r="B5">
        <v>4280</v>
      </c>
      <c r="C5" s="11" t="s">
        <v>44</v>
      </c>
      <c r="D5" t="s">
        <v>45</v>
      </c>
      <c r="E5" s="3">
        <v>101</v>
      </c>
      <c r="F5" s="3">
        <v>12</v>
      </c>
      <c r="G5" s="3">
        <v>0</v>
      </c>
      <c r="H5" s="3">
        <v>1225</v>
      </c>
      <c r="I5" s="3">
        <v>174</v>
      </c>
      <c r="J5" s="13">
        <v>9.7008892481810841E-3</v>
      </c>
      <c r="K5" s="15">
        <v>0</v>
      </c>
    </row>
    <row r="6" spans="1:12" x14ac:dyDescent="0.35">
      <c r="A6">
        <v>2024</v>
      </c>
      <c r="B6">
        <v>4418</v>
      </c>
      <c r="C6" s="11" t="s">
        <v>48</v>
      </c>
      <c r="D6" t="s">
        <v>49</v>
      </c>
      <c r="E6" s="3">
        <v>68</v>
      </c>
      <c r="F6" s="3">
        <v>3</v>
      </c>
      <c r="G6" s="3">
        <v>0</v>
      </c>
      <c r="H6" s="3">
        <v>70</v>
      </c>
      <c r="I6" s="3">
        <v>5</v>
      </c>
      <c r="J6" s="13">
        <v>4.1095890410958902E-2</v>
      </c>
      <c r="K6" s="15">
        <v>0</v>
      </c>
    </row>
    <row r="7" spans="1:12" x14ac:dyDescent="0.35">
      <c r="A7">
        <v>2024</v>
      </c>
      <c r="B7">
        <v>4406</v>
      </c>
      <c r="C7" s="11" t="s">
        <v>74</v>
      </c>
      <c r="D7" t="s">
        <v>75</v>
      </c>
      <c r="E7" s="3">
        <v>1511</v>
      </c>
      <c r="F7" s="17">
        <v>23</v>
      </c>
      <c r="G7" s="3">
        <v>0</v>
      </c>
      <c r="H7" s="3">
        <v>2198</v>
      </c>
      <c r="I7" s="3">
        <v>181</v>
      </c>
      <c r="J7" s="18">
        <v>1.0355695632597929E-2</v>
      </c>
      <c r="K7" s="15">
        <v>0</v>
      </c>
      <c r="L7" s="1" t="s">
        <v>1271</v>
      </c>
    </row>
    <row r="8" spans="1:12" x14ac:dyDescent="0.35">
      <c r="A8">
        <v>2024</v>
      </c>
      <c r="B8">
        <v>4443</v>
      </c>
      <c r="C8" s="11" t="s">
        <v>84</v>
      </c>
      <c r="D8" t="s">
        <v>85</v>
      </c>
      <c r="E8" s="3">
        <v>275</v>
      </c>
      <c r="F8" s="3">
        <v>13</v>
      </c>
      <c r="G8" s="3">
        <v>0</v>
      </c>
      <c r="H8" s="3">
        <v>517</v>
      </c>
      <c r="I8" s="3">
        <v>73</v>
      </c>
      <c r="J8" s="13">
        <v>2.4528301886792454E-2</v>
      </c>
      <c r="K8" s="15">
        <v>0</v>
      </c>
    </row>
    <row r="9" spans="1:12" x14ac:dyDescent="0.35">
      <c r="A9">
        <v>2024</v>
      </c>
      <c r="B9">
        <v>4272</v>
      </c>
      <c r="C9" s="11" t="s">
        <v>162</v>
      </c>
      <c r="D9" t="s">
        <v>163</v>
      </c>
      <c r="E9" s="3">
        <v>1135</v>
      </c>
      <c r="F9" s="3">
        <v>59</v>
      </c>
      <c r="G9" s="3">
        <v>7</v>
      </c>
      <c r="H9" s="3">
        <v>920</v>
      </c>
      <c r="I9" s="3">
        <v>115</v>
      </c>
      <c r="J9" s="13">
        <v>6.0265577119509701E-2</v>
      </c>
      <c r="K9" s="15">
        <v>5.737704918032787E-2</v>
      </c>
    </row>
    <row r="10" spans="1:12" x14ac:dyDescent="0.35">
      <c r="A10">
        <v>2024</v>
      </c>
      <c r="B10">
        <v>4412</v>
      </c>
      <c r="C10" s="11" t="s">
        <v>168</v>
      </c>
      <c r="D10" t="s">
        <v>169</v>
      </c>
      <c r="E10" s="3">
        <v>3</v>
      </c>
      <c r="F10" s="3">
        <v>3</v>
      </c>
      <c r="G10" s="3">
        <v>1</v>
      </c>
      <c r="H10" s="3">
        <v>158</v>
      </c>
      <c r="I10" s="3">
        <v>14</v>
      </c>
      <c r="J10" s="13">
        <v>1.8633540372670808E-2</v>
      </c>
      <c r="K10" s="15">
        <v>6.6666666666666666E-2</v>
      </c>
    </row>
    <row r="11" spans="1:12" x14ac:dyDescent="0.35">
      <c r="A11">
        <v>2024</v>
      </c>
      <c r="B11">
        <v>4268</v>
      </c>
      <c r="C11" s="11" t="s">
        <v>178</v>
      </c>
      <c r="D11" t="s">
        <v>179</v>
      </c>
      <c r="E11" s="3">
        <v>411</v>
      </c>
      <c r="F11" s="3">
        <v>12</v>
      </c>
      <c r="G11" s="3">
        <v>0</v>
      </c>
      <c r="H11" s="3">
        <v>311</v>
      </c>
      <c r="I11" s="3">
        <v>55</v>
      </c>
      <c r="J11" s="13">
        <v>3.7151702786377708E-2</v>
      </c>
      <c r="K11" s="15">
        <v>0</v>
      </c>
    </row>
    <row r="12" spans="1:12" x14ac:dyDescent="0.35">
      <c r="A12">
        <v>2024</v>
      </c>
      <c r="B12">
        <v>4481</v>
      </c>
      <c r="C12" s="11" t="s">
        <v>203</v>
      </c>
      <c r="D12" t="s">
        <v>204</v>
      </c>
      <c r="E12" s="3">
        <v>27</v>
      </c>
      <c r="F12" s="3">
        <v>0</v>
      </c>
      <c r="G12" s="3">
        <v>0</v>
      </c>
      <c r="H12" s="3">
        <v>63</v>
      </c>
      <c r="I12" s="3">
        <v>18</v>
      </c>
      <c r="J12" s="13">
        <v>0</v>
      </c>
      <c r="K12" s="15">
        <v>0</v>
      </c>
    </row>
    <row r="13" spans="1:12" x14ac:dyDescent="0.35">
      <c r="A13">
        <v>2024</v>
      </c>
      <c r="B13">
        <v>79226</v>
      </c>
      <c r="C13" s="11" t="s">
        <v>211</v>
      </c>
      <c r="D13" t="s">
        <v>212</v>
      </c>
      <c r="E13" s="3">
        <v>55</v>
      </c>
      <c r="F13" s="3">
        <v>2</v>
      </c>
      <c r="G13" s="3">
        <v>1</v>
      </c>
      <c r="H13" s="3">
        <v>238</v>
      </c>
      <c r="I13" s="3">
        <v>26</v>
      </c>
      <c r="J13" s="13">
        <v>8.3333333333333332E-3</v>
      </c>
      <c r="K13" s="15">
        <v>3.7037037037037035E-2</v>
      </c>
    </row>
    <row r="14" spans="1:12" x14ac:dyDescent="0.35">
      <c r="A14">
        <v>2024</v>
      </c>
      <c r="B14">
        <v>4169</v>
      </c>
      <c r="C14" s="11" t="s">
        <v>215</v>
      </c>
      <c r="D14" t="s">
        <v>216</v>
      </c>
      <c r="E14" s="3">
        <v>40</v>
      </c>
      <c r="F14" s="3">
        <v>1</v>
      </c>
      <c r="G14" s="3">
        <v>0</v>
      </c>
      <c r="H14" s="3">
        <v>55</v>
      </c>
      <c r="I14" s="3">
        <v>0</v>
      </c>
      <c r="J14" s="13">
        <v>1.7857142857142856E-2</v>
      </c>
      <c r="K14" s="15">
        <v>0</v>
      </c>
    </row>
    <row r="15" spans="1:12" x14ac:dyDescent="0.35">
      <c r="A15">
        <v>2024</v>
      </c>
      <c r="B15">
        <v>4397</v>
      </c>
      <c r="C15" s="11" t="s">
        <v>219</v>
      </c>
      <c r="D15" t="s">
        <v>220</v>
      </c>
      <c r="E15" s="3">
        <v>191</v>
      </c>
      <c r="F15" s="3">
        <v>2</v>
      </c>
      <c r="G15" s="3">
        <v>1</v>
      </c>
      <c r="H15" s="3">
        <v>220</v>
      </c>
      <c r="I15" s="3">
        <v>27</v>
      </c>
      <c r="J15" s="13">
        <v>9.0090090090090089E-3</v>
      </c>
      <c r="K15" s="15">
        <v>3.5714285714285712E-2</v>
      </c>
    </row>
    <row r="16" spans="1:12" x14ac:dyDescent="0.35">
      <c r="A16">
        <v>2024</v>
      </c>
      <c r="B16">
        <v>4269</v>
      </c>
      <c r="C16" s="11" t="s">
        <v>229</v>
      </c>
      <c r="D16" t="s">
        <v>230</v>
      </c>
      <c r="E16" s="3">
        <v>145</v>
      </c>
      <c r="F16" s="3">
        <v>20</v>
      </c>
      <c r="G16" s="3">
        <v>0</v>
      </c>
      <c r="H16" s="3">
        <v>1025</v>
      </c>
      <c r="I16" s="3">
        <v>213</v>
      </c>
      <c r="J16" s="13">
        <v>1.9138755980861243E-2</v>
      </c>
      <c r="K16" s="15">
        <v>0</v>
      </c>
    </row>
    <row r="17" spans="1:11" x14ac:dyDescent="0.35">
      <c r="A17">
        <v>2024</v>
      </c>
      <c r="B17">
        <v>4284</v>
      </c>
      <c r="C17" s="11" t="s">
        <v>231</v>
      </c>
      <c r="D17" t="s">
        <v>232</v>
      </c>
      <c r="E17" s="3">
        <v>244</v>
      </c>
      <c r="F17" s="3">
        <v>0</v>
      </c>
      <c r="G17" s="3">
        <v>0</v>
      </c>
      <c r="H17" s="3">
        <v>707</v>
      </c>
      <c r="I17" s="3">
        <v>0</v>
      </c>
      <c r="J17" s="13">
        <v>0</v>
      </c>
      <c r="K17" s="15">
        <v>0</v>
      </c>
    </row>
    <row r="18" spans="1:11" x14ac:dyDescent="0.35">
      <c r="A18">
        <v>2024</v>
      </c>
      <c r="B18">
        <v>4378</v>
      </c>
      <c r="C18" s="11" t="s">
        <v>233</v>
      </c>
      <c r="D18" t="s">
        <v>234</v>
      </c>
      <c r="E18" s="3">
        <v>102</v>
      </c>
      <c r="F18" s="3">
        <v>1</v>
      </c>
      <c r="G18" s="3">
        <v>0</v>
      </c>
      <c r="H18" s="3">
        <v>317</v>
      </c>
      <c r="I18" s="3">
        <v>48</v>
      </c>
      <c r="J18" s="13">
        <v>3.1446540880503146E-3</v>
      </c>
      <c r="K18" s="15">
        <v>0</v>
      </c>
    </row>
    <row r="19" spans="1:11" x14ac:dyDescent="0.35">
      <c r="A19">
        <v>2024</v>
      </c>
      <c r="B19">
        <v>4470</v>
      </c>
      <c r="C19" s="11" t="s">
        <v>245</v>
      </c>
      <c r="D19" t="s">
        <v>246</v>
      </c>
      <c r="E19" s="3">
        <v>258</v>
      </c>
      <c r="F19" s="3">
        <v>6</v>
      </c>
      <c r="G19" s="3">
        <v>0</v>
      </c>
      <c r="H19" s="3">
        <v>242</v>
      </c>
      <c r="I19" s="3">
        <v>22</v>
      </c>
      <c r="J19" s="13">
        <v>2.4193548387096774E-2</v>
      </c>
      <c r="K19" s="15">
        <v>0</v>
      </c>
    </row>
    <row r="20" spans="1:11" x14ac:dyDescent="0.35">
      <c r="A20">
        <v>2024</v>
      </c>
      <c r="B20">
        <v>4282</v>
      </c>
      <c r="C20" s="11" t="s">
        <v>260</v>
      </c>
      <c r="D20" t="s">
        <v>261</v>
      </c>
      <c r="E20" s="3">
        <v>638</v>
      </c>
      <c r="F20" s="3">
        <v>20</v>
      </c>
      <c r="G20" s="3">
        <v>2</v>
      </c>
      <c r="H20" s="3">
        <v>1520</v>
      </c>
      <c r="I20" s="3">
        <v>237</v>
      </c>
      <c r="J20" s="13">
        <v>1.2987012987012988E-2</v>
      </c>
      <c r="K20" s="15">
        <v>8.368200836820083E-3</v>
      </c>
    </row>
    <row r="21" spans="1:11" x14ac:dyDescent="0.35">
      <c r="A21">
        <v>2024</v>
      </c>
      <c r="B21">
        <v>4446</v>
      </c>
      <c r="C21" s="11" t="s">
        <v>264</v>
      </c>
      <c r="D21" t="s">
        <v>265</v>
      </c>
      <c r="E21" s="3">
        <v>532</v>
      </c>
      <c r="F21" s="3">
        <v>15</v>
      </c>
      <c r="G21" s="3">
        <v>0</v>
      </c>
      <c r="H21" s="3">
        <v>1131</v>
      </c>
      <c r="I21" s="3">
        <v>195</v>
      </c>
      <c r="J21" s="13">
        <v>1.3089005235602094E-2</v>
      </c>
      <c r="K21" s="15">
        <v>0</v>
      </c>
    </row>
    <row r="22" spans="1:11" x14ac:dyDescent="0.35">
      <c r="A22">
        <v>2024</v>
      </c>
      <c r="B22">
        <v>4410</v>
      </c>
      <c r="C22" s="11" t="s">
        <v>268</v>
      </c>
      <c r="D22" t="s">
        <v>269</v>
      </c>
      <c r="E22" s="3">
        <v>296</v>
      </c>
      <c r="F22" s="3">
        <v>6</v>
      </c>
      <c r="G22" s="3">
        <v>1</v>
      </c>
      <c r="H22" s="3">
        <v>522</v>
      </c>
      <c r="I22" s="3">
        <v>51</v>
      </c>
      <c r="J22" s="13">
        <v>1.1363636363636364E-2</v>
      </c>
      <c r="K22" s="15">
        <v>1.9230769230769232E-2</v>
      </c>
    </row>
    <row r="23" spans="1:11" x14ac:dyDescent="0.35">
      <c r="A23">
        <v>2024</v>
      </c>
      <c r="B23">
        <v>4244</v>
      </c>
      <c r="C23" s="11" t="s">
        <v>272</v>
      </c>
      <c r="D23" t="s">
        <v>273</v>
      </c>
      <c r="E23" s="3">
        <v>405</v>
      </c>
      <c r="F23" s="3">
        <v>4</v>
      </c>
      <c r="G23" s="3">
        <v>0</v>
      </c>
      <c r="H23" s="3">
        <v>670</v>
      </c>
      <c r="I23" s="3">
        <v>34</v>
      </c>
      <c r="J23" s="13">
        <v>5.9347181008902079E-3</v>
      </c>
      <c r="K23" s="15">
        <v>0</v>
      </c>
    </row>
    <row r="24" spans="1:11" x14ac:dyDescent="0.35">
      <c r="A24">
        <v>2024</v>
      </c>
      <c r="B24">
        <v>4242</v>
      </c>
      <c r="C24" s="11" t="s">
        <v>284</v>
      </c>
      <c r="D24" t="s">
        <v>285</v>
      </c>
      <c r="E24" s="3">
        <v>2859</v>
      </c>
      <c r="F24" s="3">
        <v>55</v>
      </c>
      <c r="G24" s="3">
        <v>1</v>
      </c>
      <c r="H24" s="3">
        <v>5215</v>
      </c>
      <c r="I24" s="3">
        <v>579</v>
      </c>
      <c r="J24" s="13">
        <v>1.0436432637571158E-2</v>
      </c>
      <c r="K24" s="15">
        <v>1.7241379310344827E-3</v>
      </c>
    </row>
    <row r="25" spans="1:11" x14ac:dyDescent="0.35">
      <c r="A25">
        <v>2024</v>
      </c>
      <c r="B25">
        <v>4474</v>
      </c>
      <c r="C25" s="11" t="s">
        <v>288</v>
      </c>
      <c r="D25" t="s">
        <v>289</v>
      </c>
      <c r="E25" s="3">
        <v>271</v>
      </c>
      <c r="F25" s="3">
        <v>3</v>
      </c>
      <c r="G25" s="3">
        <v>3</v>
      </c>
      <c r="H25" s="3">
        <v>459</v>
      </c>
      <c r="I25" s="3">
        <v>73</v>
      </c>
      <c r="J25" s="13">
        <v>6.4935064935064939E-3</v>
      </c>
      <c r="K25" s="15">
        <v>3.9473684210526314E-2</v>
      </c>
    </row>
    <row r="26" spans="1:11" x14ac:dyDescent="0.35">
      <c r="A26">
        <v>2024</v>
      </c>
      <c r="B26">
        <v>4486</v>
      </c>
      <c r="C26" s="11" t="s">
        <v>298</v>
      </c>
      <c r="D26" t="s">
        <v>299</v>
      </c>
      <c r="E26" s="3">
        <v>24</v>
      </c>
      <c r="F26" s="3">
        <v>0</v>
      </c>
      <c r="G26" s="3">
        <v>0</v>
      </c>
      <c r="H26" s="3">
        <v>43</v>
      </c>
      <c r="I26" s="3">
        <v>7</v>
      </c>
      <c r="J26" s="13">
        <v>0</v>
      </c>
      <c r="K26" s="15">
        <v>0</v>
      </c>
    </row>
    <row r="27" spans="1:11" x14ac:dyDescent="0.35">
      <c r="A27">
        <v>2024</v>
      </c>
      <c r="B27">
        <v>4370</v>
      </c>
      <c r="C27" s="11" t="s">
        <v>312</v>
      </c>
      <c r="D27" t="s">
        <v>313</v>
      </c>
      <c r="E27" s="3">
        <v>157</v>
      </c>
      <c r="F27" s="3">
        <v>20</v>
      </c>
      <c r="G27" s="3">
        <v>0</v>
      </c>
      <c r="H27" s="3">
        <v>223</v>
      </c>
      <c r="I27" s="3">
        <v>92</v>
      </c>
      <c r="J27" s="13">
        <v>8.2304526748971193E-2</v>
      </c>
      <c r="K27" s="15">
        <v>0</v>
      </c>
    </row>
    <row r="28" spans="1:11" x14ac:dyDescent="0.35">
      <c r="A28">
        <v>2024</v>
      </c>
      <c r="B28">
        <v>4381</v>
      </c>
      <c r="C28" s="11" t="s">
        <v>314</v>
      </c>
      <c r="D28" t="s">
        <v>315</v>
      </c>
      <c r="E28" s="3">
        <v>10</v>
      </c>
      <c r="F28" s="3">
        <v>0</v>
      </c>
      <c r="G28" s="3">
        <v>0</v>
      </c>
      <c r="H28" s="3">
        <v>218</v>
      </c>
      <c r="I28" s="3">
        <v>0</v>
      </c>
      <c r="J28" s="13">
        <v>0</v>
      </c>
      <c r="K28" s="15">
        <v>0</v>
      </c>
    </row>
    <row r="29" spans="1:11" x14ac:dyDescent="0.35">
      <c r="A29">
        <v>2024</v>
      </c>
      <c r="B29">
        <v>4479</v>
      </c>
      <c r="C29" s="11" t="s">
        <v>324</v>
      </c>
      <c r="D29" t="s">
        <v>325</v>
      </c>
      <c r="E29" s="3">
        <v>16</v>
      </c>
      <c r="F29" s="3">
        <v>0</v>
      </c>
      <c r="G29" s="3">
        <v>0</v>
      </c>
      <c r="H29" s="3">
        <v>25</v>
      </c>
      <c r="I29" s="3">
        <v>6</v>
      </c>
      <c r="J29" s="13">
        <v>0</v>
      </c>
      <c r="K29" s="15">
        <v>0</v>
      </c>
    </row>
    <row r="30" spans="1:11" x14ac:dyDescent="0.35">
      <c r="A30">
        <v>2024</v>
      </c>
      <c r="B30">
        <v>4416</v>
      </c>
      <c r="C30" s="11" t="s">
        <v>326</v>
      </c>
      <c r="D30" t="s">
        <v>327</v>
      </c>
      <c r="E30" s="3">
        <v>90</v>
      </c>
      <c r="F30" s="3">
        <v>2</v>
      </c>
      <c r="G30" s="3">
        <v>0</v>
      </c>
      <c r="H30" s="3">
        <v>85</v>
      </c>
      <c r="I30" s="3">
        <v>18</v>
      </c>
      <c r="J30" s="13">
        <v>2.2988505747126436E-2</v>
      </c>
      <c r="K30" s="15">
        <v>0</v>
      </c>
    </row>
    <row r="31" spans="1:11" x14ac:dyDescent="0.35">
      <c r="A31">
        <v>2024</v>
      </c>
      <c r="B31">
        <v>4442</v>
      </c>
      <c r="C31" s="11" t="s">
        <v>328</v>
      </c>
      <c r="D31" t="s">
        <v>329</v>
      </c>
      <c r="E31" s="3">
        <v>95</v>
      </c>
      <c r="F31" s="3">
        <v>0</v>
      </c>
      <c r="G31" s="3">
        <v>0</v>
      </c>
      <c r="H31" s="3">
        <v>409</v>
      </c>
      <c r="I31" s="3">
        <v>47</v>
      </c>
      <c r="J31" s="13">
        <v>0</v>
      </c>
      <c r="K31" s="15">
        <v>0</v>
      </c>
    </row>
    <row r="32" spans="1:11" x14ac:dyDescent="0.35">
      <c r="A32">
        <v>2024</v>
      </c>
      <c r="B32">
        <v>4487</v>
      </c>
      <c r="C32" s="11" t="s">
        <v>336</v>
      </c>
      <c r="D32" t="s">
        <v>337</v>
      </c>
      <c r="E32" s="3">
        <v>17</v>
      </c>
      <c r="F32" s="3">
        <v>17</v>
      </c>
      <c r="G32" s="3">
        <v>2</v>
      </c>
      <c r="H32" s="3">
        <v>268</v>
      </c>
      <c r="I32" s="3">
        <v>40</v>
      </c>
      <c r="J32" s="13">
        <v>5.9649122807017542E-2</v>
      </c>
      <c r="K32" s="15">
        <v>4.7619047619047616E-2</v>
      </c>
    </row>
    <row r="33" spans="1:11" x14ac:dyDescent="0.35">
      <c r="A33">
        <v>2024</v>
      </c>
      <c r="B33">
        <v>4501</v>
      </c>
      <c r="C33" s="11" t="s">
        <v>346</v>
      </c>
      <c r="D33" t="s">
        <v>347</v>
      </c>
      <c r="E33" s="3">
        <v>5</v>
      </c>
      <c r="F33" s="3">
        <v>0</v>
      </c>
      <c r="G33" s="3">
        <v>0</v>
      </c>
      <c r="H33" s="3">
        <v>726</v>
      </c>
      <c r="I33" s="3">
        <v>137</v>
      </c>
      <c r="J33" s="13">
        <v>0</v>
      </c>
      <c r="K33" s="15">
        <v>0</v>
      </c>
    </row>
    <row r="34" spans="1:11" x14ac:dyDescent="0.35">
      <c r="A34">
        <v>2024</v>
      </c>
      <c r="B34">
        <v>4263</v>
      </c>
      <c r="C34" s="11" t="s">
        <v>348</v>
      </c>
      <c r="D34" t="s">
        <v>349</v>
      </c>
      <c r="E34" s="3">
        <v>1429</v>
      </c>
      <c r="F34" s="3">
        <v>42</v>
      </c>
      <c r="G34" s="3">
        <v>1</v>
      </c>
      <c r="H34" s="3">
        <v>626</v>
      </c>
      <c r="I34" s="3">
        <v>103</v>
      </c>
      <c r="J34" s="13">
        <v>6.2874251497005984E-2</v>
      </c>
      <c r="K34" s="15">
        <v>9.6153846153846159E-3</v>
      </c>
    </row>
    <row r="35" spans="1:11" x14ac:dyDescent="0.35">
      <c r="A35">
        <v>2024</v>
      </c>
      <c r="B35">
        <v>4246</v>
      </c>
      <c r="C35" s="11" t="s">
        <v>368</v>
      </c>
      <c r="D35" t="s">
        <v>369</v>
      </c>
      <c r="E35" s="3">
        <v>1994</v>
      </c>
      <c r="F35" s="3">
        <v>39</v>
      </c>
      <c r="G35" s="3">
        <v>2</v>
      </c>
      <c r="H35" s="3">
        <v>4431</v>
      </c>
      <c r="I35" s="3">
        <v>657</v>
      </c>
      <c r="J35" s="13">
        <v>8.7248322147650999E-3</v>
      </c>
      <c r="K35" s="15">
        <v>3.0349013657056147E-3</v>
      </c>
    </row>
    <row r="36" spans="1:11" x14ac:dyDescent="0.35">
      <c r="A36">
        <v>2024</v>
      </c>
      <c r="B36">
        <v>4174</v>
      </c>
      <c r="C36" s="11" t="s">
        <v>386</v>
      </c>
      <c r="D36" t="s">
        <v>387</v>
      </c>
      <c r="E36" s="3">
        <v>234</v>
      </c>
      <c r="F36" s="3">
        <v>7</v>
      </c>
      <c r="G36" s="3">
        <v>2</v>
      </c>
      <c r="H36" s="3">
        <v>319</v>
      </c>
      <c r="I36" s="3">
        <v>62</v>
      </c>
      <c r="J36" s="13">
        <v>2.1472392638036811E-2</v>
      </c>
      <c r="K36" s="15">
        <v>3.125E-2</v>
      </c>
    </row>
    <row r="37" spans="1:11" x14ac:dyDescent="0.35">
      <c r="A37">
        <v>2024</v>
      </c>
      <c r="B37">
        <v>4228</v>
      </c>
      <c r="C37" s="11" t="s">
        <v>388</v>
      </c>
      <c r="D37" t="s">
        <v>389</v>
      </c>
      <c r="E37" s="3">
        <v>10</v>
      </c>
      <c r="F37" s="3">
        <v>4</v>
      </c>
      <c r="G37" s="3">
        <v>0</v>
      </c>
      <c r="H37" s="3">
        <v>67</v>
      </c>
      <c r="I37" s="3">
        <v>2</v>
      </c>
      <c r="J37" s="13">
        <v>5.6338028169014086E-2</v>
      </c>
      <c r="K37" s="15">
        <v>0</v>
      </c>
    </row>
    <row r="38" spans="1:11" x14ac:dyDescent="0.35">
      <c r="A38">
        <v>2024</v>
      </c>
      <c r="B38">
        <v>4243</v>
      </c>
      <c r="C38" s="11" t="s">
        <v>390</v>
      </c>
      <c r="D38" t="s">
        <v>391</v>
      </c>
      <c r="E38" s="3">
        <v>1607</v>
      </c>
      <c r="F38" s="3">
        <v>43</v>
      </c>
      <c r="G38" s="3">
        <v>1</v>
      </c>
      <c r="H38" s="3">
        <v>4148</v>
      </c>
      <c r="I38" s="3">
        <v>561</v>
      </c>
      <c r="J38" s="13">
        <v>1.0260081126222859E-2</v>
      </c>
      <c r="K38" s="15">
        <v>1.7793594306049821E-3</v>
      </c>
    </row>
    <row r="39" spans="1:11" x14ac:dyDescent="0.35">
      <c r="A39">
        <v>2024</v>
      </c>
      <c r="B39">
        <v>4185</v>
      </c>
      <c r="C39" s="11" t="s">
        <v>434</v>
      </c>
      <c r="D39" t="s">
        <v>435</v>
      </c>
      <c r="E39" s="3">
        <v>6</v>
      </c>
      <c r="F39" s="3">
        <v>0</v>
      </c>
      <c r="G39" s="3">
        <v>0</v>
      </c>
      <c r="H39" s="3">
        <v>19</v>
      </c>
      <c r="I39" s="3">
        <v>1</v>
      </c>
      <c r="J39" s="13">
        <v>0</v>
      </c>
      <c r="K39" s="15">
        <v>0</v>
      </c>
    </row>
    <row r="40" spans="1:11" x14ac:dyDescent="0.35">
      <c r="A40">
        <v>2024</v>
      </c>
      <c r="B40">
        <v>4448</v>
      </c>
      <c r="C40" s="11" t="s">
        <v>436</v>
      </c>
      <c r="D40" t="s">
        <v>437</v>
      </c>
      <c r="E40" s="3">
        <v>12</v>
      </c>
      <c r="F40" s="3">
        <v>0</v>
      </c>
      <c r="G40" s="3">
        <v>0</v>
      </c>
      <c r="H40" s="3">
        <v>88</v>
      </c>
      <c r="I40" s="3">
        <v>9</v>
      </c>
      <c r="J40" s="13">
        <v>0</v>
      </c>
      <c r="K40" s="15">
        <v>0</v>
      </c>
    </row>
    <row r="41" spans="1:11" x14ac:dyDescent="0.35">
      <c r="A41">
        <v>2024</v>
      </c>
      <c r="B41">
        <v>4192</v>
      </c>
      <c r="C41" s="11" t="s">
        <v>459</v>
      </c>
      <c r="D41" t="s">
        <v>460</v>
      </c>
      <c r="E41" s="3">
        <v>740</v>
      </c>
      <c r="F41" s="3">
        <v>12</v>
      </c>
      <c r="G41" s="3">
        <v>1</v>
      </c>
      <c r="H41" s="3">
        <v>1442</v>
      </c>
      <c r="I41" s="3">
        <v>153</v>
      </c>
      <c r="J41" s="13">
        <v>8.253094910591471E-3</v>
      </c>
      <c r="K41" s="15">
        <v>6.4935064935064939E-3</v>
      </c>
    </row>
    <row r="42" spans="1:11" x14ac:dyDescent="0.35">
      <c r="A42">
        <v>2024</v>
      </c>
      <c r="B42">
        <v>4437</v>
      </c>
      <c r="C42" s="11" t="s">
        <v>461</v>
      </c>
      <c r="D42" t="s">
        <v>462</v>
      </c>
      <c r="E42" s="3">
        <v>911</v>
      </c>
      <c r="F42" s="3">
        <v>16</v>
      </c>
      <c r="G42" s="3">
        <v>2</v>
      </c>
      <c r="H42" s="3">
        <v>1826</v>
      </c>
      <c r="I42" s="3">
        <v>282</v>
      </c>
      <c r="J42" s="13">
        <v>8.6862106406080351E-3</v>
      </c>
      <c r="K42" s="15">
        <v>7.0422535211267607E-3</v>
      </c>
    </row>
    <row r="43" spans="1:11" x14ac:dyDescent="0.35">
      <c r="A43">
        <v>2024</v>
      </c>
      <c r="B43">
        <v>4405</v>
      </c>
      <c r="C43" s="11" t="s">
        <v>463</v>
      </c>
      <c r="D43" t="s">
        <v>464</v>
      </c>
      <c r="E43" s="3">
        <v>81</v>
      </c>
      <c r="F43" s="3">
        <v>5</v>
      </c>
      <c r="G43" s="3">
        <v>1</v>
      </c>
      <c r="H43" s="3">
        <v>862</v>
      </c>
      <c r="I43" s="3">
        <v>101</v>
      </c>
      <c r="J43" s="13">
        <v>5.7670126874279125E-3</v>
      </c>
      <c r="K43" s="15">
        <v>9.8039215686274508E-3</v>
      </c>
    </row>
    <row r="44" spans="1:11" x14ac:dyDescent="0.35">
      <c r="A44">
        <v>2024</v>
      </c>
      <c r="B44">
        <v>4221</v>
      </c>
      <c r="C44" s="11" t="s">
        <v>467</v>
      </c>
      <c r="D44" t="s">
        <v>468</v>
      </c>
      <c r="E44" s="3">
        <v>8</v>
      </c>
      <c r="F44" s="3">
        <v>0</v>
      </c>
      <c r="G44" s="3">
        <v>0</v>
      </c>
      <c r="H44" s="3">
        <v>155</v>
      </c>
      <c r="I44" s="3">
        <v>12</v>
      </c>
      <c r="J44" s="13">
        <v>0</v>
      </c>
      <c r="K44" s="15">
        <v>0</v>
      </c>
    </row>
    <row r="45" spans="1:11" x14ac:dyDescent="0.35">
      <c r="A45">
        <v>2024</v>
      </c>
      <c r="B45">
        <v>4247</v>
      </c>
      <c r="C45" s="11" t="s">
        <v>469</v>
      </c>
      <c r="D45" t="s">
        <v>470</v>
      </c>
      <c r="E45" s="3">
        <v>94</v>
      </c>
      <c r="F45" s="3">
        <v>3</v>
      </c>
      <c r="G45" s="3">
        <v>0</v>
      </c>
      <c r="H45" s="3">
        <v>176</v>
      </c>
      <c r="I45" s="3">
        <v>13</v>
      </c>
      <c r="J45" s="13">
        <v>1.6759776536312849E-2</v>
      </c>
      <c r="K45" s="15">
        <v>0</v>
      </c>
    </row>
    <row r="46" spans="1:11" x14ac:dyDescent="0.35">
      <c r="A46">
        <v>2024</v>
      </c>
      <c r="B46">
        <v>4273</v>
      </c>
      <c r="C46" s="11" t="s">
        <v>471</v>
      </c>
      <c r="D46" t="s">
        <v>472</v>
      </c>
      <c r="E46" s="3">
        <v>52</v>
      </c>
      <c r="F46" s="3">
        <v>0</v>
      </c>
      <c r="G46" s="3">
        <v>0</v>
      </c>
      <c r="H46" s="3">
        <v>442</v>
      </c>
      <c r="I46" s="3">
        <v>74</v>
      </c>
      <c r="J46" s="13">
        <v>0</v>
      </c>
      <c r="K46" s="15">
        <v>0</v>
      </c>
    </row>
    <row r="47" spans="1:11" x14ac:dyDescent="0.35">
      <c r="A47">
        <v>2024</v>
      </c>
      <c r="B47">
        <v>4195</v>
      </c>
      <c r="C47" s="11" t="s">
        <v>476</v>
      </c>
      <c r="D47" t="s">
        <v>477</v>
      </c>
      <c r="E47" s="3">
        <v>38</v>
      </c>
      <c r="F47" s="3">
        <v>2</v>
      </c>
      <c r="G47" s="3">
        <v>0</v>
      </c>
      <c r="H47" s="3">
        <v>40</v>
      </c>
      <c r="I47" s="3">
        <v>2</v>
      </c>
      <c r="J47" s="13">
        <v>4.7619047619047616E-2</v>
      </c>
      <c r="K47" s="15">
        <v>0</v>
      </c>
    </row>
    <row r="48" spans="1:11" x14ac:dyDescent="0.35">
      <c r="A48">
        <v>2024</v>
      </c>
      <c r="B48">
        <v>4505</v>
      </c>
      <c r="C48" s="11" t="s">
        <v>484</v>
      </c>
      <c r="D48" t="s">
        <v>485</v>
      </c>
      <c r="E48" s="3">
        <v>19</v>
      </c>
      <c r="F48" s="3">
        <v>1</v>
      </c>
      <c r="G48" s="3">
        <v>0</v>
      </c>
      <c r="H48" s="3">
        <v>662</v>
      </c>
      <c r="I48" s="3">
        <v>99</v>
      </c>
      <c r="J48" s="13">
        <v>1.5082956259426848E-3</v>
      </c>
      <c r="K48" s="15">
        <v>0</v>
      </c>
    </row>
    <row r="49" spans="1:11" x14ac:dyDescent="0.35">
      <c r="A49">
        <v>2024</v>
      </c>
      <c r="B49">
        <v>4239</v>
      </c>
      <c r="C49" s="11" t="s">
        <v>500</v>
      </c>
      <c r="D49" t="s">
        <v>501</v>
      </c>
      <c r="E49" s="3">
        <v>1936</v>
      </c>
      <c r="F49" s="3">
        <v>111</v>
      </c>
      <c r="G49" s="3">
        <v>5</v>
      </c>
      <c r="H49" s="3">
        <v>4857</v>
      </c>
      <c r="I49" s="3">
        <v>652</v>
      </c>
      <c r="J49" s="13">
        <v>2.2342995169082124E-2</v>
      </c>
      <c r="K49" s="15">
        <v>7.6103500761035003E-3</v>
      </c>
    </row>
    <row r="50" spans="1:11" x14ac:dyDescent="0.35">
      <c r="A50">
        <v>2024</v>
      </c>
      <c r="B50">
        <v>4271</v>
      </c>
      <c r="C50" s="11" t="s">
        <v>504</v>
      </c>
      <c r="D50" t="s">
        <v>505</v>
      </c>
      <c r="E50" s="3">
        <v>605</v>
      </c>
      <c r="F50" s="3">
        <v>23</v>
      </c>
      <c r="G50" s="3">
        <v>6</v>
      </c>
      <c r="H50" s="3">
        <v>1088</v>
      </c>
      <c r="I50" s="3">
        <v>84</v>
      </c>
      <c r="J50" s="13">
        <v>2.0702070207020702E-2</v>
      </c>
      <c r="K50" s="15">
        <v>6.6666666666666666E-2</v>
      </c>
    </row>
    <row r="51" spans="1:11" x14ac:dyDescent="0.35">
      <c r="A51">
        <v>2024</v>
      </c>
      <c r="B51">
        <v>4285</v>
      </c>
      <c r="C51" s="11" t="s">
        <v>508</v>
      </c>
      <c r="D51" t="s">
        <v>509</v>
      </c>
      <c r="E51" s="3">
        <v>1002</v>
      </c>
      <c r="F51" s="3">
        <v>12</v>
      </c>
      <c r="G51" s="3">
        <v>0</v>
      </c>
      <c r="H51" s="3">
        <v>1926</v>
      </c>
      <c r="I51" s="3">
        <v>0</v>
      </c>
      <c r="J51" s="13">
        <v>6.1919504643962852E-3</v>
      </c>
      <c r="K51" s="15">
        <v>0</v>
      </c>
    </row>
    <row r="52" spans="1:11" x14ac:dyDescent="0.35">
      <c r="A52">
        <v>2024</v>
      </c>
      <c r="B52">
        <v>4208</v>
      </c>
      <c r="C52" s="11" t="s">
        <v>510</v>
      </c>
      <c r="D52" t="s">
        <v>511</v>
      </c>
      <c r="E52" s="3">
        <v>1</v>
      </c>
      <c r="F52" s="3">
        <v>1</v>
      </c>
      <c r="G52" s="3">
        <v>0</v>
      </c>
      <c r="H52" s="3">
        <v>214</v>
      </c>
      <c r="I52" s="3">
        <v>22</v>
      </c>
      <c r="J52" s="13">
        <v>4.6511627906976744E-3</v>
      </c>
      <c r="K52" s="15">
        <v>0</v>
      </c>
    </row>
    <row r="53" spans="1:11" x14ac:dyDescent="0.35">
      <c r="A53">
        <v>2024</v>
      </c>
      <c r="B53">
        <v>4194</v>
      </c>
      <c r="C53" s="11" t="s">
        <v>514</v>
      </c>
      <c r="D53" t="s">
        <v>515</v>
      </c>
      <c r="E53" s="3">
        <v>9</v>
      </c>
      <c r="F53" s="3">
        <v>0</v>
      </c>
      <c r="G53" s="3">
        <v>0</v>
      </c>
      <c r="H53" s="3">
        <v>57</v>
      </c>
      <c r="I53" s="3">
        <v>6</v>
      </c>
      <c r="J53" s="13">
        <v>0</v>
      </c>
      <c r="K53" s="15">
        <v>0</v>
      </c>
    </row>
    <row r="54" spans="1:11" x14ac:dyDescent="0.35">
      <c r="A54">
        <v>2024</v>
      </c>
      <c r="B54">
        <v>4392</v>
      </c>
      <c r="C54" s="11" t="s">
        <v>536</v>
      </c>
      <c r="D54" t="s">
        <v>537</v>
      </c>
      <c r="E54" s="3">
        <v>34</v>
      </c>
      <c r="F54" s="3">
        <v>0</v>
      </c>
      <c r="G54" s="3">
        <v>0</v>
      </c>
      <c r="H54" s="3">
        <v>66</v>
      </c>
      <c r="I54" s="3">
        <v>10</v>
      </c>
      <c r="J54" s="13">
        <v>0</v>
      </c>
      <c r="K54" s="15">
        <v>0</v>
      </c>
    </row>
    <row r="55" spans="1:11" x14ac:dyDescent="0.35">
      <c r="A55">
        <v>2024</v>
      </c>
      <c r="B55">
        <v>4248</v>
      </c>
      <c r="C55" s="11" t="s">
        <v>556</v>
      </c>
      <c r="D55" t="s">
        <v>557</v>
      </c>
      <c r="E55" s="3">
        <v>2485</v>
      </c>
      <c r="F55" s="3">
        <v>88</v>
      </c>
      <c r="G55" s="3">
        <v>3</v>
      </c>
      <c r="H55" s="3">
        <v>1747</v>
      </c>
      <c r="I55" s="3">
        <v>221</v>
      </c>
      <c r="J55" s="13">
        <v>4.7956403269754769E-2</v>
      </c>
      <c r="K55" s="15">
        <v>1.3392857142857142E-2</v>
      </c>
    </row>
    <row r="56" spans="1:11" x14ac:dyDescent="0.35">
      <c r="A56">
        <v>2024</v>
      </c>
      <c r="B56">
        <v>4389</v>
      </c>
      <c r="C56" s="11" t="s">
        <v>562</v>
      </c>
      <c r="D56" t="s">
        <v>563</v>
      </c>
      <c r="E56" s="3">
        <v>142</v>
      </c>
      <c r="F56" s="3">
        <v>1</v>
      </c>
      <c r="G56" s="3">
        <v>0</v>
      </c>
      <c r="H56" s="3">
        <v>234</v>
      </c>
      <c r="I56" s="3">
        <v>31</v>
      </c>
      <c r="J56" s="13">
        <v>4.2553191489361703E-3</v>
      </c>
      <c r="K56" s="15">
        <v>0</v>
      </c>
    </row>
    <row r="57" spans="1:11" x14ac:dyDescent="0.35">
      <c r="A57">
        <v>2024</v>
      </c>
      <c r="B57">
        <v>4469</v>
      </c>
      <c r="C57" s="11" t="s">
        <v>567</v>
      </c>
      <c r="D57" t="s">
        <v>568</v>
      </c>
      <c r="E57" s="3">
        <v>473</v>
      </c>
      <c r="F57" s="3">
        <v>7</v>
      </c>
      <c r="G57" s="3">
        <v>1</v>
      </c>
      <c r="H57" s="3">
        <v>782</v>
      </c>
      <c r="I57" s="3">
        <v>94</v>
      </c>
      <c r="J57" s="13">
        <v>8.8719898605830166E-3</v>
      </c>
      <c r="K57" s="15">
        <v>1.0526315789473684E-2</v>
      </c>
    </row>
    <row r="58" spans="1:11" x14ac:dyDescent="0.35">
      <c r="A58">
        <v>2024</v>
      </c>
      <c r="B58">
        <v>4445</v>
      </c>
      <c r="C58" s="11" t="s">
        <v>605</v>
      </c>
      <c r="D58" t="s">
        <v>606</v>
      </c>
      <c r="E58" s="3">
        <v>467</v>
      </c>
      <c r="F58" s="3">
        <v>0</v>
      </c>
      <c r="G58" s="3">
        <v>0</v>
      </c>
      <c r="H58" s="3">
        <v>639</v>
      </c>
      <c r="I58" s="3">
        <v>113</v>
      </c>
      <c r="J58" s="13">
        <v>0</v>
      </c>
      <c r="K58" s="15">
        <v>0</v>
      </c>
    </row>
    <row r="59" spans="1:11" x14ac:dyDescent="0.35">
      <c r="A59">
        <v>2024</v>
      </c>
      <c r="B59">
        <v>4388</v>
      </c>
      <c r="C59" s="11" t="s">
        <v>611</v>
      </c>
      <c r="D59" t="s">
        <v>612</v>
      </c>
      <c r="E59" s="3">
        <v>27</v>
      </c>
      <c r="F59" s="3">
        <v>0</v>
      </c>
      <c r="G59" s="3">
        <v>0</v>
      </c>
      <c r="H59" s="3">
        <v>64</v>
      </c>
      <c r="I59" s="3">
        <v>12</v>
      </c>
      <c r="J59" s="13">
        <v>0</v>
      </c>
      <c r="K59" s="15">
        <v>0</v>
      </c>
    </row>
    <row r="60" spans="1:11" x14ac:dyDescent="0.35">
      <c r="A60">
        <v>2024</v>
      </c>
      <c r="B60">
        <v>4396</v>
      </c>
      <c r="C60" s="11" t="s">
        <v>649</v>
      </c>
      <c r="D60" t="s">
        <v>650</v>
      </c>
      <c r="E60" s="3">
        <v>11</v>
      </c>
      <c r="F60" s="3">
        <v>0</v>
      </c>
      <c r="G60" s="3">
        <v>0</v>
      </c>
      <c r="H60" s="3">
        <v>219</v>
      </c>
      <c r="I60" s="3">
        <v>20</v>
      </c>
      <c r="J60" s="13">
        <v>0</v>
      </c>
      <c r="K60" s="15">
        <v>0</v>
      </c>
    </row>
    <row r="61" spans="1:11" x14ac:dyDescent="0.35">
      <c r="A61">
        <v>2024</v>
      </c>
      <c r="B61">
        <v>79598</v>
      </c>
      <c r="C61" s="11" t="s">
        <v>661</v>
      </c>
      <c r="D61" t="s">
        <v>662</v>
      </c>
      <c r="E61" s="3">
        <v>805</v>
      </c>
      <c r="F61" s="3">
        <v>11</v>
      </c>
      <c r="G61" s="3">
        <v>1</v>
      </c>
      <c r="H61" s="3">
        <v>1379</v>
      </c>
      <c r="I61" s="3">
        <v>135</v>
      </c>
      <c r="J61" s="13">
        <v>7.9136690647482015E-3</v>
      </c>
      <c r="K61" s="15">
        <v>7.3529411764705881E-3</v>
      </c>
    </row>
    <row r="62" spans="1:11" x14ac:dyDescent="0.35">
      <c r="A62">
        <v>2024</v>
      </c>
      <c r="B62">
        <v>4267</v>
      </c>
      <c r="C62" s="11" t="s">
        <v>665</v>
      </c>
      <c r="D62" t="s">
        <v>666</v>
      </c>
      <c r="E62" s="3">
        <v>1107</v>
      </c>
      <c r="F62" s="3">
        <v>57</v>
      </c>
      <c r="G62" s="3">
        <v>3</v>
      </c>
      <c r="H62" s="3">
        <v>2041</v>
      </c>
      <c r="I62" s="3">
        <v>333</v>
      </c>
      <c r="J62" s="13">
        <v>2.7168732125834129E-2</v>
      </c>
      <c r="K62" s="15">
        <v>8.9285714285714281E-3</v>
      </c>
    </row>
    <row r="63" spans="1:11" x14ac:dyDescent="0.35">
      <c r="A63">
        <v>2024</v>
      </c>
      <c r="B63">
        <v>4368</v>
      </c>
      <c r="C63" s="11" t="s">
        <v>671</v>
      </c>
      <c r="D63" t="s">
        <v>672</v>
      </c>
      <c r="E63" s="3">
        <v>327</v>
      </c>
      <c r="F63" s="3">
        <v>5</v>
      </c>
      <c r="G63" s="3">
        <v>0</v>
      </c>
      <c r="H63" s="3">
        <v>799</v>
      </c>
      <c r="I63" s="3">
        <v>93</v>
      </c>
      <c r="J63" s="13">
        <v>6.2189054726368162E-3</v>
      </c>
      <c r="K63" s="15">
        <v>0</v>
      </c>
    </row>
    <row r="64" spans="1:11" x14ac:dyDescent="0.35">
      <c r="A64">
        <v>2024</v>
      </c>
      <c r="B64">
        <v>4276</v>
      </c>
      <c r="C64" s="11" t="s">
        <v>673</v>
      </c>
      <c r="D64" t="s">
        <v>674</v>
      </c>
      <c r="E64" s="3">
        <v>161</v>
      </c>
      <c r="F64" s="3">
        <v>2</v>
      </c>
      <c r="G64" s="3">
        <v>1</v>
      </c>
      <c r="H64" s="3">
        <v>1144</v>
      </c>
      <c r="I64" s="3">
        <v>220</v>
      </c>
      <c r="J64" s="13">
        <v>1.7452006980802793E-3</v>
      </c>
      <c r="K64" s="15">
        <v>4.5248868778280547E-3</v>
      </c>
    </row>
    <row r="65" spans="1:12" x14ac:dyDescent="0.35">
      <c r="A65">
        <v>2024</v>
      </c>
      <c r="B65">
        <v>4266</v>
      </c>
      <c r="C65" s="11" t="s">
        <v>727</v>
      </c>
      <c r="D65" t="s">
        <v>728</v>
      </c>
      <c r="E65" s="3">
        <v>21</v>
      </c>
      <c r="F65" s="3">
        <v>0</v>
      </c>
      <c r="G65" s="3">
        <v>0</v>
      </c>
      <c r="H65" s="3">
        <v>707</v>
      </c>
      <c r="I65" s="3">
        <v>113</v>
      </c>
      <c r="J65" s="13">
        <v>0</v>
      </c>
      <c r="K65" s="15">
        <v>0</v>
      </c>
    </row>
    <row r="66" spans="1:12" x14ac:dyDescent="0.35">
      <c r="A66">
        <v>2024</v>
      </c>
      <c r="B66">
        <v>4281</v>
      </c>
      <c r="C66" s="11" t="s">
        <v>737</v>
      </c>
      <c r="D66" t="s">
        <v>738</v>
      </c>
      <c r="E66" s="3">
        <v>786</v>
      </c>
      <c r="F66" s="3">
        <v>13</v>
      </c>
      <c r="G66" s="3">
        <v>2</v>
      </c>
      <c r="H66" s="3">
        <v>1578</v>
      </c>
      <c r="I66" s="3">
        <v>234</v>
      </c>
      <c r="J66" s="13">
        <v>8.1709616593337517E-3</v>
      </c>
      <c r="K66" s="15">
        <v>8.4745762711864406E-3</v>
      </c>
    </row>
    <row r="67" spans="1:12" x14ac:dyDescent="0.35">
      <c r="A67">
        <v>2024</v>
      </c>
      <c r="B67">
        <v>4278</v>
      </c>
      <c r="C67" s="11" t="s">
        <v>743</v>
      </c>
      <c r="D67" t="s">
        <v>744</v>
      </c>
      <c r="E67" s="3">
        <v>106</v>
      </c>
      <c r="F67" s="3">
        <v>6</v>
      </c>
      <c r="G67" s="3">
        <v>0</v>
      </c>
      <c r="H67" s="3">
        <v>851</v>
      </c>
      <c r="I67" s="3">
        <v>164</v>
      </c>
      <c r="J67" s="13">
        <v>7.0011668611435242E-3</v>
      </c>
      <c r="K67" s="15">
        <v>0</v>
      </c>
    </row>
    <row r="68" spans="1:12" x14ac:dyDescent="0.35">
      <c r="A68">
        <v>2024</v>
      </c>
      <c r="B68">
        <v>4270</v>
      </c>
      <c r="C68" s="11" t="s">
        <v>745</v>
      </c>
      <c r="D68" t="s">
        <v>746</v>
      </c>
      <c r="E68" s="3">
        <v>1233</v>
      </c>
      <c r="F68" s="3">
        <v>13</v>
      </c>
      <c r="G68" s="3">
        <v>0</v>
      </c>
      <c r="H68" s="3">
        <v>589</v>
      </c>
      <c r="I68" s="3">
        <v>59</v>
      </c>
      <c r="J68" s="13">
        <v>2.1594684385382059E-2</v>
      </c>
      <c r="K68" s="15">
        <v>0</v>
      </c>
    </row>
    <row r="69" spans="1:12" x14ac:dyDescent="0.35">
      <c r="A69">
        <v>2024</v>
      </c>
      <c r="B69">
        <v>4199</v>
      </c>
      <c r="C69" s="11" t="s">
        <v>751</v>
      </c>
      <c r="D69" t="s">
        <v>752</v>
      </c>
      <c r="E69" s="3">
        <v>1</v>
      </c>
      <c r="F69" s="3">
        <v>1</v>
      </c>
      <c r="G69" s="3">
        <v>0</v>
      </c>
      <c r="H69" s="3">
        <v>25</v>
      </c>
      <c r="I69" s="3">
        <v>2</v>
      </c>
      <c r="J69" s="13">
        <v>3.8461538461538464E-2</v>
      </c>
      <c r="K69" s="15">
        <v>0</v>
      </c>
    </row>
    <row r="70" spans="1:12" x14ac:dyDescent="0.35">
      <c r="A70">
        <v>2024</v>
      </c>
      <c r="B70">
        <v>4404</v>
      </c>
      <c r="C70" s="11" t="s">
        <v>755</v>
      </c>
      <c r="D70" t="s">
        <v>756</v>
      </c>
      <c r="E70" s="3">
        <v>1398</v>
      </c>
      <c r="F70" s="3">
        <v>29</v>
      </c>
      <c r="G70" s="3">
        <v>2</v>
      </c>
      <c r="H70" s="3">
        <v>2645</v>
      </c>
      <c r="I70" s="3">
        <v>299</v>
      </c>
      <c r="J70" s="13">
        <v>1.0845175766641735E-2</v>
      </c>
      <c r="K70" s="15">
        <v>6.6445182724252493E-3</v>
      </c>
    </row>
    <row r="71" spans="1:12" x14ac:dyDescent="0.35">
      <c r="A71">
        <v>2024</v>
      </c>
      <c r="B71">
        <v>4441</v>
      </c>
      <c r="C71" s="11" t="s">
        <v>765</v>
      </c>
      <c r="D71" t="s">
        <v>766</v>
      </c>
      <c r="E71" s="3">
        <v>5</v>
      </c>
      <c r="F71" s="3">
        <v>5</v>
      </c>
      <c r="G71" s="3">
        <v>0</v>
      </c>
      <c r="H71" s="3">
        <v>1639</v>
      </c>
      <c r="I71" s="3">
        <v>209</v>
      </c>
      <c r="J71" s="13">
        <v>3.0413625304136255E-3</v>
      </c>
      <c r="K71" s="15">
        <v>0</v>
      </c>
    </row>
    <row r="72" spans="1:12" x14ac:dyDescent="0.35">
      <c r="A72">
        <v>2024</v>
      </c>
      <c r="B72">
        <v>4181</v>
      </c>
      <c r="C72" s="11" t="s">
        <v>783</v>
      </c>
      <c r="D72" t="s">
        <v>784</v>
      </c>
      <c r="E72" s="3">
        <v>23</v>
      </c>
      <c r="F72" s="17">
        <v>0</v>
      </c>
      <c r="G72" s="3">
        <v>0</v>
      </c>
      <c r="H72" s="3">
        <v>15</v>
      </c>
      <c r="I72" s="3">
        <v>0</v>
      </c>
      <c r="J72" s="18">
        <v>0</v>
      </c>
      <c r="K72" s="15">
        <v>0</v>
      </c>
      <c r="L72" t="s">
        <v>1272</v>
      </c>
    </row>
    <row r="73" spans="1:12" x14ac:dyDescent="0.35">
      <c r="A73">
        <v>2024</v>
      </c>
      <c r="B73">
        <v>4235</v>
      </c>
      <c r="C73" s="11" t="s">
        <v>785</v>
      </c>
      <c r="D73" t="s">
        <v>786</v>
      </c>
      <c r="E73" s="3">
        <v>3201</v>
      </c>
      <c r="F73" s="3">
        <v>22</v>
      </c>
      <c r="G73" s="3">
        <v>2</v>
      </c>
      <c r="H73" s="3">
        <v>10142</v>
      </c>
      <c r="I73" s="3">
        <v>1188</v>
      </c>
      <c r="J73" s="13">
        <v>2.1645021645021645E-3</v>
      </c>
      <c r="K73" s="15">
        <v>1.6806722689075631E-3</v>
      </c>
    </row>
    <row r="74" spans="1:12" x14ac:dyDescent="0.35">
      <c r="A74">
        <v>2024</v>
      </c>
      <c r="B74">
        <v>4211</v>
      </c>
      <c r="C74" s="11" t="s">
        <v>791</v>
      </c>
      <c r="D74" t="s">
        <v>792</v>
      </c>
      <c r="E74" s="3">
        <v>17</v>
      </c>
      <c r="F74" s="17">
        <v>1</v>
      </c>
      <c r="G74" s="3">
        <v>0</v>
      </c>
      <c r="H74" s="3">
        <v>131</v>
      </c>
      <c r="I74" s="3">
        <v>18</v>
      </c>
      <c r="J74" s="13">
        <f>F74/(F74+H74)</f>
        <v>7.575757575757576E-3</v>
      </c>
      <c r="K74" s="15">
        <v>0</v>
      </c>
      <c r="L74" t="s">
        <v>1273</v>
      </c>
    </row>
    <row r="75" spans="1:12" x14ac:dyDescent="0.35">
      <c r="A75">
        <v>2024</v>
      </c>
      <c r="B75">
        <v>4488</v>
      </c>
      <c r="C75" s="11" t="s">
        <v>799</v>
      </c>
      <c r="D75" t="s">
        <v>800</v>
      </c>
      <c r="E75" s="3">
        <v>71</v>
      </c>
      <c r="F75" s="3">
        <v>2</v>
      </c>
      <c r="G75" s="3">
        <v>0</v>
      </c>
      <c r="H75" s="3">
        <v>163</v>
      </c>
      <c r="I75" s="3">
        <v>0</v>
      </c>
      <c r="J75" s="13">
        <v>1.2121212121212121E-2</v>
      </c>
      <c r="K75" s="15">
        <v>0</v>
      </c>
    </row>
    <row r="76" spans="1:12" x14ac:dyDescent="0.35">
      <c r="A76">
        <v>2024</v>
      </c>
      <c r="B76">
        <v>4503</v>
      </c>
      <c r="C76" s="11" t="s">
        <v>813</v>
      </c>
      <c r="D76" t="s">
        <v>814</v>
      </c>
      <c r="E76" s="3">
        <v>2</v>
      </c>
      <c r="F76" s="3">
        <v>2</v>
      </c>
      <c r="G76" s="3">
        <v>0</v>
      </c>
      <c r="H76" s="3">
        <v>31</v>
      </c>
      <c r="I76" s="3">
        <v>2</v>
      </c>
      <c r="J76" s="13">
        <v>6.0606060606060608E-2</v>
      </c>
      <c r="K76" s="15">
        <v>0</v>
      </c>
    </row>
    <row r="77" spans="1:12" x14ac:dyDescent="0.35">
      <c r="A77">
        <v>2024</v>
      </c>
      <c r="B77">
        <v>4230</v>
      </c>
      <c r="C77" s="11" t="s">
        <v>821</v>
      </c>
      <c r="D77" t="s">
        <v>822</v>
      </c>
      <c r="E77" s="3">
        <v>19</v>
      </c>
      <c r="F77" s="3">
        <v>0</v>
      </c>
      <c r="G77" s="3">
        <v>0</v>
      </c>
      <c r="H77" s="3">
        <v>170</v>
      </c>
      <c r="I77" s="3">
        <v>27</v>
      </c>
      <c r="J77" s="13">
        <v>0</v>
      </c>
      <c r="K77" s="15">
        <v>0</v>
      </c>
    </row>
    <row r="78" spans="1:12" x14ac:dyDescent="0.35">
      <c r="A78">
        <v>2024</v>
      </c>
      <c r="B78">
        <v>4251</v>
      </c>
      <c r="C78" s="11" t="s">
        <v>826</v>
      </c>
      <c r="D78" t="s">
        <v>827</v>
      </c>
      <c r="E78" s="3">
        <v>2</v>
      </c>
      <c r="F78" s="3">
        <v>1</v>
      </c>
      <c r="G78" s="3">
        <v>1</v>
      </c>
      <c r="H78" s="3">
        <v>30</v>
      </c>
      <c r="I78" s="3">
        <v>2</v>
      </c>
      <c r="J78" s="13">
        <v>3.2258064516129031E-2</v>
      </c>
      <c r="K78" s="15">
        <v>0.33333333333333331</v>
      </c>
    </row>
    <row r="79" spans="1:12" x14ac:dyDescent="0.35">
      <c r="A79">
        <v>2024</v>
      </c>
      <c r="B79">
        <v>4252</v>
      </c>
      <c r="C79" s="11" t="s">
        <v>1274</v>
      </c>
      <c r="D79" t="s">
        <v>837</v>
      </c>
      <c r="E79" s="3">
        <v>1</v>
      </c>
      <c r="F79" s="3">
        <v>1</v>
      </c>
      <c r="G79" s="3">
        <v>0</v>
      </c>
      <c r="H79" s="3">
        <v>301</v>
      </c>
      <c r="I79" s="3">
        <v>51</v>
      </c>
      <c r="J79" s="13">
        <v>3.3112582781456954E-3</v>
      </c>
      <c r="K79" s="15">
        <v>0</v>
      </c>
    </row>
    <row r="80" spans="1:12" x14ac:dyDescent="0.35">
      <c r="A80">
        <v>2024</v>
      </c>
      <c r="B80">
        <v>4457</v>
      </c>
      <c r="C80" s="11" t="s">
        <v>856</v>
      </c>
      <c r="D80" t="s">
        <v>857</v>
      </c>
      <c r="E80" s="3">
        <v>604</v>
      </c>
      <c r="F80" s="3">
        <v>17</v>
      </c>
      <c r="G80" s="3">
        <v>0</v>
      </c>
      <c r="H80" s="3">
        <v>607</v>
      </c>
      <c r="I80" s="3">
        <v>73</v>
      </c>
      <c r="J80" s="13">
        <v>2.7243589743589744E-2</v>
      </c>
      <c r="K80" s="15">
        <v>0</v>
      </c>
    </row>
    <row r="81" spans="1:12" x14ac:dyDescent="0.35">
      <c r="A81">
        <v>2024</v>
      </c>
      <c r="B81">
        <v>4262</v>
      </c>
      <c r="C81" s="11" t="s">
        <v>872</v>
      </c>
      <c r="D81" t="s">
        <v>873</v>
      </c>
      <c r="E81" s="3">
        <v>1352</v>
      </c>
      <c r="F81" s="3">
        <v>47</v>
      </c>
      <c r="G81" s="3">
        <v>3</v>
      </c>
      <c r="H81" s="3">
        <v>320</v>
      </c>
      <c r="I81" s="3">
        <v>47</v>
      </c>
      <c r="J81" s="13">
        <v>0.12806539509536785</v>
      </c>
      <c r="K81" s="15">
        <v>0.06</v>
      </c>
    </row>
    <row r="82" spans="1:12" x14ac:dyDescent="0.35">
      <c r="A82">
        <v>2024</v>
      </c>
      <c r="B82">
        <v>4196</v>
      </c>
      <c r="C82" s="11" t="s">
        <v>880</v>
      </c>
      <c r="D82" t="s">
        <v>881</v>
      </c>
      <c r="E82" s="3">
        <v>63</v>
      </c>
      <c r="F82" s="3">
        <v>1</v>
      </c>
      <c r="G82" s="3">
        <v>0</v>
      </c>
      <c r="H82" s="3">
        <v>399</v>
      </c>
      <c r="I82" s="3">
        <v>54</v>
      </c>
      <c r="J82" s="13">
        <v>2.5000000000000001E-3</v>
      </c>
      <c r="K82" s="15">
        <v>0</v>
      </c>
    </row>
    <row r="83" spans="1:12" x14ac:dyDescent="0.35">
      <c r="A83">
        <v>2024</v>
      </c>
      <c r="B83">
        <v>4275</v>
      </c>
      <c r="C83" s="11" t="s">
        <v>886</v>
      </c>
      <c r="D83" t="s">
        <v>887</v>
      </c>
      <c r="E83" s="3">
        <v>29</v>
      </c>
      <c r="F83" s="3">
        <v>0</v>
      </c>
      <c r="G83" s="3">
        <v>0</v>
      </c>
      <c r="H83" s="3">
        <v>92</v>
      </c>
      <c r="I83" s="3">
        <v>15</v>
      </c>
      <c r="J83" s="13">
        <v>0</v>
      </c>
      <c r="K83" s="15">
        <v>0</v>
      </c>
    </row>
    <row r="84" spans="1:12" x14ac:dyDescent="0.35">
      <c r="A84">
        <v>2024</v>
      </c>
      <c r="B84">
        <v>4241</v>
      </c>
      <c r="C84" s="11" t="s">
        <v>894</v>
      </c>
      <c r="D84" t="s">
        <v>895</v>
      </c>
      <c r="E84" s="3">
        <v>2503</v>
      </c>
      <c r="F84" s="3">
        <v>194</v>
      </c>
      <c r="G84" s="3">
        <v>4</v>
      </c>
      <c r="H84" s="3">
        <v>4618</v>
      </c>
      <c r="I84" s="3">
        <v>575</v>
      </c>
      <c r="J84" s="13">
        <v>4.0315876974231092E-2</v>
      </c>
      <c r="K84" s="15">
        <v>6.9084628670120895E-3</v>
      </c>
    </row>
    <row r="85" spans="1:12" x14ac:dyDescent="0.35">
      <c r="A85">
        <v>2024</v>
      </c>
      <c r="B85">
        <v>4510</v>
      </c>
      <c r="C85" s="11" t="s">
        <v>898</v>
      </c>
      <c r="D85" t="s">
        <v>899</v>
      </c>
      <c r="E85" s="3">
        <v>41</v>
      </c>
      <c r="F85" s="3">
        <v>2</v>
      </c>
      <c r="G85" s="3">
        <v>0</v>
      </c>
      <c r="H85" s="3">
        <v>423</v>
      </c>
      <c r="I85" s="3">
        <v>53</v>
      </c>
      <c r="J85" s="13">
        <v>4.7058823529411761E-3</v>
      </c>
      <c r="K85" s="15">
        <v>0</v>
      </c>
    </row>
    <row r="86" spans="1:12" x14ac:dyDescent="0.35">
      <c r="A86">
        <v>2024</v>
      </c>
      <c r="B86">
        <v>4209</v>
      </c>
      <c r="C86" s="11" t="s">
        <v>914</v>
      </c>
      <c r="D86" t="s">
        <v>915</v>
      </c>
      <c r="E86" s="3">
        <v>276</v>
      </c>
      <c r="F86" s="3">
        <v>3</v>
      </c>
      <c r="G86" s="3">
        <v>0</v>
      </c>
      <c r="H86" s="3">
        <v>376</v>
      </c>
      <c r="I86" s="3">
        <v>42</v>
      </c>
      <c r="J86" s="13">
        <v>7.9155672823219003E-3</v>
      </c>
      <c r="K86" s="15">
        <v>0</v>
      </c>
    </row>
    <row r="87" spans="1:12" x14ac:dyDescent="0.35">
      <c r="A87">
        <v>2024</v>
      </c>
      <c r="B87">
        <v>4237</v>
      </c>
      <c r="C87" s="11" t="s">
        <v>924</v>
      </c>
      <c r="D87" t="s">
        <v>925</v>
      </c>
      <c r="E87" s="3">
        <v>1452</v>
      </c>
      <c r="F87" s="17">
        <v>18</v>
      </c>
      <c r="G87" s="17">
        <v>3</v>
      </c>
      <c r="H87" s="3">
        <v>5254</v>
      </c>
      <c r="I87" s="3">
        <v>604</v>
      </c>
      <c r="J87" s="18">
        <f>F87/(F87+H87)</f>
        <v>3.4142640364188165E-3</v>
      </c>
      <c r="K87" s="18">
        <f>G87/(G87+I87)</f>
        <v>4.9423393739703456E-3</v>
      </c>
      <c r="L87" t="s">
        <v>1275</v>
      </c>
    </row>
    <row r="88" spans="1:12" x14ac:dyDescent="0.35">
      <c r="A88">
        <v>2024</v>
      </c>
      <c r="B88">
        <v>4256</v>
      </c>
      <c r="C88" s="11" t="s">
        <v>928</v>
      </c>
      <c r="D88" t="s">
        <v>929</v>
      </c>
      <c r="E88" s="3">
        <v>99</v>
      </c>
      <c r="F88" s="3">
        <v>2</v>
      </c>
      <c r="G88" s="3">
        <v>0</v>
      </c>
      <c r="H88" s="3">
        <v>735</v>
      </c>
      <c r="I88" s="3">
        <v>120</v>
      </c>
      <c r="J88" s="13">
        <v>2.7137042062415195E-3</v>
      </c>
      <c r="K88" s="15">
        <v>0</v>
      </c>
    </row>
    <row r="89" spans="1:12" x14ac:dyDescent="0.35">
      <c r="A89">
        <v>2024</v>
      </c>
      <c r="B89">
        <v>4286</v>
      </c>
      <c r="C89" s="11" t="s">
        <v>934</v>
      </c>
      <c r="D89" t="s">
        <v>935</v>
      </c>
      <c r="E89" s="3">
        <v>4950</v>
      </c>
      <c r="F89" s="3">
        <v>214</v>
      </c>
      <c r="G89" s="3">
        <v>0</v>
      </c>
      <c r="H89" s="3">
        <v>3164</v>
      </c>
      <c r="I89" s="3">
        <v>0</v>
      </c>
      <c r="J89" s="13">
        <v>6.3351095322676146E-2</v>
      </c>
      <c r="K89" s="15">
        <v>0</v>
      </c>
    </row>
    <row r="90" spans="1:12" x14ac:dyDescent="0.35">
      <c r="A90">
        <v>2024</v>
      </c>
      <c r="B90">
        <v>4214</v>
      </c>
      <c r="C90" s="11" t="s">
        <v>956</v>
      </c>
      <c r="D90" t="s">
        <v>957</v>
      </c>
      <c r="E90" s="3">
        <v>1</v>
      </c>
      <c r="F90" s="3">
        <v>0</v>
      </c>
      <c r="G90" s="3">
        <v>0</v>
      </c>
      <c r="H90" s="3">
        <v>30</v>
      </c>
      <c r="I90" s="3">
        <v>3</v>
      </c>
      <c r="J90" s="13">
        <v>0</v>
      </c>
      <c r="K90" s="15">
        <v>0</v>
      </c>
    </row>
    <row r="91" spans="1:12" x14ac:dyDescent="0.35">
      <c r="A91">
        <v>2024</v>
      </c>
      <c r="B91">
        <v>4466</v>
      </c>
      <c r="C91" s="11" t="s">
        <v>973</v>
      </c>
      <c r="D91" t="s">
        <v>974</v>
      </c>
      <c r="E91" s="3">
        <v>2578</v>
      </c>
      <c r="F91" s="3">
        <v>14</v>
      </c>
      <c r="G91" s="3">
        <v>2</v>
      </c>
      <c r="H91" s="3">
        <v>507</v>
      </c>
      <c r="I91" s="3">
        <v>45</v>
      </c>
      <c r="J91" s="13">
        <v>2.6871401151631478E-2</v>
      </c>
      <c r="K91" s="15">
        <v>4.2553191489361701E-2</v>
      </c>
    </row>
    <row r="92" spans="1:12" x14ac:dyDescent="0.35">
      <c r="A92">
        <v>2024</v>
      </c>
      <c r="B92">
        <v>4511</v>
      </c>
      <c r="C92" s="11" t="s">
        <v>979</v>
      </c>
      <c r="D92" t="s">
        <v>980</v>
      </c>
      <c r="E92" s="3">
        <v>6</v>
      </c>
      <c r="F92" s="3">
        <v>4</v>
      </c>
      <c r="G92" s="3">
        <v>0</v>
      </c>
      <c r="H92" s="3">
        <v>20</v>
      </c>
      <c r="I92" s="3">
        <v>1</v>
      </c>
      <c r="J92" s="13">
        <v>0.16666666666666666</v>
      </c>
      <c r="K92" s="15">
        <v>0</v>
      </c>
    </row>
    <row r="93" spans="1:12" x14ac:dyDescent="0.35">
      <c r="A93">
        <v>2024</v>
      </c>
      <c r="B93">
        <v>4245</v>
      </c>
      <c r="C93" s="11" t="s">
        <v>981</v>
      </c>
      <c r="D93" t="s">
        <v>982</v>
      </c>
      <c r="E93" s="3">
        <v>558</v>
      </c>
      <c r="F93" s="3">
        <v>102</v>
      </c>
      <c r="G93" s="3">
        <v>8</v>
      </c>
      <c r="H93" s="3">
        <v>1964</v>
      </c>
      <c r="I93" s="3">
        <v>270</v>
      </c>
      <c r="J93" s="13">
        <v>4.9370764762826716E-2</v>
      </c>
      <c r="K93" s="15">
        <v>2.8776978417266189E-2</v>
      </c>
    </row>
    <row r="94" spans="1:12" x14ac:dyDescent="0.35">
      <c r="A94">
        <v>2024</v>
      </c>
      <c r="B94">
        <v>4447</v>
      </c>
      <c r="C94" s="11" t="s">
        <v>987</v>
      </c>
      <c r="D94" t="s">
        <v>988</v>
      </c>
      <c r="E94" s="3">
        <v>37</v>
      </c>
      <c r="F94" s="3">
        <v>1</v>
      </c>
      <c r="G94" s="3">
        <v>0</v>
      </c>
      <c r="H94" s="3">
        <v>101</v>
      </c>
      <c r="I94" s="3">
        <v>11</v>
      </c>
      <c r="J94" s="13">
        <v>9.8039215686274508E-3</v>
      </c>
      <c r="K94" s="15">
        <v>0</v>
      </c>
    </row>
    <row r="95" spans="1:12" x14ac:dyDescent="0.35">
      <c r="A95">
        <v>2024</v>
      </c>
      <c r="B95">
        <v>4257</v>
      </c>
      <c r="C95" s="11" t="s">
        <v>997</v>
      </c>
      <c r="D95" t="s">
        <v>998</v>
      </c>
      <c r="E95" s="3">
        <v>14</v>
      </c>
      <c r="F95" s="3">
        <v>0</v>
      </c>
      <c r="G95" s="3">
        <v>0</v>
      </c>
      <c r="H95" s="3">
        <v>123</v>
      </c>
      <c r="I95" s="3">
        <v>16</v>
      </c>
      <c r="J95" s="13">
        <v>0</v>
      </c>
      <c r="K95" s="15">
        <v>0</v>
      </c>
    </row>
    <row r="96" spans="1:12" x14ac:dyDescent="0.35">
      <c r="A96">
        <v>2024</v>
      </c>
      <c r="B96">
        <v>4279</v>
      </c>
      <c r="C96" s="11" t="s">
        <v>999</v>
      </c>
      <c r="D96" t="s">
        <v>1000</v>
      </c>
      <c r="E96" s="3">
        <v>446</v>
      </c>
      <c r="F96" s="3">
        <v>18</v>
      </c>
      <c r="G96" s="3">
        <v>4</v>
      </c>
      <c r="H96" s="3">
        <v>1151</v>
      </c>
      <c r="I96" s="3">
        <v>161</v>
      </c>
      <c r="J96" s="13">
        <v>1.5397775876817793E-2</v>
      </c>
      <c r="K96" s="15">
        <v>2.4242424242424242E-2</v>
      </c>
    </row>
    <row r="97" spans="1:11" x14ac:dyDescent="0.35">
      <c r="A97">
        <v>2024</v>
      </c>
      <c r="B97">
        <v>4155</v>
      </c>
      <c r="C97" s="11" t="s">
        <v>1005</v>
      </c>
      <c r="D97" t="s">
        <v>1006</v>
      </c>
      <c r="E97" s="3">
        <v>5</v>
      </c>
      <c r="F97" s="3">
        <v>2</v>
      </c>
      <c r="G97" s="3">
        <v>0</v>
      </c>
      <c r="H97" s="3">
        <v>223</v>
      </c>
      <c r="I97" s="3">
        <v>29</v>
      </c>
      <c r="J97" s="13">
        <v>8.8888888888888889E-3</v>
      </c>
      <c r="K97" s="15">
        <v>0</v>
      </c>
    </row>
    <row r="98" spans="1:11" x14ac:dyDescent="0.35">
      <c r="A98">
        <v>2024</v>
      </c>
      <c r="B98">
        <v>4449</v>
      </c>
      <c r="C98" s="11" t="s">
        <v>1007</v>
      </c>
      <c r="D98" t="s">
        <v>1008</v>
      </c>
      <c r="E98" s="3">
        <v>197</v>
      </c>
      <c r="F98" s="3">
        <v>4</v>
      </c>
      <c r="G98" s="3">
        <v>0</v>
      </c>
      <c r="H98" s="3">
        <v>92</v>
      </c>
      <c r="I98" s="3">
        <v>25</v>
      </c>
      <c r="J98" s="13">
        <v>4.1666666666666664E-2</v>
      </c>
      <c r="K98" s="15">
        <v>0</v>
      </c>
    </row>
    <row r="99" spans="1:11" x14ac:dyDescent="0.35">
      <c r="A99">
        <v>2024</v>
      </c>
      <c r="B99">
        <v>4411</v>
      </c>
      <c r="C99" s="11" t="s">
        <v>1015</v>
      </c>
      <c r="D99" t="s">
        <v>1016</v>
      </c>
      <c r="E99" s="3">
        <v>387</v>
      </c>
      <c r="F99" s="3">
        <v>3</v>
      </c>
      <c r="G99" s="3">
        <v>0</v>
      </c>
      <c r="H99" s="3">
        <v>920</v>
      </c>
      <c r="I99" s="3">
        <v>112</v>
      </c>
      <c r="J99" s="13">
        <v>3.2502708559046588E-3</v>
      </c>
      <c r="K99" s="15">
        <v>0</v>
      </c>
    </row>
    <row r="100" spans="1:11" x14ac:dyDescent="0.35">
      <c r="A100">
        <v>2024</v>
      </c>
      <c r="B100">
        <v>4156</v>
      </c>
      <c r="C100" s="11" t="s">
        <v>1029</v>
      </c>
      <c r="D100" t="s">
        <v>1030</v>
      </c>
      <c r="E100" s="3">
        <v>5</v>
      </c>
      <c r="F100" s="3">
        <v>0</v>
      </c>
      <c r="G100" s="3">
        <v>0</v>
      </c>
      <c r="H100" s="3">
        <v>71</v>
      </c>
      <c r="I100" s="3">
        <v>2</v>
      </c>
      <c r="J100" s="13">
        <v>0</v>
      </c>
      <c r="K100" s="15">
        <v>0</v>
      </c>
    </row>
    <row r="101" spans="1:11" x14ac:dyDescent="0.35">
      <c r="A101">
        <v>2024</v>
      </c>
      <c r="B101">
        <v>4454</v>
      </c>
      <c r="C101" s="11" t="s">
        <v>1039</v>
      </c>
      <c r="D101" t="s">
        <v>1040</v>
      </c>
      <c r="E101" s="3">
        <v>8</v>
      </c>
      <c r="F101" s="3">
        <v>0</v>
      </c>
      <c r="G101" s="3">
        <v>0</v>
      </c>
      <c r="H101" s="3">
        <v>52</v>
      </c>
      <c r="I101" s="3">
        <v>0</v>
      </c>
      <c r="J101" s="13">
        <v>0</v>
      </c>
      <c r="K101" s="15">
        <v>0</v>
      </c>
    </row>
    <row r="102" spans="1:11" x14ac:dyDescent="0.35">
      <c r="A102">
        <v>2024</v>
      </c>
      <c r="B102">
        <v>4240</v>
      </c>
      <c r="C102" s="11" t="s">
        <v>1053</v>
      </c>
      <c r="D102" t="s">
        <v>1054</v>
      </c>
      <c r="E102" s="3">
        <v>2208</v>
      </c>
      <c r="F102" s="3">
        <v>106</v>
      </c>
      <c r="G102" s="3">
        <v>9</v>
      </c>
      <c r="H102" s="3">
        <v>2253</v>
      </c>
      <c r="I102" s="3">
        <v>205</v>
      </c>
      <c r="J102" s="13">
        <v>4.4934294192454427E-2</v>
      </c>
      <c r="K102" s="15">
        <v>4.2056074766355138E-2</v>
      </c>
    </row>
    <row r="103" spans="1:11" x14ac:dyDescent="0.35">
      <c r="A103">
        <v>2024</v>
      </c>
      <c r="B103">
        <v>4467</v>
      </c>
      <c r="C103" s="11" t="s">
        <v>1057</v>
      </c>
      <c r="D103" t="s">
        <v>1058</v>
      </c>
      <c r="E103" s="3">
        <v>219</v>
      </c>
      <c r="F103" s="3">
        <v>1</v>
      </c>
      <c r="G103" s="3">
        <v>0</v>
      </c>
      <c r="H103" s="3">
        <v>72</v>
      </c>
      <c r="I103" s="3">
        <v>5</v>
      </c>
      <c r="J103" s="13">
        <v>1.3698630136986301E-2</v>
      </c>
      <c r="K103" s="15">
        <v>0</v>
      </c>
    </row>
    <row r="104" spans="1:11" x14ac:dyDescent="0.35">
      <c r="A104">
        <v>2024</v>
      </c>
      <c r="B104">
        <v>4393</v>
      </c>
      <c r="C104" s="11" t="s">
        <v>1067</v>
      </c>
      <c r="D104" t="s">
        <v>1068</v>
      </c>
      <c r="E104" s="3">
        <v>475</v>
      </c>
      <c r="F104" s="3">
        <v>5</v>
      </c>
      <c r="G104" s="3">
        <v>0</v>
      </c>
      <c r="H104" s="3">
        <v>387</v>
      </c>
      <c r="I104" s="3">
        <v>29</v>
      </c>
      <c r="J104" s="13">
        <v>1.2755102040816327E-2</v>
      </c>
      <c r="K104" s="15">
        <v>0</v>
      </c>
    </row>
    <row r="105" spans="1:11" x14ac:dyDescent="0.35">
      <c r="A105">
        <v>2024</v>
      </c>
      <c r="B105">
        <v>4175</v>
      </c>
      <c r="C105" s="11" t="s">
        <v>1069</v>
      </c>
      <c r="D105" t="s">
        <v>1070</v>
      </c>
      <c r="E105" s="3">
        <v>777</v>
      </c>
      <c r="F105" s="3">
        <v>50</v>
      </c>
      <c r="G105" s="3">
        <v>0</v>
      </c>
      <c r="H105" s="3">
        <v>576</v>
      </c>
      <c r="I105" s="3">
        <v>100</v>
      </c>
      <c r="J105" s="13">
        <v>7.9872204472843447E-2</v>
      </c>
      <c r="K105" s="15">
        <v>0</v>
      </c>
    </row>
    <row r="106" spans="1:11" x14ac:dyDescent="0.35">
      <c r="A106">
        <v>2024</v>
      </c>
      <c r="B106">
        <v>4391</v>
      </c>
      <c r="C106" s="11" t="s">
        <v>1081</v>
      </c>
      <c r="D106" t="s">
        <v>1082</v>
      </c>
      <c r="E106" s="3">
        <v>175</v>
      </c>
      <c r="F106" s="3">
        <v>0</v>
      </c>
      <c r="G106" s="3">
        <v>0</v>
      </c>
      <c r="H106" s="3">
        <v>427</v>
      </c>
      <c r="I106" s="3">
        <v>33</v>
      </c>
      <c r="J106" s="13">
        <v>0</v>
      </c>
      <c r="K106" s="15">
        <v>0</v>
      </c>
    </row>
    <row r="107" spans="1:11" x14ac:dyDescent="0.35">
      <c r="A107">
        <v>2024</v>
      </c>
      <c r="B107">
        <v>4500</v>
      </c>
      <c r="C107" s="11" t="s">
        <v>1087</v>
      </c>
      <c r="D107" t="s">
        <v>1088</v>
      </c>
      <c r="E107" s="3">
        <v>11</v>
      </c>
      <c r="F107" s="3">
        <v>1</v>
      </c>
      <c r="G107" s="3">
        <v>0</v>
      </c>
      <c r="H107" s="3">
        <v>440</v>
      </c>
      <c r="I107" s="3">
        <v>90</v>
      </c>
      <c r="J107" s="13">
        <v>2.2675736961451248E-3</v>
      </c>
      <c r="K107" s="15">
        <v>0</v>
      </c>
    </row>
    <row r="108" spans="1:11" x14ac:dyDescent="0.35">
      <c r="A108">
        <v>2024</v>
      </c>
      <c r="B108">
        <v>4461</v>
      </c>
      <c r="C108" s="11" t="s">
        <v>1089</v>
      </c>
      <c r="D108" t="s">
        <v>1090</v>
      </c>
      <c r="E108" s="3">
        <v>41</v>
      </c>
      <c r="F108" s="3">
        <v>0</v>
      </c>
      <c r="G108" s="3">
        <v>0</v>
      </c>
      <c r="H108" s="3">
        <v>27</v>
      </c>
      <c r="I108" s="3">
        <v>2</v>
      </c>
      <c r="J108" s="13">
        <v>0</v>
      </c>
      <c r="K108" s="15">
        <v>0</v>
      </c>
    </row>
    <row r="109" spans="1:11" x14ac:dyDescent="0.35">
      <c r="A109">
        <v>2024</v>
      </c>
      <c r="B109">
        <v>4173</v>
      </c>
      <c r="C109" s="11" t="s">
        <v>1099</v>
      </c>
      <c r="D109" t="s">
        <v>1100</v>
      </c>
      <c r="E109" s="3">
        <v>8</v>
      </c>
      <c r="F109" s="3">
        <v>0</v>
      </c>
      <c r="G109" s="3">
        <v>0</v>
      </c>
      <c r="H109" s="3">
        <v>101</v>
      </c>
      <c r="I109" s="3">
        <v>19</v>
      </c>
      <c r="J109" s="13">
        <v>0</v>
      </c>
      <c r="K109" s="15">
        <v>0</v>
      </c>
    </row>
    <row r="110" spans="1:11" x14ac:dyDescent="0.35">
      <c r="A110">
        <v>2024</v>
      </c>
      <c r="B110">
        <v>4153</v>
      </c>
      <c r="C110" s="11" t="s">
        <v>1101</v>
      </c>
      <c r="D110" t="s">
        <v>1102</v>
      </c>
      <c r="E110" s="3">
        <v>3</v>
      </c>
      <c r="F110" s="3">
        <v>2</v>
      </c>
      <c r="G110" s="3">
        <v>0</v>
      </c>
      <c r="H110" s="3">
        <v>116</v>
      </c>
      <c r="I110" s="3">
        <v>6</v>
      </c>
      <c r="J110" s="13">
        <v>1.6949152542372881E-2</v>
      </c>
      <c r="K110" s="15">
        <v>0</v>
      </c>
    </row>
    <row r="111" spans="1:11" x14ac:dyDescent="0.35">
      <c r="A111">
        <v>2024</v>
      </c>
      <c r="B111">
        <v>4451</v>
      </c>
      <c r="C111" s="11" t="s">
        <v>1103</v>
      </c>
      <c r="D111" t="s">
        <v>1104</v>
      </c>
      <c r="E111" s="3">
        <v>3</v>
      </c>
      <c r="F111" s="3">
        <v>3</v>
      </c>
      <c r="G111" s="3">
        <v>2</v>
      </c>
      <c r="H111" s="3">
        <v>46</v>
      </c>
      <c r="I111" s="3">
        <v>6</v>
      </c>
      <c r="J111" s="13">
        <v>6.1224489795918366E-2</v>
      </c>
      <c r="K111" s="15">
        <v>0.25</v>
      </c>
    </row>
    <row r="112" spans="1:11" x14ac:dyDescent="0.35">
      <c r="A112">
        <v>2024</v>
      </c>
      <c r="B112">
        <v>4407</v>
      </c>
      <c r="C112" s="11" t="s">
        <v>1113</v>
      </c>
      <c r="D112" t="s">
        <v>1114</v>
      </c>
      <c r="E112" s="3">
        <v>502</v>
      </c>
      <c r="F112" s="3">
        <v>0</v>
      </c>
      <c r="G112" s="3">
        <v>0</v>
      </c>
      <c r="H112" s="3">
        <v>1964</v>
      </c>
      <c r="I112" s="3">
        <v>254</v>
      </c>
      <c r="J112" s="13">
        <v>0</v>
      </c>
      <c r="K112" s="15">
        <v>0</v>
      </c>
    </row>
    <row r="113" spans="1:11" x14ac:dyDescent="0.35">
      <c r="A113">
        <v>2024</v>
      </c>
      <c r="B113">
        <v>4408</v>
      </c>
      <c r="C113" s="11" t="s">
        <v>1119</v>
      </c>
      <c r="D113" t="s">
        <v>1120</v>
      </c>
      <c r="E113" s="3">
        <v>88</v>
      </c>
      <c r="F113" s="3">
        <v>9</v>
      </c>
      <c r="G113" s="3">
        <v>0</v>
      </c>
      <c r="H113" s="3">
        <v>217</v>
      </c>
      <c r="I113" s="3">
        <v>18</v>
      </c>
      <c r="J113" s="13">
        <v>3.9823008849557522E-2</v>
      </c>
      <c r="K113" s="15">
        <v>0</v>
      </c>
    </row>
    <row r="114" spans="1:11" x14ac:dyDescent="0.35">
      <c r="A114">
        <v>2024</v>
      </c>
      <c r="B114">
        <v>4258</v>
      </c>
      <c r="C114" s="11" t="s">
        <v>1125</v>
      </c>
      <c r="D114" t="s">
        <v>1126</v>
      </c>
      <c r="E114" s="3">
        <v>358</v>
      </c>
      <c r="F114" s="3">
        <v>60</v>
      </c>
      <c r="G114" s="3">
        <v>2</v>
      </c>
      <c r="H114" s="3">
        <v>1636</v>
      </c>
      <c r="I114" s="3">
        <v>301</v>
      </c>
      <c r="J114" s="13">
        <v>3.5377358490566037E-2</v>
      </c>
      <c r="K114" s="15">
        <v>6.6006600660066007E-3</v>
      </c>
    </row>
    <row r="115" spans="1:11" x14ac:dyDescent="0.35">
      <c r="A115">
        <v>2024</v>
      </c>
      <c r="B115">
        <v>4287</v>
      </c>
      <c r="C115" s="11" t="s">
        <v>1127</v>
      </c>
      <c r="D115" t="s">
        <v>1128</v>
      </c>
      <c r="E115" s="3">
        <v>1003</v>
      </c>
      <c r="F115" s="3">
        <v>68</v>
      </c>
      <c r="G115" s="3">
        <v>0</v>
      </c>
      <c r="H115" s="3">
        <v>1133</v>
      </c>
      <c r="I115" s="3">
        <v>0</v>
      </c>
      <c r="J115" s="13">
        <v>5.661948376353039E-2</v>
      </c>
      <c r="K115" s="15">
        <v>0</v>
      </c>
    </row>
    <row r="116" spans="1:11" x14ac:dyDescent="0.35">
      <c r="A116">
        <v>2024</v>
      </c>
      <c r="B116">
        <v>4219</v>
      </c>
      <c r="C116" s="11" t="s">
        <v>1129</v>
      </c>
      <c r="D116" t="s">
        <v>1130</v>
      </c>
      <c r="E116" s="3">
        <v>11</v>
      </c>
      <c r="F116" s="3">
        <v>0</v>
      </c>
      <c r="G116" s="3">
        <v>0</v>
      </c>
      <c r="H116" s="3">
        <v>368</v>
      </c>
      <c r="I116" s="3">
        <v>44</v>
      </c>
      <c r="J116" s="13">
        <v>0</v>
      </c>
      <c r="K116" s="15">
        <v>0</v>
      </c>
    </row>
    <row r="117" spans="1:11" x14ac:dyDescent="0.35">
      <c r="A117">
        <v>2024</v>
      </c>
      <c r="B117">
        <v>4264</v>
      </c>
      <c r="C117" s="11" t="s">
        <v>1147</v>
      </c>
      <c r="D117" t="s">
        <v>1148</v>
      </c>
      <c r="E117" s="3">
        <v>64</v>
      </c>
      <c r="F117" s="3">
        <v>1</v>
      </c>
      <c r="G117" s="3">
        <v>0</v>
      </c>
      <c r="H117" s="3">
        <v>384</v>
      </c>
      <c r="I117" s="3">
        <v>73</v>
      </c>
      <c r="J117" s="13">
        <v>2.5974025974025974E-3</v>
      </c>
      <c r="K117" s="15">
        <v>0</v>
      </c>
    </row>
    <row r="118" spans="1:11" x14ac:dyDescent="0.35">
      <c r="A118">
        <v>2024</v>
      </c>
      <c r="B118">
        <v>4288</v>
      </c>
      <c r="C118" s="11" t="s">
        <v>1149</v>
      </c>
      <c r="D118" t="s">
        <v>1150</v>
      </c>
      <c r="E118" s="3">
        <v>233</v>
      </c>
      <c r="F118" s="3">
        <v>0</v>
      </c>
      <c r="G118" s="3">
        <v>0</v>
      </c>
      <c r="H118" s="3">
        <v>1445</v>
      </c>
      <c r="I118" s="3">
        <v>0</v>
      </c>
      <c r="J118" s="13">
        <v>0</v>
      </c>
      <c r="K118" s="15">
        <v>0</v>
      </c>
    </row>
    <row r="119" spans="1:11" x14ac:dyDescent="0.35">
      <c r="A119">
        <v>2024</v>
      </c>
      <c r="B119">
        <v>4168</v>
      </c>
      <c r="C119" s="11" t="s">
        <v>1153</v>
      </c>
      <c r="D119" t="s">
        <v>1154</v>
      </c>
      <c r="E119" s="3">
        <v>38</v>
      </c>
      <c r="F119" s="3">
        <v>0</v>
      </c>
      <c r="G119" s="3">
        <v>0</v>
      </c>
      <c r="H119" s="3">
        <v>145</v>
      </c>
      <c r="I119" s="3">
        <v>18</v>
      </c>
      <c r="J119" s="13">
        <v>0</v>
      </c>
      <c r="K119" s="15">
        <v>0</v>
      </c>
    </row>
    <row r="120" spans="1:11" x14ac:dyDescent="0.35">
      <c r="A120">
        <v>2024</v>
      </c>
      <c r="B120">
        <v>4215</v>
      </c>
      <c r="C120" s="11" t="s">
        <v>1155</v>
      </c>
      <c r="D120" t="s">
        <v>1156</v>
      </c>
      <c r="E120" s="3">
        <v>4</v>
      </c>
      <c r="F120" s="3">
        <v>0</v>
      </c>
      <c r="G120" s="3">
        <v>0</v>
      </c>
      <c r="H120" s="3">
        <v>9</v>
      </c>
      <c r="I120" s="3">
        <v>1</v>
      </c>
      <c r="J120" s="13">
        <v>0</v>
      </c>
      <c r="K120" s="15">
        <v>0</v>
      </c>
    </row>
    <row r="121" spans="1:11" x14ac:dyDescent="0.35">
      <c r="A121">
        <v>2024</v>
      </c>
      <c r="B121">
        <v>4403</v>
      </c>
      <c r="C121" s="11" t="s">
        <v>1171</v>
      </c>
      <c r="D121" t="s">
        <v>1172</v>
      </c>
      <c r="E121" s="3">
        <v>7001</v>
      </c>
      <c r="F121" s="3">
        <v>182</v>
      </c>
      <c r="G121" s="3">
        <v>6</v>
      </c>
      <c r="H121" s="3">
        <v>5993</v>
      </c>
      <c r="I121" s="3">
        <v>602</v>
      </c>
      <c r="J121" s="13">
        <v>2.9473684210526315E-2</v>
      </c>
      <c r="K121" s="15">
        <v>9.8684210526315784E-3</v>
      </c>
    </row>
    <row r="122" spans="1:11" x14ac:dyDescent="0.35">
      <c r="A122">
        <v>2024</v>
      </c>
      <c r="B122">
        <v>4277</v>
      </c>
      <c r="C122" s="11" t="s">
        <v>1177</v>
      </c>
      <c r="D122" t="s">
        <v>1178</v>
      </c>
      <c r="E122" s="3">
        <v>47</v>
      </c>
      <c r="F122" s="3">
        <v>0</v>
      </c>
      <c r="G122" s="3">
        <v>0</v>
      </c>
      <c r="H122" s="3">
        <v>238</v>
      </c>
      <c r="I122" s="3">
        <v>45</v>
      </c>
      <c r="J122" s="13">
        <v>0</v>
      </c>
      <c r="K122" s="15">
        <v>0</v>
      </c>
    </row>
    <row r="123" spans="1:11" x14ac:dyDescent="0.35">
      <c r="A123">
        <v>2024</v>
      </c>
      <c r="B123">
        <v>4413</v>
      </c>
      <c r="C123" s="11" t="s">
        <v>1179</v>
      </c>
      <c r="D123" t="s">
        <v>1180</v>
      </c>
      <c r="E123" s="3">
        <v>582</v>
      </c>
      <c r="F123" s="3">
        <v>10</v>
      </c>
      <c r="G123" s="3">
        <v>0</v>
      </c>
      <c r="H123" s="3">
        <v>2092</v>
      </c>
      <c r="I123" s="3">
        <v>286</v>
      </c>
      <c r="J123" s="13">
        <v>4.7573739295908657E-3</v>
      </c>
      <c r="K123" s="15">
        <v>0</v>
      </c>
    </row>
    <row r="124" spans="1:11" x14ac:dyDescent="0.35">
      <c r="A124">
        <v>2024</v>
      </c>
      <c r="B124">
        <v>4260</v>
      </c>
      <c r="C124" s="11" t="s">
        <v>1203</v>
      </c>
      <c r="D124" t="s">
        <v>1204</v>
      </c>
      <c r="E124" s="3">
        <v>2789</v>
      </c>
      <c r="F124" s="3">
        <v>33</v>
      </c>
      <c r="G124" s="3">
        <v>2</v>
      </c>
      <c r="H124" s="3">
        <v>3246</v>
      </c>
      <c r="I124" s="3">
        <v>507</v>
      </c>
      <c r="J124" s="13">
        <v>1.0064043915827997E-2</v>
      </c>
      <c r="K124" s="15">
        <v>3.929273084479371E-3</v>
      </c>
    </row>
    <row r="125" spans="1:11" x14ac:dyDescent="0.35">
      <c r="A125">
        <v>2024</v>
      </c>
      <c r="B125">
        <v>4504</v>
      </c>
      <c r="C125" s="11" t="s">
        <v>1205</v>
      </c>
      <c r="D125" t="s">
        <v>1206</v>
      </c>
      <c r="E125" s="3">
        <v>19</v>
      </c>
      <c r="F125" s="3">
        <v>0</v>
      </c>
      <c r="G125" s="3">
        <v>0</v>
      </c>
      <c r="H125" s="3">
        <v>27</v>
      </c>
      <c r="I125" s="3">
        <v>6</v>
      </c>
      <c r="J125" s="13">
        <v>0</v>
      </c>
      <c r="K125" s="15">
        <v>0</v>
      </c>
    </row>
    <row r="126" spans="1:11" x14ac:dyDescent="0.35">
      <c r="A126">
        <v>2024</v>
      </c>
      <c r="B126">
        <v>4394</v>
      </c>
      <c r="C126" s="11" t="s">
        <v>1217</v>
      </c>
      <c r="D126" t="s">
        <v>1218</v>
      </c>
      <c r="E126" s="3">
        <v>93</v>
      </c>
      <c r="F126" s="3">
        <v>0</v>
      </c>
      <c r="G126" s="3">
        <v>0</v>
      </c>
      <c r="H126" s="3">
        <v>263</v>
      </c>
      <c r="I126" s="3">
        <v>29</v>
      </c>
      <c r="J126" s="13">
        <v>0</v>
      </c>
      <c r="K126" s="15">
        <v>0</v>
      </c>
    </row>
    <row r="127" spans="1:11" x14ac:dyDescent="0.35">
      <c r="A127">
        <v>2024</v>
      </c>
      <c r="B127">
        <v>4236</v>
      </c>
      <c r="C127" s="11" t="s">
        <v>1219</v>
      </c>
      <c r="D127" t="s">
        <v>1220</v>
      </c>
      <c r="E127" s="3">
        <v>250</v>
      </c>
      <c r="F127" s="3">
        <v>21</v>
      </c>
      <c r="G127" s="3">
        <v>2</v>
      </c>
      <c r="H127" s="3">
        <v>217</v>
      </c>
      <c r="I127" s="3">
        <v>21</v>
      </c>
      <c r="J127" s="13">
        <v>8.8235294117647065E-2</v>
      </c>
      <c r="K127" s="15">
        <v>8.6956521739130432E-2</v>
      </c>
    </row>
    <row r="128" spans="1:11" x14ac:dyDescent="0.35">
      <c r="A128">
        <v>2024</v>
      </c>
      <c r="B128">
        <v>4170</v>
      </c>
      <c r="C128" s="11" t="s">
        <v>1221</v>
      </c>
      <c r="D128" t="s">
        <v>1222</v>
      </c>
      <c r="E128" s="3">
        <v>22</v>
      </c>
      <c r="F128" s="3">
        <v>1</v>
      </c>
      <c r="G128" s="3">
        <v>0</v>
      </c>
      <c r="H128" s="3">
        <v>163</v>
      </c>
      <c r="I128" s="3">
        <v>21</v>
      </c>
      <c r="J128" s="13">
        <v>6.0975609756097563E-3</v>
      </c>
      <c r="K128" s="15">
        <v>0</v>
      </c>
    </row>
    <row r="129" spans="1:11" x14ac:dyDescent="0.35">
      <c r="A129">
        <v>2024</v>
      </c>
      <c r="B129">
        <v>4154</v>
      </c>
      <c r="C129" s="11" t="s">
        <v>1227</v>
      </c>
      <c r="D129" t="s">
        <v>1228</v>
      </c>
      <c r="E129" s="3">
        <v>287</v>
      </c>
      <c r="F129" s="3">
        <v>7</v>
      </c>
      <c r="G129" s="3">
        <v>0</v>
      </c>
      <c r="H129" s="3">
        <v>205</v>
      </c>
      <c r="I129" s="3">
        <v>17</v>
      </c>
      <c r="J129" s="13">
        <v>3.3018867924528301E-2</v>
      </c>
      <c r="K129" s="15">
        <v>0</v>
      </c>
    </row>
    <row r="130" spans="1:11" x14ac:dyDescent="0.35">
      <c r="A130">
        <v>2024</v>
      </c>
      <c r="B130">
        <v>4387</v>
      </c>
      <c r="C130" s="11" t="s">
        <v>1229</v>
      </c>
      <c r="D130" t="s">
        <v>1230</v>
      </c>
      <c r="E130" s="3">
        <v>94</v>
      </c>
      <c r="F130" s="3">
        <v>9</v>
      </c>
      <c r="G130" s="3">
        <v>0</v>
      </c>
      <c r="H130" s="3">
        <v>296</v>
      </c>
      <c r="I130" s="3">
        <v>25</v>
      </c>
      <c r="J130" s="13">
        <v>2.9508196721311476E-2</v>
      </c>
      <c r="K130" s="15">
        <v>0</v>
      </c>
    </row>
    <row r="131" spans="1:11" x14ac:dyDescent="0.35">
      <c r="A131">
        <v>2024</v>
      </c>
      <c r="B131">
        <v>4485</v>
      </c>
      <c r="C131" s="11" t="s">
        <v>1231</v>
      </c>
      <c r="D131" t="s">
        <v>1232</v>
      </c>
      <c r="E131" s="3">
        <v>6</v>
      </c>
      <c r="F131" s="3">
        <v>0</v>
      </c>
      <c r="G131" s="3">
        <v>0</v>
      </c>
      <c r="H131" s="3">
        <v>9</v>
      </c>
      <c r="I131" s="3">
        <v>1</v>
      </c>
      <c r="J131" s="13">
        <v>0</v>
      </c>
      <c r="K131" s="15">
        <v>0</v>
      </c>
    </row>
    <row r="132" spans="1:11" x14ac:dyDescent="0.35">
      <c r="A132">
        <v>2024</v>
      </c>
      <c r="B132">
        <v>4213</v>
      </c>
      <c r="C132" s="11" t="s">
        <v>1239</v>
      </c>
      <c r="D132" t="s">
        <v>1240</v>
      </c>
      <c r="E132" s="3">
        <v>9</v>
      </c>
      <c r="F132" s="3">
        <v>0</v>
      </c>
      <c r="G132" s="3">
        <v>0</v>
      </c>
      <c r="H132" s="3">
        <v>9</v>
      </c>
      <c r="I132" s="3">
        <v>3</v>
      </c>
      <c r="J132" s="13">
        <v>0</v>
      </c>
      <c r="K132" s="15">
        <v>0</v>
      </c>
    </row>
    <row r="133" spans="1:11" x14ac:dyDescent="0.35">
      <c r="A133">
        <v>2024</v>
      </c>
      <c r="B133">
        <v>4499</v>
      </c>
      <c r="C133" s="11" t="s">
        <v>1249</v>
      </c>
      <c r="D133" t="s">
        <v>1250</v>
      </c>
      <c r="E133" s="3">
        <v>2071</v>
      </c>
      <c r="F133" s="3">
        <v>31</v>
      </c>
      <c r="G133" s="3">
        <v>2</v>
      </c>
      <c r="H133" s="3">
        <v>1317</v>
      </c>
      <c r="I133" s="3">
        <v>246</v>
      </c>
      <c r="J133" s="13">
        <v>2.2997032640949554E-2</v>
      </c>
      <c r="K133" s="15">
        <v>8.0645161290322578E-3</v>
      </c>
    </row>
    <row r="134" spans="1:11" x14ac:dyDescent="0.35">
      <c r="A134">
        <v>2024</v>
      </c>
      <c r="B134">
        <v>4507</v>
      </c>
      <c r="C134" s="11" t="s">
        <v>1253</v>
      </c>
      <c r="D134" t="s">
        <v>1254</v>
      </c>
      <c r="E134" s="3">
        <v>875</v>
      </c>
      <c r="F134" s="3">
        <v>3</v>
      </c>
      <c r="G134" s="3">
        <v>0</v>
      </c>
      <c r="H134" s="3">
        <v>1020</v>
      </c>
      <c r="I134" s="3">
        <v>0</v>
      </c>
      <c r="J134" s="13">
        <v>2.9325513196480938E-3</v>
      </c>
      <c r="K134" s="15">
        <v>0</v>
      </c>
    </row>
  </sheetData>
  <autoFilter ref="A2:L134" xr:uid="{A78DC8C1-DD94-4251-8F5D-F2C6036A68A6}"/>
  <pageMargins left="0.7" right="0.7" top="0.75" bottom="0.75" header="0.3" footer="0.3"/>
  <pageSetup scale="3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0FAC48D43D084B853DC8F3C42375F0" ma:contentTypeVersion="20" ma:contentTypeDescription="Create a new document." ma:contentTypeScope="" ma:versionID="d39e54921a1b5f869e2f82e938baa5a0">
  <xsd:schema xmlns:xsd="http://www.w3.org/2001/XMLSchema" xmlns:xs="http://www.w3.org/2001/XMLSchema" xmlns:p="http://schemas.microsoft.com/office/2006/metadata/properties" xmlns:ns2="cdc67ab9-5d86-4ae1-9e38-cf19cda27fbd" xmlns:ns3="3b3188d5-88b4-48a3-ad42-774970703158" xmlns:ns4="f69ac7c7-1a2e-46bd-a988-685139f8f258" targetNamespace="http://schemas.microsoft.com/office/2006/metadata/properties" ma:root="true" ma:fieldsID="b5488bc9c22a01ea9b7c1cbd012e29b5" ns2:_="" ns3:_="" ns4:_="">
    <xsd:import namespace="cdc67ab9-5d86-4ae1-9e38-cf19cda27fbd"/>
    <xsd:import namespace="3b3188d5-88b4-48a3-ad42-774970703158"/>
    <xsd:import namespace="f69ac7c7-1a2e-46bd-a988-685139f8f25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Location" minOccurs="0"/>
                <xsd:element ref="ns3:lcf76f155ced4ddcb4097134ff3c332f" minOccurs="0"/>
                <xsd:element ref="ns4:TaxCatchAll" minOccurs="0"/>
                <xsd:element ref="ns3:ITPSPType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c67ab9-5d86-4ae1-9e38-cf19cda27fb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3188d5-88b4-48a3-ad42-7749707031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5db50a19-44cd-47bf-aae0-69db42930d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ITPSPType" ma:index="27" nillable="true" ma:displayName="IT PSP Type" ma:description="IT PSP Type" ma:format="Dropdown" ma:indexed="true" ma:internalName="ITPSPType">
      <xsd:simpleType>
        <xsd:restriction base="dms:Choice">
          <xsd:enumeration value="Policy"/>
          <xsd:enumeration value="Procedure"/>
          <xsd:enumeration value="Standard"/>
          <xsd:enumeration value="Plan"/>
          <xsd:enumeration value="Summary"/>
          <xsd:enumeration value="Reference"/>
        </xsd:restriction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9ac7c7-1a2e-46bd-a988-685139f8f258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description="" ma:hidden="true" ma:list="{fe555931-021a-400d-80a5-00bcf0d19699}" ma:internalName="TaxCatchAll" ma:showField="CatchAllData" ma:web="cdc67ab9-5d86-4ae1-9e38-cf19cda27f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9ac7c7-1a2e-46bd-a988-685139f8f258" xsi:nil="true"/>
    <ITPSPType xmlns="3b3188d5-88b4-48a3-ad42-774970703158" xsi:nil="true"/>
    <lcf76f155ced4ddcb4097134ff3c332f xmlns="3b3188d5-88b4-48a3-ad42-774970703158">
      <Terms xmlns="http://schemas.microsoft.com/office/infopath/2007/PartnerControls"/>
    </lcf76f155ced4ddcb4097134ff3c332f>
    <_dlc_DocId xmlns="cdc67ab9-5d86-4ae1-9e38-cf19cda27fbd">D7HQDT7FZXDF-1126435011-2128879</_dlc_DocId>
    <_dlc_DocIdUrl xmlns="cdc67ab9-5d86-4ae1-9e38-cf19cda27fbd">
      <Url>https://adecloud.sharepoint.com/sites/ADELibrary/_layouts/15/DocIdRedir.aspx?ID=D7HQDT7FZXDF-1126435011-2128879</Url>
      <Description>D7HQDT7FZXDF-1126435011-2128879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A840CD3-2D42-486E-9470-1BBCBEC2AC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c67ab9-5d86-4ae1-9e38-cf19cda27fbd"/>
    <ds:schemaRef ds:uri="3b3188d5-88b4-48a3-ad42-774970703158"/>
    <ds:schemaRef ds:uri="f69ac7c7-1a2e-46bd-a988-685139f8f2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8B01B7-C2E2-45D1-95D5-35B794F85412}">
  <ds:schemaRefs>
    <ds:schemaRef ds:uri="http://schemas.microsoft.com/office/2006/metadata/properties"/>
    <ds:schemaRef ds:uri="http://schemas.microsoft.com/office/infopath/2007/PartnerControls"/>
    <ds:schemaRef ds:uri="f69ac7c7-1a2e-46bd-a988-685139f8f258"/>
    <ds:schemaRef ds:uri="3b3188d5-88b4-48a3-ad42-774970703158"/>
    <ds:schemaRef ds:uri="cdc67ab9-5d86-4ae1-9e38-cf19cda27fbd"/>
  </ds:schemaRefs>
</ds:datastoreItem>
</file>

<file path=customXml/itemProps3.xml><?xml version="1.0" encoding="utf-8"?>
<ds:datastoreItem xmlns:ds="http://schemas.openxmlformats.org/officeDocument/2006/customXml" ds:itemID="{C7AF9866-C96E-4432-9C02-8C191A3BA41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42FC79F-091E-4408-BA9C-27465D4E7AE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FY25 Final Award</vt:lpstr>
      <vt:lpstr>FY25 Full Award</vt:lpstr>
      <vt:lpstr>FY25 Preliminary Award</vt:lpstr>
      <vt:lpstr>FY24 Full Award</vt:lpstr>
      <vt:lpstr>FY25 Prop Share Calcs</vt:lpstr>
      <vt:lpstr>'FY24 Full Award'!Print_Titles</vt:lpstr>
      <vt:lpstr>'FY25 Final Award'!Print_Titles</vt:lpstr>
      <vt:lpstr>'FY25 Full Award'!Print_Titles</vt:lpstr>
      <vt:lpstr>'FY25 Preliminary Award'!Print_Titles</vt:lpstr>
    </vt:vector>
  </TitlesOfParts>
  <Manager/>
  <Company>Arizona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Trainor, Candice</dc:creator>
  <cp:keywords/>
  <dc:description/>
  <cp:lastModifiedBy>Rodriguez, Tanya</cp:lastModifiedBy>
  <cp:revision/>
  <dcterms:created xsi:type="dcterms:W3CDTF">2024-02-05T16:44:12Z</dcterms:created>
  <dcterms:modified xsi:type="dcterms:W3CDTF">2025-05-29T18:34:48Z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0x0101001B0FAC48D43D084B853DC8F3C42375F0</vt:lpwstr>
  </property>
  <property fmtid="{D5CDD505-2E9C-101B-9397-08002B2CF9AE}" pid="3" name="_dlc_DocIdItemGuid">
    <vt:lpwstr>94923cb0-d5c1-44b6-9e4e-800c0f3fc7ed</vt:lpwstr>
  </property>
  <property fmtid="{D5CDD505-2E9C-101B-9397-08002B2CF9AE}" pid="4" name="MediaServiceImageTags">
    <vt:lpwstr/>
  </property>
</Properties>
</file>