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gniaorg-my.sharepoint.com/personal/jason_brodeur_cognia_org/Documents/Desktop/"/>
    </mc:Choice>
  </mc:AlternateContent>
  <xr:revisionPtr revIDLastSave="0" documentId="8_{61C34FF3-7DD8-4F0D-97FC-8335B0E7044F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StuResults_ELAMAT" sheetId="1" r:id="rId1"/>
    <sheet name="StuResults_ELAMATSCI" sheetId="5" r:id="rId2"/>
  </sheets>
  <definedNames>
    <definedName name="_xlnm._FilterDatabase" localSheetId="0" hidden="1">StuResults_ELAMAT!$A$1:$K$102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5" i="5" l="1"/>
  <c r="A116" i="5"/>
  <c r="A117" i="5"/>
  <c r="A118" i="5"/>
  <c r="A119" i="5"/>
  <c r="A120" i="5"/>
  <c r="A103" i="1"/>
  <c r="A104" i="1"/>
  <c r="A105" i="1"/>
  <c r="A106" i="1"/>
  <c r="A72" i="1"/>
  <c r="A71" i="1"/>
  <c r="A71" i="5"/>
  <c r="A72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95" i="1" l="1"/>
  <c r="A96" i="1"/>
  <c r="A97" i="1"/>
  <c r="A98" i="1"/>
  <c r="A99" i="1"/>
  <c r="A100" i="1"/>
  <c r="A101" i="1"/>
  <c r="A102" i="1"/>
  <c r="A82" i="1" l="1"/>
  <c r="A75" i="1"/>
  <c r="A92" i="1" l="1"/>
  <c r="A91" i="1"/>
  <c r="A90" i="1"/>
  <c r="A89" i="1"/>
  <c r="A83" i="1" l="1"/>
  <c r="A76" i="1"/>
  <c r="A88" i="1" l="1"/>
  <c r="A85" i="1"/>
  <c r="A84" i="1"/>
  <c r="A81" i="1"/>
  <c r="A80" i="1"/>
  <c r="A79" i="1"/>
  <c r="A94" i="1"/>
  <c r="A78" i="1"/>
  <c r="A77" i="1"/>
  <c r="A93" i="1"/>
  <c r="A74" i="1"/>
  <c r="A73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<sst xmlns="http://schemas.openxmlformats.org/spreadsheetml/2006/main" count="1616" uniqueCount="369">
  <si>
    <t>Element Number</t>
  </si>
  <si>
    <t>CEDS Element Name</t>
  </si>
  <si>
    <t>Length</t>
  </si>
  <si>
    <t>Description</t>
  </si>
  <si>
    <t>Valid Values</t>
  </si>
  <si>
    <t>District, School Files</t>
  </si>
  <si>
    <t>Additional Criteria / Notes</t>
  </si>
  <si>
    <t>Remarks</t>
  </si>
  <si>
    <t>Final Data Source</t>
  </si>
  <si>
    <t>Cognia Data Level</t>
  </si>
  <si>
    <t>Cognia Variable</t>
  </si>
  <si>
    <t>State</t>
  </si>
  <si>
    <t>2 or 4 -character state abbreviation</t>
  </si>
  <si>
    <t>alpha</t>
  </si>
  <si>
    <t>Yes</t>
  </si>
  <si>
    <t>Cognia / Breakthrough</t>
  </si>
  <si>
    <t>DPRawStudemo</t>
  </si>
  <si>
    <t>Barcode</t>
  </si>
  <si>
    <t>Unique Breakthough/Cognia ID for the student</t>
  </si>
  <si>
    <t>alphanumeric</t>
  </si>
  <si>
    <t>Discode</t>
  </si>
  <si>
    <t>Breakthrough generated District Code</t>
  </si>
  <si>
    <t>numeric</t>
  </si>
  <si>
    <t>Cognia/ Breakthrough</t>
  </si>
  <si>
    <t>DisOrgID</t>
  </si>
  <si>
    <t>Schcode</t>
  </si>
  <si>
    <t>Breakthrough generated School Code</t>
  </si>
  <si>
    <t>SchOrgID</t>
  </si>
  <si>
    <t>DistrictID</t>
  </si>
  <si>
    <t>State generated District Code</t>
  </si>
  <si>
    <t>State-Supplied Demographics</t>
  </si>
  <si>
    <t>SchoolID</t>
  </si>
  <si>
    <t xml:space="preserve">State generated School Code </t>
  </si>
  <si>
    <t>State_Student_ID</t>
  </si>
  <si>
    <t>State Supplied State Student ID</t>
  </si>
  <si>
    <t>numeric, blank</t>
  </si>
  <si>
    <t>Grade</t>
  </si>
  <si>
    <t>Test Grade or Expected Grade Level for Testing if no test exists</t>
  </si>
  <si>
    <t>03, 04, 05, 06, 07, 08, 09, 11</t>
  </si>
  <si>
    <t>State-Supplied Demographics
verified against test grade level</t>
  </si>
  <si>
    <t>LastOrSurname</t>
  </si>
  <si>
    <t>Student Last Name</t>
  </si>
  <si>
    <t>alphanumeric, printable ASCII characters except commas</t>
  </si>
  <si>
    <t>Cognia will remove commas</t>
  </si>
  <si>
    <t>FirstName</t>
  </si>
  <si>
    <t>Student First Name</t>
  </si>
  <si>
    <t>MiddleName</t>
  </si>
  <si>
    <t>Student Middle Name</t>
  </si>
  <si>
    <t>Sex</t>
  </si>
  <si>
    <t>Student Gender</t>
  </si>
  <si>
    <t>Male, Female, blank</t>
  </si>
  <si>
    <t>Birthdate</t>
  </si>
  <si>
    <t>The year, month, and day of the student birth date</t>
  </si>
  <si>
    <t>YYYY-MM-DD</t>
  </si>
  <si>
    <t>HispanicOrLatinaEthnicity</t>
  </si>
  <si>
    <t>Ethnicity Hispanic or Latino</t>
  </si>
  <si>
    <t>Yes, No, blank</t>
  </si>
  <si>
    <t>AmericanIndianOrAlaskaNative</t>
  </si>
  <si>
    <t>Race: American Indian or Alaska Native</t>
  </si>
  <si>
    <t>Asian</t>
  </si>
  <si>
    <t>Race: Asian</t>
  </si>
  <si>
    <t>BlackorAfricanAmerican</t>
  </si>
  <si>
    <t>Race: Black or African American</t>
  </si>
  <si>
    <t>NativeHawaiianOthPacificIslander</t>
  </si>
  <si>
    <t>Race: Native Hawaiian or Other Pacific Islander</t>
  </si>
  <si>
    <t>NativeHawaiianOrOtherPacIslander</t>
  </si>
  <si>
    <t>White</t>
  </si>
  <si>
    <t>Race: White or Caucasian</t>
  </si>
  <si>
    <t>DemographicRaceTwoOrMoreRaces</t>
  </si>
  <si>
    <t>Race: Two or more</t>
  </si>
  <si>
    <t>IEP</t>
  </si>
  <si>
    <t>Enrolled in IEP</t>
  </si>
  <si>
    <t>LEPStatus</t>
  </si>
  <si>
    <t>Limited English Proficiency Status</t>
  </si>
  <si>
    <t>MigrantStatus</t>
  </si>
  <si>
    <t>Migrant Student</t>
  </si>
  <si>
    <t>EconomicDisadvantageStatus</t>
  </si>
  <si>
    <t>Economically Disadvantaged (Free/Reduced Lunch)</t>
  </si>
  <si>
    <t>HomeSchool</t>
  </si>
  <si>
    <t>Student is HomeSchooled</t>
  </si>
  <si>
    <t>LCI_PrimaryDisability</t>
  </si>
  <si>
    <t>Primary IDEA Disability</t>
  </si>
  <si>
    <t>0 = Undefined or not entered,
1 = Intellectual Disability/Mental Retardation (includes Mild, Moderate, and Profound),
2 = Multiple Disabilities,
3 = Autism,
4 = Speech/Language Impairment,
5 = Hearing Impairment,
6 = Visual Impairment,
7 = Traumatic Brain Injury,
8 = Emotional Disability,
9 = Deaf/Blind,
10 = Other Health Impairment,
11 = Orthopedic,
12 = Deaf,
14 = Specific Learning Disability,
99 = Other,</t>
  </si>
  <si>
    <t>ReportingDataTransfer</t>
  </si>
  <si>
    <t>LCI_Primary_Disability</t>
  </si>
  <si>
    <t>LCI_ELStatus</t>
  </si>
  <si>
    <t>Is Primary Language a Language Other than English?</t>
  </si>
  <si>
    <t>0 = Undefined or not entered,
1 = No,
2 = Yes</t>
  </si>
  <si>
    <t>LCI_EL_Status</t>
  </si>
  <si>
    <t>LCI_PrimaryLanguage</t>
  </si>
  <si>
    <t>Primary Language</t>
  </si>
  <si>
    <t>alpha, blank</t>
  </si>
  <si>
    <t>alpha: 3 character CEDS language code. See: https://ceds.ed.gov/languageCodes.aspx for list of values and associated descriptions.</t>
  </si>
  <si>
    <t>LCI_Primary_Language</t>
  </si>
  <si>
    <t>LCI_PrimaryLanguageOther</t>
  </si>
  <si>
    <t>User entered Primary Language: Other</t>
  </si>
  <si>
    <t>alphanumeric, blank</t>
  </si>
  <si>
    <t>LCI_Primary_Language_Other</t>
  </si>
  <si>
    <t>LCI_ClassroomSetting</t>
  </si>
  <si>
    <t>Classroom Setting</t>
  </si>
  <si>
    <t>0 = Undefined or not entered,
1 = Special School,
2 = Regular school self-contained, 
3 = Regular school primarily self-contained,
4 = Regular school resource room,
5 = Regular school general education</t>
  </si>
  <si>
    <t>LCI_Classroom_Setting</t>
  </si>
  <si>
    <t>LCI_ExpressiveComm</t>
  </si>
  <si>
    <t>Expressive Communication</t>
  </si>
  <si>
    <t>0 = Undefined or not entered,
1 = Uses symbolic language,
2 = Uses intentional communication,
3 = Student communicates primarily through cries facial expressions change in muscle tone</t>
  </si>
  <si>
    <t>LCI_Expressive_Comm</t>
  </si>
  <si>
    <t>LCI_AugmentativeComm</t>
  </si>
  <si>
    <t>Augmentative Communication System (in addition to or in place of oral speech)</t>
  </si>
  <si>
    <t>LCI_Augmentative_Comm</t>
  </si>
  <si>
    <t>LCI_ReceptiveLanguage</t>
  </si>
  <si>
    <t>Receptive Language</t>
  </si>
  <si>
    <t>0 = Undefined or not entered,
1 = Independently follows 1-2 step directions,
2 = Requires Additional cues to follow 1-2 step directions,
3 = Alerts to sensory input but requires physical assistance,
4 = Uncertain response to sensory stimuli</t>
  </si>
  <si>
    <t>LCI_Receptive_Language</t>
  </si>
  <si>
    <t>LCI_OralSpeech</t>
  </si>
  <si>
    <t>Uses Speech to Communicate</t>
  </si>
  <si>
    <t>LCI_Uses_Oral_Speech</t>
  </si>
  <si>
    <t>LCI_Braille</t>
  </si>
  <si>
    <t>Braille</t>
  </si>
  <si>
    <t>LCI_Uses_Braille</t>
  </si>
  <si>
    <t>LCI_Vision</t>
  </si>
  <si>
    <t>Vision</t>
  </si>
  <si>
    <t>0 = Undefined or not entered,
1 = Vision within normal limits,
2 = Corrected Vision within normal limits,
3 = Low Vision
4 = No functional or undetermined use of vision for activied of daily life</t>
  </si>
  <si>
    <t>LCI_Hearing</t>
  </si>
  <si>
    <t>Hearing</t>
  </si>
  <si>
    <t>0 = Undefined or not entered,
1 = Hearing within normal limits,
2 = Corrected hearing loss within normal limits,
3 = Hearing loss aided but still with a significant loss,
4 = Profound loss even with aids,
5 = Unable to determine functional use of hearing</t>
  </si>
  <si>
    <t>LCI_Motor</t>
  </si>
  <si>
    <t>Motor</t>
  </si>
  <si>
    <t>0 = Undefined or not entered,
1 = No significant motor dysfunction that requires adaptations,
2 = Requires adaptations to support motor functioning,
3 = Uses wheelchair or positioning equipment or assistive,
4 = Needs personal assistance for most/all motor activities</t>
  </si>
  <si>
    <t>LCI_Engagement</t>
  </si>
  <si>
    <t>Engagement</t>
  </si>
  <si>
    <t>0 = Undefined or not entered,
1 = Initiates and sustains social interactions,
2 = Responds with social interaction but does not initiate or sustain social interactions,
3 = Alerts to others,
4 = Does not alert to others</t>
  </si>
  <si>
    <t>LCI_Attendance</t>
  </si>
  <si>
    <t>Health Issues / Attendance</t>
  </si>
  <si>
    <t>0 = Undefined or not entered,
1 = Attends at least 90 percent,
2 = Attends approximately 75 percent,
3 = Attends approximately 50 percent,
4 = Receives Homebound Instruction due to health issues,
5 = Highly irregular or homebound due to issues other than health.</t>
  </si>
  <si>
    <t>LCI_Reading</t>
  </si>
  <si>
    <t>Reading</t>
  </si>
  <si>
    <t>0 = Undefined or not entered,
1 =Reads fluently with critical understanding,
2 = Reads fluenty with basic understanding,
3 = Reads basic words and simple sentences,
4 = Aware of text or Braille and follows directionality,
5 = No observable awareness of print or Braille</t>
  </si>
  <si>
    <t>LCI_Mathematics</t>
  </si>
  <si>
    <t>Mathematics</t>
  </si>
  <si>
    <t>0 = Undefined or not entered,
1 = Applies computational procedures,
2 = Does computational procedures with or without a calculator,
3 = Counts with correspondence,
4 = Counts by rote to 5,
5 = No observable awareness or use of numbers</t>
  </si>
  <si>
    <t>SAR_AssistiveResponseBefore</t>
  </si>
  <si>
    <t>Accommodation Before: Assistive Technology for student response to questions</t>
  </si>
  <si>
    <t>Y = Yes,
N = No, 
blank = Not entered</t>
  </si>
  <si>
    <t>SAR_Assistive_Response_Before</t>
  </si>
  <si>
    <t>SAR_PaperVersionBefore</t>
  </si>
  <si>
    <t>Accommodation Before: Paper Version of Item/s</t>
  </si>
  <si>
    <t>SAR_Paper_Version_Before</t>
  </si>
  <si>
    <t>SAR_ScribeBefore</t>
  </si>
  <si>
    <t>Accommodation Before: Scribe / Transcription</t>
  </si>
  <si>
    <t>SAR_Scribe_Before</t>
  </si>
  <si>
    <t>SAR_SignInterpretationBefore</t>
  </si>
  <si>
    <t>Accommodation Before: Sign Language</t>
  </si>
  <si>
    <t>SAR_Sign_Interpretation_Before</t>
  </si>
  <si>
    <t>SAR_NoAccommsNeededBefore</t>
  </si>
  <si>
    <t>Accommodation Before: None</t>
  </si>
  <si>
    <t>SAR_No_Accomm_Needed_Before</t>
  </si>
  <si>
    <t>SAR_AssistiveResponseAfter</t>
  </si>
  <si>
    <t>Accommodation After: Assistive Technology for student response to questions</t>
  </si>
  <si>
    <t>SAR_Assistive_Response_After</t>
  </si>
  <si>
    <t>SAR_PaperVersionAfter</t>
  </si>
  <si>
    <t>Accommodation After: Paper Version of Item/s</t>
  </si>
  <si>
    <t>SAR_Paper_Version_After</t>
  </si>
  <si>
    <t>SAR_ScribeAfter</t>
  </si>
  <si>
    <t>Accommodation After: Scribe / Transcription</t>
  </si>
  <si>
    <t>SAR_Scribe_After</t>
  </si>
  <si>
    <t>SAR_SignInterpretationAfter</t>
  </si>
  <si>
    <t>Accommodation After: Sign Language</t>
  </si>
  <si>
    <t>SAR_Sign_Interpretation_After</t>
  </si>
  <si>
    <t>SAR_NoAccommsNeededAfter</t>
  </si>
  <si>
    <t>Accommodation After: None</t>
  </si>
  <si>
    <t>SAR_No_Accomm_Needed_After</t>
  </si>
  <si>
    <t>SRC_MouseComputer</t>
  </si>
  <si>
    <t>Student Response Check - Student will Use Mouse &amp; Computer</t>
  </si>
  <si>
    <t>SAR_SRC_Uses_Mouse_Computer</t>
  </si>
  <si>
    <t>SRC_RespondsVerbally</t>
  </si>
  <si>
    <t>Student Response Check - Student will Respond Verbally</t>
  </si>
  <si>
    <t>SAR_SRC_Responds_Verbally</t>
  </si>
  <si>
    <t>SRC_TouchScreen</t>
  </si>
  <si>
    <t>Student Response Check - Student use a touch screen or gestures / point at responses</t>
  </si>
  <si>
    <t>SAR_SRC_Uses_Touch_Screen</t>
  </si>
  <si>
    <t>SRC_CirclesResponse</t>
  </si>
  <si>
    <t>Student Respose Check - Student will Circle Response</t>
  </si>
  <si>
    <t>SAR_SRC_Circles_Response</t>
  </si>
  <si>
    <t>SRC_ClockScanner</t>
  </si>
  <si>
    <t>Student Response Check - Student will use a Clock Scanner with a switch</t>
  </si>
  <si>
    <t>SAR_SRC_Uses_Clock_Scanner</t>
  </si>
  <si>
    <t>SRC_ScanningDevice</t>
  </si>
  <si>
    <t>Student Response Check - Student will use a Scanning Device</t>
  </si>
  <si>
    <t>SAR_SRC_Uses_Scanning_Device</t>
  </si>
  <si>
    <t>SRC_EyeGaze</t>
  </si>
  <si>
    <t>Student Response Check - Student will use Eye Gaze</t>
  </si>
  <si>
    <t>SAR_SRC_Uses_Eye_Gaze</t>
  </si>
  <si>
    <t>SRC_Other</t>
  </si>
  <si>
    <t>Student Response Check - Other</t>
  </si>
  <si>
    <t>SAR_SRC_Other</t>
  </si>
  <si>
    <t>SRC_AbleMouseComputer</t>
  </si>
  <si>
    <t>Student Response Check - Student was able to use Mouse &amp; Computer</t>
  </si>
  <si>
    <t>SAR_SRC_Able_Use_Mouse_Computer</t>
  </si>
  <si>
    <t>SRC_AbleRespondVerbally</t>
  </si>
  <si>
    <t>Student Response Check - Student was able to Respond Verbally</t>
  </si>
  <si>
    <t>SAR_SRC_Able_Respond_Verbally</t>
  </si>
  <si>
    <t>SRC_AbleTouchScreen</t>
  </si>
  <si>
    <t>Student Response Check - Student was able to highlight or touch the response</t>
  </si>
  <si>
    <t>SAR_SRC_Able_Use_Touch_Screen</t>
  </si>
  <si>
    <t>SRC_AbleCircleResponse</t>
  </si>
  <si>
    <t>Student Respose Check - Student was able to Circle the Response</t>
  </si>
  <si>
    <t>SAR_SRC_Able_Circle_Response</t>
  </si>
  <si>
    <t>SRC_AbleClockScanner</t>
  </si>
  <si>
    <t>Student Response Check - Student was able to use a Clock Scanner with a switch</t>
  </si>
  <si>
    <t>SAR_SRC_Able_Use_Clock_Scanner</t>
  </si>
  <si>
    <t>SRC_AbleScanningDevice</t>
  </si>
  <si>
    <t>Student Response Check - Student was able to use a Scanning Device</t>
  </si>
  <si>
    <t>SAR_SRC_Able_Use_Scanning_Device</t>
  </si>
  <si>
    <t>SRC_AbleEyeGaze</t>
  </si>
  <si>
    <t>Student Response Check - Student was able to use Eye Gaze to respond</t>
  </si>
  <si>
    <t>SAR_SRC_Able_Use_Eye_Gaze</t>
  </si>
  <si>
    <t>LCI_PrimaryDisabilityOther</t>
  </si>
  <si>
    <t>User entered disability when primary disability was not available on drop down. 
Note: MP will remove commas and problematic characters as needed.</t>
  </si>
  <si>
    <t>LCI_Primary_Disability_Other</t>
  </si>
  <si>
    <t>SRC_OtherDescription</t>
  </si>
  <si>
    <t>User entered student response method when not included on options. 
Note: MP will remove commas and problematic characters as needed.</t>
  </si>
  <si>
    <t>SAR_SRC_Other_Description</t>
  </si>
  <si>
    <t>SAR_Braille_Before</t>
  </si>
  <si>
    <t>Accommodation Before: Braille version of the Item/s</t>
  </si>
  <si>
    <t>SAR_Braille_After</t>
  </si>
  <si>
    <t>Accommodation After: Braille version of the Item/s</t>
  </si>
  <si>
    <t>MatReportingStatus</t>
  </si>
  <si>
    <t>Final Reporting Status for Math 
Incorporates State Supplied Status and Test Book Info</t>
  </si>
  <si>
    <t>TES = Tested,
ESR = Early Stopping Rule,
ESM = Early Stopping Rule Misadministration,
INC = Incomplete,
IRR = Administration Irregularity,
INV = Invalidated,
PRF = Parental Refusal,
EXE = Exempt,
DNT = Did Not Test,
WDR = Withdrew,
NLE = No Longer Eligible</t>
  </si>
  <si>
    <t>Decision Rules for setting math results to blank are based off this status.</t>
  </si>
  <si>
    <t>calculated</t>
  </si>
  <si>
    <t>tblStuScore</t>
  </si>
  <si>
    <t>MatForm</t>
  </si>
  <si>
    <t>Math Test Form
AA = default.</t>
  </si>
  <si>
    <t>AA, AB, AC, BA, BB, BC, CA, CB, CC</t>
  </si>
  <si>
    <t>Default is AA for students without a test.  First character defines the Session 1 Form (A=1, B=2, C=3), and second character defines the Session 2 version</t>
  </si>
  <si>
    <t xml:space="preserve">As sessions were recorded, it was confusing to the development where the records could come in as Form 2 in Session 1 could be assigned 2A, but could also mean Sesion 2, version A: 2A. </t>
  </si>
  <si>
    <t>DPRawTest</t>
  </si>
  <si>
    <t>MatForm - must come from raw data</t>
  </si>
  <si>
    <t>MatScaleForm</t>
  </si>
  <si>
    <t>Math Scale Form</t>
  </si>
  <si>
    <t>01, 02, 03</t>
  </si>
  <si>
    <t>Defines the scaling form for the test</t>
  </si>
  <si>
    <t>MatFormModified</t>
  </si>
  <si>
    <t>Students form has been modified and the scaled score is assigned based on a subset of items on the whole form.</t>
  </si>
  <si>
    <t>0 = Standard Form,
1 = Form has been modified</t>
  </si>
  <si>
    <t>Only applies when a students response to a core item for their form was unable to be recorded accurately and thus the students test form has been modified to exclude the applicable core items.</t>
  </si>
  <si>
    <t>Calculated</t>
  </si>
  <si>
    <t>MatException</t>
  </si>
  <si>
    <t>MatScaledScore</t>
  </si>
  <si>
    <t>Math Scaled Score</t>
  </si>
  <si>
    <t>See Decision Rules for specific reporting statuses that receive scaled scores.</t>
  </si>
  <si>
    <t>MatPerfLevel</t>
  </si>
  <si>
    <t>Math Performance Level</t>
  </si>
  <si>
    <t>1 = lowest, 2, 3, 4 = highest, blank</t>
  </si>
  <si>
    <t>See Decision Rules for specific reporting statuses that receive performance levels.</t>
  </si>
  <si>
    <t>MatProctorID</t>
  </si>
  <si>
    <t>Math Test Proctor ID</t>
  </si>
  <si>
    <t>See ProctorIDLayout for available information associated with ProctorID, provided to states.</t>
  </si>
  <si>
    <t>ELAReportingStatus</t>
  </si>
  <si>
    <t>Final Reporting Status for ELA 
Incorporates State Supplied Status and Test Book Info</t>
  </si>
  <si>
    <t>TES = Tested,
ESR = Early Stopping Rule,
ESM = Early Stopping Rule Misadministration,
INC = Incomplete,
IRR = Administration Irregularity,
INV = Invalidated,
PRF = Parental Refusal,
ELL = ELL Exempt (ELA only),
EXE = Exempt,
DNT = Did Not Test,
WDR = Withdrew,
NLE = No Longer Eligible</t>
  </si>
  <si>
    <t>ELAForm</t>
  </si>
  <si>
    <t>ELA Test Form (Reading). 
AA = default.</t>
  </si>
  <si>
    <t>ELAForm - must come from raw data</t>
  </si>
  <si>
    <t>ELAScaleForm</t>
  </si>
  <si>
    <t>ELA Scale Form (Reading)</t>
  </si>
  <si>
    <t>ElaScaleForm</t>
  </si>
  <si>
    <t>ELAFormModified</t>
  </si>
  <si>
    <t>Students form has been modified and the scaled score is assigned based on a subset of items on the whole form. This information is only needed when raw scores are available.</t>
  </si>
  <si>
    <t>ELAException</t>
  </si>
  <si>
    <t>ELAScaledScore</t>
  </si>
  <si>
    <t>ELA Scaled Score</t>
  </si>
  <si>
    <t>tblScoredItem</t>
  </si>
  <si>
    <t>ELAPerfLevel</t>
  </si>
  <si>
    <t>ELA Performance Category</t>
  </si>
  <si>
    <t>ReaPct</t>
  </si>
  <si>
    <t>Percentage of possible points correct for reading items</t>
  </si>
  <si>
    <t>0%-100% or N/A</t>
  </si>
  <si>
    <t>See Decision Rules for specific reporting values when Early Stopping Rules are applied</t>
  </si>
  <si>
    <t>WriPct</t>
  </si>
  <si>
    <t>Percentage of possible points correct for writing items</t>
  </si>
  <si>
    <t>ELAProctorID</t>
  </si>
  <si>
    <t>ELA Test Proctor ID</t>
  </si>
  <si>
    <t>See ProctorIDLayout for available information associated with ProctorID</t>
  </si>
  <si>
    <t xml:space="preserve">WRPReportingStatus </t>
  </si>
  <si>
    <t xml:space="preserve">Final Reporting Status for the Writing Prompt </t>
  </si>
  <si>
    <t>IRR = Administration Irregularity,
INV = Invalidated,
PRF = Parental Refusal,
blank</t>
  </si>
  <si>
    <t>No</t>
  </si>
  <si>
    <t xml:space="preserve"> </t>
  </si>
  <si>
    <t>wriPartStartus</t>
  </si>
  <si>
    <t>WRPTrait1</t>
  </si>
  <si>
    <t>Final Writing Prompt Score - Organization</t>
  </si>
  <si>
    <t xml:space="preserve"> 0,1,2,Z,U,F,O,P,N,X</t>
  </si>
  <si>
    <t>See elements 91 and 96 for CR no scoreable codes</t>
  </si>
  <si>
    <t>WriTraitO</t>
  </si>
  <si>
    <t>WRPTrait2</t>
  </si>
  <si>
    <t>Final Writing Prompt Score - Idea Development</t>
  </si>
  <si>
    <t>WriTraitI</t>
  </si>
  <si>
    <t>WRPTrait3</t>
  </si>
  <si>
    <t>Final Writing Prompt Score - Conventions</t>
  </si>
  <si>
    <t>WriTraitC</t>
  </si>
  <si>
    <t>MatRawScore</t>
  </si>
  <si>
    <t>Math Raw Score</t>
  </si>
  <si>
    <t>MatItemScores</t>
  </si>
  <si>
    <t>max</t>
  </si>
  <si>
    <t>Math Plus-Data Item Responses - Core Items Only
Contains SR and CR items.
Foundational Items or Combined Item sets with scoring rules (eg: 3 out of 3; 4 or 5 out of 5 required for 1 point) are represented as CR items with the final achieved score.</t>
  </si>
  <si>
    <t xml:space="preserve">SR Items:
+ = Correct SR Response,
A, B, C, D = Incorrect SR Response choice,
Z = no response
CR Items:
0, 1, 2, 3 = CR Response Score
Z, F, U, P, N, O = CR no scoreable code
Z = Blank
F = Foreign Language
U = Unreadable
P = Copy of Prompt
N = No Score
O = Off Topic
X = item is excluded from the students modified test form.
</t>
  </si>
  <si>
    <t>note: X will only appear if MatFormModified = 1 and will only apply to the specific items excluded from the students test form.</t>
  </si>
  <si>
    <t>daPlusData - calculate for datafile</t>
  </si>
  <si>
    <t>MatItemResponses</t>
  </si>
  <si>
    <t>MatFieldItem</t>
  </si>
  <si>
    <t>Math Field Test Item Answered</t>
  </si>
  <si>
    <t>0,1 (1=at least one field test item answered)</t>
  </si>
  <si>
    <t>MatStart_TimeStamp</t>
  </si>
  <si>
    <t>This string is the date and time the test was started. The format is 'YYYY-MM-DD HH:MM:SS'.</t>
  </si>
  <si>
    <t>date-time, blank</t>
  </si>
  <si>
    <t>Start_Timestamp</t>
  </si>
  <si>
    <t>MatFinish_TimeStamp</t>
  </si>
  <si>
    <t>This string is the date and time the test was finished. The format is 'YYYY-MM-DD HH:MM:SS'.</t>
  </si>
  <si>
    <t>Finish_Timestamp</t>
  </si>
  <si>
    <t>ELARawScore</t>
  </si>
  <si>
    <t>ELA Raw Score</t>
  </si>
  <si>
    <t>ELAItemScores</t>
  </si>
  <si>
    <t>ELA Plus-Data Item Responses - Core Items Only
Contains SR and CR items.
Foundational Items or Combined Item sets with scoring rules (eg: 3 out of 3; 4 or 5 out of 5 required for 1 point) are represented as CR items with the final achieved score.</t>
  </si>
  <si>
    <t>note: X will only appear if ELAFormModified = 1 and will only apply to the specific items excluded from the students test form.</t>
  </si>
  <si>
    <t>ELAItemResponses</t>
  </si>
  <si>
    <t>ELAFieldItem</t>
  </si>
  <si>
    <t>ELA Field Test Item Answered</t>
  </si>
  <si>
    <t>ELAStart_TimeStamp</t>
  </si>
  <si>
    <t>ELAFinish_TimeStamp</t>
  </si>
  <si>
    <t>ELAScaledScoreLow</t>
  </si>
  <si>
    <t>ELA Scaled Score Lower Bound</t>
  </si>
  <si>
    <t>ELAScaledScoreHigh</t>
  </si>
  <si>
    <t>ELA Scaled Score Upper Bound</t>
  </si>
  <si>
    <t>MatScaledScoreLow</t>
  </si>
  <si>
    <t>Math Scaled Score Lower Bound</t>
  </si>
  <si>
    <t>MatScaledScoreHigh</t>
  </si>
  <si>
    <t>Math Scaled Score Upper Bound</t>
  </si>
  <si>
    <t>SciReportingStatus</t>
  </si>
  <si>
    <t>Final Reporting Status for Science
Incorporates State Supplied Status and Test Book Info</t>
  </si>
  <si>
    <t>Decision Rules for setting science results to blank are based off this status.</t>
  </si>
  <si>
    <t>SciForm</t>
  </si>
  <si>
    <t xml:space="preserve">Science Test Form </t>
  </si>
  <si>
    <t>01</t>
  </si>
  <si>
    <t>SciScaleForm</t>
  </si>
  <si>
    <t>Science Scale Form</t>
  </si>
  <si>
    <t>SciFormModified</t>
  </si>
  <si>
    <t>SciScaledScore</t>
  </si>
  <si>
    <t>Science Scaled Score</t>
  </si>
  <si>
    <t>See Decision Rules for specific reporting statuses that receive scaled scores.
Will be blank before Standard Setting</t>
  </si>
  <si>
    <t>SciPerfLevel</t>
  </si>
  <si>
    <t>Science Performance Level</t>
  </si>
  <si>
    <t>See Decision Rules for specific reporting statuses that receive performance levels.
Will be blank before Standard Setting</t>
  </si>
  <si>
    <t>SciProctorID</t>
  </si>
  <si>
    <t>Science Test Proctor ID</t>
  </si>
  <si>
    <t>SciRawScore</t>
  </si>
  <si>
    <t>Science Raw Score</t>
  </si>
  <si>
    <t>SciItemScores</t>
  </si>
  <si>
    <t>Science Plus-Data Item Responses - Core Items Only
Contains SR and CR items.
Foundational Items or Combined Item sets with scoring rules (eg: 3 out of 3; 4 or 5 out of 5 required for 1 point) are represented as CR items with the final achieved score.</t>
  </si>
  <si>
    <t>note: X will only appear if SciFormModified = 1 and will only apply to the specific items excluded from the students test form.</t>
  </si>
  <si>
    <t>SciFieldItem</t>
  </si>
  <si>
    <t>Science Field Test Item Answered</t>
  </si>
  <si>
    <t>SciStart_TimeStamp</t>
  </si>
  <si>
    <t>SciFinish_TimeStamp</t>
  </si>
  <si>
    <t>SciScaledScoreLow</t>
  </si>
  <si>
    <t>Science Scaled Score Lower Bound</t>
  </si>
  <si>
    <t>SciScaledScoreHigh</t>
  </si>
  <si>
    <t>Science Scaled Score Upper Bound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</si>
</sst>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</cellXfs>
  <cellStyles count="4">
    <cellStyle name="Excel Built-in Normal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"/>
  <sheetViews>
    <sheetView zoomScaleNormal="100" workbookViewId="0">
      <pane xSplit="2" ySplit="1" topLeftCell="C103" activePane="bottomRight" state="frozen"/>
      <selection pane="bottomRight" activeCell="A102" sqref="A102"/>
      <selection pane="bottomLeft" activeCell="A2" sqref="A2"/>
      <selection pane="topRight" activeCell="C1" sqref="C1"/>
    </sheetView>
  </sheetViews>
  <sheetFormatPr defaultColWidth="9.140625" defaultRowHeight="14.45"/>
  <cols>
    <col min="1" max="1" width="12.140625" style="8" customWidth="1"/>
    <col min="2" max="2" width="31.140625" style="7" bestFit="1" customWidth="1"/>
    <col min="3" max="3" width="7" style="8" bestFit="1" customWidth="1"/>
    <col min="4" max="4" width="53.85546875" style="7" customWidth="1"/>
    <col min="5" max="5" width="51" style="7" customWidth="1"/>
    <col min="6" max="6" width="12" style="6" customWidth="1"/>
    <col min="7" max="8" width="64.85546875" style="5" customWidth="1"/>
    <col min="9" max="9" width="40.85546875" style="7" customWidth="1"/>
    <col min="10" max="10" width="22.140625" style="1" customWidth="1"/>
    <col min="11" max="11" width="42" style="7" customWidth="1"/>
    <col min="12" max="16384" width="9.140625" style="1"/>
  </cols>
  <sheetData>
    <row r="1" spans="1:11" ht="29.1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4">
        <f>ROW()-1</f>
        <v>1</v>
      </c>
      <c r="B2" s="5" t="s">
        <v>11</v>
      </c>
      <c r="C2" s="4">
        <v>4</v>
      </c>
      <c r="D2" s="5" t="s">
        <v>12</v>
      </c>
      <c r="E2" s="5" t="s">
        <v>13</v>
      </c>
      <c r="F2" s="6" t="s">
        <v>14</v>
      </c>
      <c r="I2" s="5" t="s">
        <v>15</v>
      </c>
      <c r="J2" s="5" t="s">
        <v>16</v>
      </c>
      <c r="K2" s="5" t="s">
        <v>11</v>
      </c>
    </row>
    <row r="3" spans="1:11">
      <c r="A3" s="4">
        <f t="shared" ref="A3:A63" si="0">ROW()-1</f>
        <v>2</v>
      </c>
      <c r="B3" s="5" t="s">
        <v>17</v>
      </c>
      <c r="C3" s="4">
        <v>5</v>
      </c>
      <c r="D3" s="5" t="s">
        <v>18</v>
      </c>
      <c r="E3" s="5" t="s">
        <v>19</v>
      </c>
      <c r="F3" s="6" t="s">
        <v>14</v>
      </c>
      <c r="I3" s="5" t="s">
        <v>15</v>
      </c>
      <c r="J3" s="5" t="s">
        <v>16</v>
      </c>
      <c r="K3" s="5" t="s">
        <v>17</v>
      </c>
    </row>
    <row r="4" spans="1:11">
      <c r="A4" s="4">
        <f t="shared" si="0"/>
        <v>3</v>
      </c>
      <c r="B4" s="5" t="s">
        <v>20</v>
      </c>
      <c r="C4" s="4">
        <v>5</v>
      </c>
      <c r="D4" s="5" t="s">
        <v>21</v>
      </c>
      <c r="E4" s="5" t="s">
        <v>22</v>
      </c>
      <c r="F4" s="6" t="s">
        <v>14</v>
      </c>
      <c r="I4" s="5" t="s">
        <v>23</v>
      </c>
      <c r="J4" s="5" t="s">
        <v>16</v>
      </c>
      <c r="K4" s="5" t="s">
        <v>24</v>
      </c>
    </row>
    <row r="5" spans="1:11">
      <c r="A5" s="4">
        <f t="shared" si="0"/>
        <v>4</v>
      </c>
      <c r="B5" s="5" t="s">
        <v>25</v>
      </c>
      <c r="C5" s="4">
        <v>5</v>
      </c>
      <c r="D5" s="5" t="s">
        <v>26</v>
      </c>
      <c r="E5" s="5" t="s">
        <v>22</v>
      </c>
      <c r="F5" s="6" t="s">
        <v>14</v>
      </c>
      <c r="I5" s="5" t="s">
        <v>15</v>
      </c>
      <c r="J5" s="5" t="s">
        <v>16</v>
      </c>
      <c r="K5" s="5" t="s">
        <v>27</v>
      </c>
    </row>
    <row r="6" spans="1:11">
      <c r="A6" s="4">
        <f t="shared" si="0"/>
        <v>5</v>
      </c>
      <c r="B6" s="5" t="s">
        <v>28</v>
      </c>
      <c r="C6" s="4">
        <v>7</v>
      </c>
      <c r="D6" s="5" t="s">
        <v>29</v>
      </c>
      <c r="E6" s="5" t="s">
        <v>19</v>
      </c>
      <c r="F6" s="6" t="s">
        <v>14</v>
      </c>
      <c r="I6" s="5" t="s">
        <v>30</v>
      </c>
      <c r="J6" s="5" t="s">
        <v>16</v>
      </c>
      <c r="K6" s="5" t="s">
        <v>28</v>
      </c>
    </row>
    <row r="7" spans="1:11">
      <c r="A7" s="4">
        <f t="shared" si="0"/>
        <v>6</v>
      </c>
      <c r="B7" s="5" t="s">
        <v>31</v>
      </c>
      <c r="C7" s="4">
        <v>7</v>
      </c>
      <c r="D7" s="5" t="s">
        <v>32</v>
      </c>
      <c r="E7" s="5" t="s">
        <v>19</v>
      </c>
      <c r="F7" s="6" t="s">
        <v>14</v>
      </c>
      <c r="I7" s="5" t="s">
        <v>30</v>
      </c>
      <c r="J7" s="5" t="s">
        <v>16</v>
      </c>
      <c r="K7" s="5" t="s">
        <v>31</v>
      </c>
    </row>
    <row r="8" spans="1:11">
      <c r="A8" s="4">
        <f t="shared" si="0"/>
        <v>7</v>
      </c>
      <c r="B8" s="5" t="s">
        <v>33</v>
      </c>
      <c r="C8" s="4">
        <v>13</v>
      </c>
      <c r="D8" s="5" t="s">
        <v>34</v>
      </c>
      <c r="E8" s="5" t="s">
        <v>35</v>
      </c>
      <c r="F8" s="6" t="s">
        <v>14</v>
      </c>
      <c r="I8" s="5" t="s">
        <v>30</v>
      </c>
      <c r="J8" s="5" t="s">
        <v>16</v>
      </c>
      <c r="K8" s="5" t="s">
        <v>33</v>
      </c>
    </row>
    <row r="9" spans="1:11" ht="29.1">
      <c r="A9" s="4">
        <f t="shared" si="0"/>
        <v>8</v>
      </c>
      <c r="B9" s="5" t="s">
        <v>36</v>
      </c>
      <c r="C9" s="4">
        <v>2</v>
      </c>
      <c r="D9" s="5" t="s">
        <v>37</v>
      </c>
      <c r="E9" s="18" t="s">
        <v>38</v>
      </c>
      <c r="F9" s="6" t="s">
        <v>14</v>
      </c>
      <c r="I9" s="5" t="s">
        <v>39</v>
      </c>
      <c r="J9" s="5" t="s">
        <v>16</v>
      </c>
      <c r="K9" s="5" t="s">
        <v>36</v>
      </c>
    </row>
    <row r="10" spans="1:11">
      <c r="A10" s="4">
        <f t="shared" si="0"/>
        <v>9</v>
      </c>
      <c r="B10" s="5" t="s">
        <v>40</v>
      </c>
      <c r="C10" s="4">
        <v>40</v>
      </c>
      <c r="D10" s="5" t="s">
        <v>41</v>
      </c>
      <c r="E10" s="5" t="s">
        <v>42</v>
      </c>
      <c r="F10" s="6" t="s">
        <v>14</v>
      </c>
      <c r="G10" s="11" t="s">
        <v>43</v>
      </c>
      <c r="I10" s="5" t="s">
        <v>30</v>
      </c>
      <c r="J10" s="5" t="s">
        <v>16</v>
      </c>
      <c r="K10" s="5" t="s">
        <v>40</v>
      </c>
    </row>
    <row r="11" spans="1:11">
      <c r="A11" s="4">
        <f t="shared" si="0"/>
        <v>10</v>
      </c>
      <c r="B11" s="5" t="s">
        <v>44</v>
      </c>
      <c r="C11" s="4">
        <v>40</v>
      </c>
      <c r="D11" s="5" t="s">
        <v>45</v>
      </c>
      <c r="E11" s="5" t="s">
        <v>42</v>
      </c>
      <c r="F11" s="6" t="s">
        <v>14</v>
      </c>
      <c r="G11" s="11" t="s">
        <v>43</v>
      </c>
      <c r="I11" s="5" t="s">
        <v>30</v>
      </c>
      <c r="J11" s="5" t="s">
        <v>16</v>
      </c>
      <c r="K11" s="5" t="s">
        <v>44</v>
      </c>
    </row>
    <row r="12" spans="1:11">
      <c r="A12" s="4">
        <f t="shared" si="0"/>
        <v>11</v>
      </c>
      <c r="B12" s="5" t="s">
        <v>46</v>
      </c>
      <c r="C12" s="4">
        <v>40</v>
      </c>
      <c r="D12" s="5" t="s">
        <v>47</v>
      </c>
      <c r="E12" s="5" t="s">
        <v>42</v>
      </c>
      <c r="F12" s="6" t="s">
        <v>14</v>
      </c>
      <c r="G12" s="11" t="s">
        <v>43</v>
      </c>
      <c r="I12" s="5" t="s">
        <v>30</v>
      </c>
      <c r="J12" s="5" t="s">
        <v>16</v>
      </c>
      <c r="K12" s="5" t="s">
        <v>46</v>
      </c>
    </row>
    <row r="13" spans="1:11">
      <c r="A13" s="4">
        <f t="shared" si="0"/>
        <v>12</v>
      </c>
      <c r="B13" s="5" t="s">
        <v>48</v>
      </c>
      <c r="C13" s="4">
        <v>6</v>
      </c>
      <c r="D13" s="5" t="s">
        <v>49</v>
      </c>
      <c r="E13" s="5" t="s">
        <v>50</v>
      </c>
      <c r="F13" s="6" t="s">
        <v>14</v>
      </c>
      <c r="I13" s="5" t="s">
        <v>30</v>
      </c>
      <c r="J13" s="5" t="s">
        <v>16</v>
      </c>
      <c r="K13" s="5" t="s">
        <v>48</v>
      </c>
    </row>
    <row r="14" spans="1:11">
      <c r="A14" s="4">
        <f t="shared" si="0"/>
        <v>13</v>
      </c>
      <c r="B14" s="5" t="s">
        <v>51</v>
      </c>
      <c r="C14" s="4">
        <v>10</v>
      </c>
      <c r="D14" s="5" t="s">
        <v>52</v>
      </c>
      <c r="E14" s="5" t="s">
        <v>53</v>
      </c>
      <c r="F14" s="6" t="s">
        <v>14</v>
      </c>
      <c r="I14" s="5" t="s">
        <v>30</v>
      </c>
      <c r="J14" s="5" t="s">
        <v>16</v>
      </c>
      <c r="K14" s="5" t="s">
        <v>51</v>
      </c>
    </row>
    <row r="15" spans="1:11">
      <c r="A15" s="4">
        <f t="shared" si="0"/>
        <v>14</v>
      </c>
      <c r="B15" s="5" t="s">
        <v>54</v>
      </c>
      <c r="C15" s="4">
        <v>3</v>
      </c>
      <c r="D15" s="5" t="s">
        <v>55</v>
      </c>
      <c r="E15" s="5" t="s">
        <v>56</v>
      </c>
      <c r="F15" s="6" t="s">
        <v>14</v>
      </c>
      <c r="I15" s="5" t="s">
        <v>30</v>
      </c>
      <c r="J15" s="5" t="s">
        <v>16</v>
      </c>
      <c r="K15" s="5" t="s">
        <v>54</v>
      </c>
    </row>
    <row r="16" spans="1:11">
      <c r="A16" s="4">
        <f t="shared" si="0"/>
        <v>15</v>
      </c>
      <c r="B16" s="5" t="s">
        <v>57</v>
      </c>
      <c r="C16" s="4">
        <v>3</v>
      </c>
      <c r="D16" s="5" t="s">
        <v>58</v>
      </c>
      <c r="E16" s="5" t="s">
        <v>56</v>
      </c>
      <c r="F16" s="6" t="s">
        <v>14</v>
      </c>
      <c r="I16" s="5" t="s">
        <v>30</v>
      </c>
      <c r="J16" s="5" t="s">
        <v>16</v>
      </c>
      <c r="K16" s="5" t="s">
        <v>57</v>
      </c>
    </row>
    <row r="17" spans="1:11">
      <c r="A17" s="4">
        <f t="shared" si="0"/>
        <v>16</v>
      </c>
      <c r="B17" s="5" t="s">
        <v>59</v>
      </c>
      <c r="C17" s="4">
        <v>3</v>
      </c>
      <c r="D17" s="5" t="s">
        <v>60</v>
      </c>
      <c r="E17" s="5" t="s">
        <v>56</v>
      </c>
      <c r="F17" s="6" t="s">
        <v>14</v>
      </c>
      <c r="I17" s="5" t="s">
        <v>30</v>
      </c>
      <c r="J17" s="5" t="s">
        <v>16</v>
      </c>
      <c r="K17" s="5" t="s">
        <v>59</v>
      </c>
    </row>
    <row r="18" spans="1:11">
      <c r="A18" s="4">
        <f t="shared" si="0"/>
        <v>17</v>
      </c>
      <c r="B18" s="5" t="s">
        <v>61</v>
      </c>
      <c r="C18" s="4">
        <v>3</v>
      </c>
      <c r="D18" s="5" t="s">
        <v>62</v>
      </c>
      <c r="E18" s="5" t="s">
        <v>56</v>
      </c>
      <c r="F18" s="6" t="s">
        <v>14</v>
      </c>
      <c r="I18" s="5" t="s">
        <v>30</v>
      </c>
      <c r="J18" s="5" t="s">
        <v>16</v>
      </c>
      <c r="K18" s="5" t="s">
        <v>61</v>
      </c>
    </row>
    <row r="19" spans="1:11">
      <c r="A19" s="4">
        <f t="shared" si="0"/>
        <v>18</v>
      </c>
      <c r="B19" s="7" t="s">
        <v>63</v>
      </c>
      <c r="C19" s="4">
        <v>3</v>
      </c>
      <c r="D19" s="5" t="s">
        <v>64</v>
      </c>
      <c r="E19" s="5" t="s">
        <v>56</v>
      </c>
      <c r="F19" s="6" t="s">
        <v>14</v>
      </c>
      <c r="I19" s="5" t="s">
        <v>30</v>
      </c>
      <c r="J19" s="5" t="s">
        <v>16</v>
      </c>
      <c r="K19" s="7" t="s">
        <v>65</v>
      </c>
    </row>
    <row r="20" spans="1:11">
      <c r="A20" s="4">
        <f t="shared" si="0"/>
        <v>19</v>
      </c>
      <c r="B20" s="5" t="s">
        <v>66</v>
      </c>
      <c r="C20" s="4">
        <v>3</v>
      </c>
      <c r="D20" s="5" t="s">
        <v>67</v>
      </c>
      <c r="E20" s="5" t="s">
        <v>56</v>
      </c>
      <c r="F20" s="6" t="s">
        <v>14</v>
      </c>
      <c r="I20" s="5" t="s">
        <v>30</v>
      </c>
      <c r="J20" s="5" t="s">
        <v>16</v>
      </c>
      <c r="K20" s="5" t="s">
        <v>66</v>
      </c>
    </row>
    <row r="21" spans="1:11" ht="29.1">
      <c r="A21" s="4">
        <f t="shared" si="0"/>
        <v>20</v>
      </c>
      <c r="B21" s="5" t="s">
        <v>68</v>
      </c>
      <c r="C21" s="4">
        <v>3</v>
      </c>
      <c r="D21" s="5" t="s">
        <v>69</v>
      </c>
      <c r="E21" s="5" t="s">
        <v>56</v>
      </c>
      <c r="F21" s="6" t="s">
        <v>14</v>
      </c>
      <c r="I21" s="5" t="s">
        <v>30</v>
      </c>
      <c r="J21" s="5" t="s">
        <v>16</v>
      </c>
      <c r="K21" s="5" t="s">
        <v>68</v>
      </c>
    </row>
    <row r="22" spans="1:11">
      <c r="A22" s="4">
        <f t="shared" si="0"/>
        <v>21</v>
      </c>
      <c r="B22" s="5" t="s">
        <v>70</v>
      </c>
      <c r="C22" s="4">
        <v>3</v>
      </c>
      <c r="D22" s="5" t="s">
        <v>71</v>
      </c>
      <c r="E22" s="5" t="s">
        <v>56</v>
      </c>
      <c r="F22" s="6" t="s">
        <v>14</v>
      </c>
      <c r="I22" s="5" t="s">
        <v>30</v>
      </c>
      <c r="J22" s="5" t="s">
        <v>16</v>
      </c>
      <c r="K22" s="5" t="s">
        <v>70</v>
      </c>
    </row>
    <row r="23" spans="1:11">
      <c r="A23" s="4">
        <f t="shared" si="0"/>
        <v>22</v>
      </c>
      <c r="B23" s="5" t="s">
        <v>72</v>
      </c>
      <c r="C23" s="4">
        <v>3</v>
      </c>
      <c r="D23" s="5" t="s">
        <v>73</v>
      </c>
      <c r="E23" s="5" t="s">
        <v>56</v>
      </c>
      <c r="F23" s="6" t="s">
        <v>14</v>
      </c>
      <c r="I23" s="5" t="s">
        <v>30</v>
      </c>
      <c r="J23" s="5" t="s">
        <v>16</v>
      </c>
      <c r="K23" s="5" t="s">
        <v>72</v>
      </c>
    </row>
    <row r="24" spans="1:11">
      <c r="A24" s="4">
        <f t="shared" si="0"/>
        <v>23</v>
      </c>
      <c r="B24" s="5" t="s">
        <v>74</v>
      </c>
      <c r="C24" s="4">
        <v>3</v>
      </c>
      <c r="D24" s="5" t="s">
        <v>75</v>
      </c>
      <c r="E24" s="5" t="s">
        <v>56</v>
      </c>
      <c r="F24" s="6" t="s">
        <v>14</v>
      </c>
      <c r="I24" s="5" t="s">
        <v>30</v>
      </c>
      <c r="J24" s="5" t="s">
        <v>16</v>
      </c>
      <c r="K24" s="5" t="s">
        <v>74</v>
      </c>
    </row>
    <row r="25" spans="1:11">
      <c r="A25" s="4">
        <f t="shared" si="0"/>
        <v>24</v>
      </c>
      <c r="B25" s="5" t="s">
        <v>76</v>
      </c>
      <c r="C25" s="4">
        <v>3</v>
      </c>
      <c r="D25" s="5" t="s">
        <v>77</v>
      </c>
      <c r="E25" s="5" t="s">
        <v>56</v>
      </c>
      <c r="F25" s="6" t="s">
        <v>14</v>
      </c>
      <c r="I25" s="5" t="s">
        <v>30</v>
      </c>
      <c r="J25" s="5" t="s">
        <v>16</v>
      </c>
      <c r="K25" s="5" t="s">
        <v>76</v>
      </c>
    </row>
    <row r="26" spans="1:11">
      <c r="A26" s="4">
        <f t="shared" si="0"/>
        <v>25</v>
      </c>
      <c r="B26" s="5" t="s">
        <v>78</v>
      </c>
      <c r="C26" s="4">
        <v>3</v>
      </c>
      <c r="D26" s="5" t="s">
        <v>79</v>
      </c>
      <c r="E26" s="5" t="s">
        <v>56</v>
      </c>
      <c r="F26" s="6" t="s">
        <v>14</v>
      </c>
      <c r="I26" s="5" t="s">
        <v>30</v>
      </c>
      <c r="J26" s="5" t="s">
        <v>16</v>
      </c>
      <c r="K26" s="5" t="s">
        <v>78</v>
      </c>
    </row>
    <row r="27" spans="1:11" ht="219" customHeight="1">
      <c r="A27" s="8">
        <f t="shared" si="0"/>
        <v>26</v>
      </c>
      <c r="B27" s="5" t="s">
        <v>80</v>
      </c>
      <c r="C27" s="8">
        <v>2</v>
      </c>
      <c r="D27" s="5" t="s">
        <v>81</v>
      </c>
      <c r="E27" s="5" t="s">
        <v>82</v>
      </c>
      <c r="F27" s="6" t="s">
        <v>14</v>
      </c>
      <c r="I27" s="7" t="s">
        <v>83</v>
      </c>
      <c r="J27" s="5" t="s">
        <v>16</v>
      </c>
      <c r="K27" s="5" t="s">
        <v>84</v>
      </c>
    </row>
    <row r="28" spans="1:11" ht="43.5">
      <c r="A28" s="8">
        <f t="shared" si="0"/>
        <v>27</v>
      </c>
      <c r="B28" s="5" t="s">
        <v>85</v>
      </c>
      <c r="C28" s="8">
        <v>1</v>
      </c>
      <c r="D28" s="5" t="s">
        <v>86</v>
      </c>
      <c r="E28" s="5" t="s">
        <v>87</v>
      </c>
      <c r="F28" s="6" t="s">
        <v>14</v>
      </c>
      <c r="I28" s="7" t="s">
        <v>83</v>
      </c>
      <c r="J28" s="5" t="s">
        <v>16</v>
      </c>
      <c r="K28" s="5" t="s">
        <v>88</v>
      </c>
    </row>
    <row r="29" spans="1:11" ht="43.5">
      <c r="A29" s="8">
        <f t="shared" si="0"/>
        <v>28</v>
      </c>
      <c r="B29" s="5" t="s">
        <v>89</v>
      </c>
      <c r="C29" s="8">
        <v>3</v>
      </c>
      <c r="D29" s="5" t="s">
        <v>90</v>
      </c>
      <c r="E29" s="5" t="s">
        <v>91</v>
      </c>
      <c r="F29" s="6" t="s">
        <v>14</v>
      </c>
      <c r="G29" s="5" t="s">
        <v>92</v>
      </c>
      <c r="I29" s="7" t="s">
        <v>83</v>
      </c>
      <c r="J29" s="5" t="s">
        <v>16</v>
      </c>
      <c r="K29" s="5" t="s">
        <v>93</v>
      </c>
    </row>
    <row r="30" spans="1:11">
      <c r="A30" s="8">
        <f t="shared" si="0"/>
        <v>29</v>
      </c>
      <c r="B30" s="5" t="s">
        <v>94</v>
      </c>
      <c r="C30" s="8">
        <v>40</v>
      </c>
      <c r="D30" s="5" t="s">
        <v>95</v>
      </c>
      <c r="E30" s="5" t="s">
        <v>96</v>
      </c>
      <c r="F30" s="6" t="s">
        <v>14</v>
      </c>
      <c r="G30" s="5" t="s">
        <v>43</v>
      </c>
      <c r="I30" s="7" t="s">
        <v>83</v>
      </c>
      <c r="J30" s="5" t="s">
        <v>16</v>
      </c>
      <c r="K30" s="5" t="s">
        <v>97</v>
      </c>
    </row>
    <row r="31" spans="1:11" ht="87">
      <c r="A31" s="8">
        <f t="shared" si="0"/>
        <v>30</v>
      </c>
      <c r="B31" s="5" t="s">
        <v>98</v>
      </c>
      <c r="C31" s="8">
        <v>1</v>
      </c>
      <c r="D31" s="5" t="s">
        <v>99</v>
      </c>
      <c r="E31" s="5" t="s">
        <v>100</v>
      </c>
      <c r="F31" s="6" t="s">
        <v>14</v>
      </c>
      <c r="I31" s="7" t="s">
        <v>83</v>
      </c>
      <c r="J31" s="5" t="s">
        <v>16</v>
      </c>
      <c r="K31" s="5" t="s">
        <v>101</v>
      </c>
    </row>
    <row r="32" spans="1:11" ht="72.599999999999994">
      <c r="A32" s="8">
        <f t="shared" si="0"/>
        <v>31</v>
      </c>
      <c r="B32" s="5" t="s">
        <v>102</v>
      </c>
      <c r="C32" s="8">
        <v>1</v>
      </c>
      <c r="D32" s="5" t="s">
        <v>103</v>
      </c>
      <c r="E32" s="5" t="s">
        <v>104</v>
      </c>
      <c r="F32" s="6" t="s">
        <v>14</v>
      </c>
      <c r="I32" s="7" t="s">
        <v>83</v>
      </c>
      <c r="J32" s="5" t="s">
        <v>16</v>
      </c>
      <c r="K32" s="5" t="s">
        <v>105</v>
      </c>
    </row>
    <row r="33" spans="1:11" ht="43.5">
      <c r="A33" s="8">
        <f t="shared" si="0"/>
        <v>32</v>
      </c>
      <c r="B33" s="5" t="s">
        <v>106</v>
      </c>
      <c r="C33" s="8">
        <v>1</v>
      </c>
      <c r="D33" s="5" t="s">
        <v>107</v>
      </c>
      <c r="E33" s="5" t="s">
        <v>87</v>
      </c>
      <c r="F33" s="6" t="s">
        <v>14</v>
      </c>
      <c r="I33" s="7" t="s">
        <v>83</v>
      </c>
      <c r="J33" s="5" t="s">
        <v>16</v>
      </c>
      <c r="K33" s="5" t="s">
        <v>108</v>
      </c>
    </row>
    <row r="34" spans="1:11" ht="72.599999999999994">
      <c r="A34" s="8">
        <f t="shared" si="0"/>
        <v>33</v>
      </c>
      <c r="B34" s="5" t="s">
        <v>109</v>
      </c>
      <c r="C34" s="8">
        <v>1</v>
      </c>
      <c r="D34" s="5" t="s">
        <v>110</v>
      </c>
      <c r="E34" s="5" t="s">
        <v>111</v>
      </c>
      <c r="F34" s="6" t="s">
        <v>14</v>
      </c>
      <c r="I34" s="7" t="s">
        <v>83</v>
      </c>
      <c r="J34" s="5" t="s">
        <v>16</v>
      </c>
      <c r="K34" s="5" t="s">
        <v>112</v>
      </c>
    </row>
    <row r="35" spans="1:11" ht="43.5">
      <c r="A35" s="8">
        <f t="shared" si="0"/>
        <v>34</v>
      </c>
      <c r="B35" s="5" t="s">
        <v>113</v>
      </c>
      <c r="C35" s="8">
        <v>1</v>
      </c>
      <c r="D35" s="5" t="s">
        <v>114</v>
      </c>
      <c r="E35" s="5" t="s">
        <v>87</v>
      </c>
      <c r="F35" s="6" t="s">
        <v>14</v>
      </c>
      <c r="I35" s="7" t="s">
        <v>83</v>
      </c>
      <c r="J35" s="5" t="s">
        <v>16</v>
      </c>
      <c r="K35" s="5" t="s">
        <v>115</v>
      </c>
    </row>
    <row r="36" spans="1:11" ht="43.5">
      <c r="A36" s="8">
        <f t="shared" si="0"/>
        <v>35</v>
      </c>
      <c r="B36" s="5" t="s">
        <v>116</v>
      </c>
      <c r="C36" s="8">
        <v>1</v>
      </c>
      <c r="D36" s="5" t="s">
        <v>117</v>
      </c>
      <c r="E36" s="5" t="s">
        <v>87</v>
      </c>
      <c r="F36" s="6" t="s">
        <v>14</v>
      </c>
      <c r="I36" s="7" t="s">
        <v>83</v>
      </c>
      <c r="J36" s="5" t="s">
        <v>16</v>
      </c>
      <c r="K36" s="5" t="s">
        <v>118</v>
      </c>
    </row>
    <row r="37" spans="1:11" ht="87">
      <c r="A37" s="8">
        <f t="shared" si="0"/>
        <v>36</v>
      </c>
      <c r="B37" s="5" t="s">
        <v>119</v>
      </c>
      <c r="C37" s="8">
        <v>1</v>
      </c>
      <c r="D37" s="5" t="s">
        <v>120</v>
      </c>
      <c r="E37" s="5" t="s">
        <v>121</v>
      </c>
      <c r="F37" s="6" t="s">
        <v>14</v>
      </c>
      <c r="I37" s="7" t="s">
        <v>83</v>
      </c>
      <c r="J37" s="5" t="s">
        <v>16</v>
      </c>
      <c r="K37" s="5" t="s">
        <v>119</v>
      </c>
    </row>
    <row r="38" spans="1:11" ht="87">
      <c r="A38" s="8">
        <f t="shared" si="0"/>
        <v>37</v>
      </c>
      <c r="B38" s="5" t="s">
        <v>122</v>
      </c>
      <c r="C38" s="8">
        <v>1</v>
      </c>
      <c r="D38" s="5" t="s">
        <v>123</v>
      </c>
      <c r="E38" s="5" t="s">
        <v>124</v>
      </c>
      <c r="F38" s="6" t="s">
        <v>14</v>
      </c>
      <c r="I38" s="7" t="s">
        <v>83</v>
      </c>
      <c r="J38" s="5" t="s">
        <v>16</v>
      </c>
      <c r="K38" s="5" t="s">
        <v>122</v>
      </c>
    </row>
    <row r="39" spans="1:11" ht="96" customHeight="1">
      <c r="A39" s="8">
        <f t="shared" si="0"/>
        <v>38</v>
      </c>
      <c r="B39" s="5" t="s">
        <v>125</v>
      </c>
      <c r="C39" s="8">
        <v>1</v>
      </c>
      <c r="D39" s="5" t="s">
        <v>126</v>
      </c>
      <c r="E39" s="5" t="s">
        <v>127</v>
      </c>
      <c r="F39" s="6" t="s">
        <v>14</v>
      </c>
      <c r="I39" s="7" t="s">
        <v>83</v>
      </c>
      <c r="J39" s="5" t="s">
        <v>16</v>
      </c>
      <c r="K39" s="5" t="s">
        <v>125</v>
      </c>
    </row>
    <row r="40" spans="1:11" ht="87">
      <c r="A40" s="8">
        <f t="shared" si="0"/>
        <v>39</v>
      </c>
      <c r="B40" s="5" t="s">
        <v>128</v>
      </c>
      <c r="C40" s="8">
        <v>1</v>
      </c>
      <c r="D40" s="5" t="s">
        <v>129</v>
      </c>
      <c r="E40" s="5" t="s">
        <v>130</v>
      </c>
      <c r="F40" s="6" t="s">
        <v>14</v>
      </c>
      <c r="I40" s="7" t="s">
        <v>83</v>
      </c>
      <c r="J40" s="5" t="s">
        <v>16</v>
      </c>
      <c r="K40" s="5" t="s">
        <v>128</v>
      </c>
    </row>
    <row r="41" spans="1:11" ht="101.45">
      <c r="A41" s="8">
        <f t="shared" si="0"/>
        <v>40</v>
      </c>
      <c r="B41" s="5" t="s">
        <v>131</v>
      </c>
      <c r="C41" s="8">
        <v>1</v>
      </c>
      <c r="D41" s="5" t="s">
        <v>132</v>
      </c>
      <c r="E41" s="5" t="s">
        <v>133</v>
      </c>
      <c r="F41" s="6" t="s">
        <v>14</v>
      </c>
      <c r="I41" s="7" t="s">
        <v>83</v>
      </c>
      <c r="J41" s="5" t="s">
        <v>16</v>
      </c>
      <c r="K41" s="5" t="s">
        <v>131</v>
      </c>
    </row>
    <row r="42" spans="1:11" ht="87">
      <c r="A42" s="8">
        <f t="shared" si="0"/>
        <v>41</v>
      </c>
      <c r="B42" s="5" t="s">
        <v>134</v>
      </c>
      <c r="C42" s="8">
        <v>1</v>
      </c>
      <c r="D42" s="5" t="s">
        <v>135</v>
      </c>
      <c r="E42" s="5" t="s">
        <v>136</v>
      </c>
      <c r="F42" s="6" t="s">
        <v>14</v>
      </c>
      <c r="I42" s="7" t="s">
        <v>83</v>
      </c>
      <c r="J42" s="5" t="s">
        <v>16</v>
      </c>
      <c r="K42" s="5" t="s">
        <v>134</v>
      </c>
    </row>
    <row r="43" spans="1:11" ht="101.45">
      <c r="A43" s="8">
        <f t="shared" si="0"/>
        <v>42</v>
      </c>
      <c r="B43" s="5" t="s">
        <v>137</v>
      </c>
      <c r="C43" s="8">
        <v>1</v>
      </c>
      <c r="D43" s="5" t="s">
        <v>138</v>
      </c>
      <c r="E43" s="5" t="s">
        <v>139</v>
      </c>
      <c r="F43" s="6" t="s">
        <v>14</v>
      </c>
      <c r="I43" s="7" t="s">
        <v>83</v>
      </c>
      <c r="J43" s="5" t="s">
        <v>16</v>
      </c>
      <c r="K43" s="5" t="s">
        <v>137</v>
      </c>
    </row>
    <row r="44" spans="1:11" ht="43.5">
      <c r="A44" s="8">
        <f t="shared" si="0"/>
        <v>43</v>
      </c>
      <c r="B44" s="5" t="s">
        <v>140</v>
      </c>
      <c r="C44" s="8">
        <v>1</v>
      </c>
      <c r="D44" s="5" t="s">
        <v>141</v>
      </c>
      <c r="E44" s="5" t="s">
        <v>142</v>
      </c>
      <c r="F44" s="6" t="s">
        <v>14</v>
      </c>
      <c r="I44" s="7" t="s">
        <v>83</v>
      </c>
      <c r="J44" s="5" t="s">
        <v>16</v>
      </c>
      <c r="K44" s="5" t="s">
        <v>143</v>
      </c>
    </row>
    <row r="45" spans="1:11" ht="43.5">
      <c r="A45" s="8">
        <f t="shared" si="0"/>
        <v>44</v>
      </c>
      <c r="B45" s="5" t="s">
        <v>144</v>
      </c>
      <c r="C45" s="8">
        <v>1</v>
      </c>
      <c r="D45" s="5" t="s">
        <v>145</v>
      </c>
      <c r="E45" s="5" t="s">
        <v>142</v>
      </c>
      <c r="F45" s="6" t="s">
        <v>14</v>
      </c>
      <c r="I45" s="7" t="s">
        <v>83</v>
      </c>
      <c r="J45" s="5" t="s">
        <v>16</v>
      </c>
      <c r="K45" s="5" t="s">
        <v>146</v>
      </c>
    </row>
    <row r="46" spans="1:11" ht="43.5">
      <c r="A46" s="8">
        <f t="shared" si="0"/>
        <v>45</v>
      </c>
      <c r="B46" s="5" t="s">
        <v>147</v>
      </c>
      <c r="C46" s="8">
        <v>1</v>
      </c>
      <c r="D46" s="5" t="s">
        <v>148</v>
      </c>
      <c r="E46" s="5" t="s">
        <v>142</v>
      </c>
      <c r="F46" s="6" t="s">
        <v>14</v>
      </c>
      <c r="I46" s="7" t="s">
        <v>83</v>
      </c>
      <c r="J46" s="5" t="s">
        <v>16</v>
      </c>
      <c r="K46" s="5" t="s">
        <v>149</v>
      </c>
    </row>
    <row r="47" spans="1:11" ht="43.5">
      <c r="A47" s="8">
        <f t="shared" si="0"/>
        <v>46</v>
      </c>
      <c r="B47" s="5" t="s">
        <v>150</v>
      </c>
      <c r="C47" s="8">
        <v>1</v>
      </c>
      <c r="D47" s="5" t="s">
        <v>151</v>
      </c>
      <c r="E47" s="5" t="s">
        <v>142</v>
      </c>
      <c r="F47" s="6" t="s">
        <v>14</v>
      </c>
      <c r="I47" s="7" t="s">
        <v>83</v>
      </c>
      <c r="J47" s="5" t="s">
        <v>16</v>
      </c>
      <c r="K47" s="5" t="s">
        <v>152</v>
      </c>
    </row>
    <row r="48" spans="1:11" ht="43.5">
      <c r="A48" s="8">
        <f t="shared" si="0"/>
        <v>47</v>
      </c>
      <c r="B48" s="5" t="s">
        <v>153</v>
      </c>
      <c r="C48" s="8">
        <v>1</v>
      </c>
      <c r="D48" s="5" t="s">
        <v>154</v>
      </c>
      <c r="E48" s="5" t="s">
        <v>142</v>
      </c>
      <c r="F48" s="6" t="s">
        <v>14</v>
      </c>
      <c r="I48" s="7" t="s">
        <v>83</v>
      </c>
      <c r="J48" s="5" t="s">
        <v>16</v>
      </c>
      <c r="K48" s="5" t="s">
        <v>155</v>
      </c>
    </row>
    <row r="49" spans="1:11" ht="43.5">
      <c r="A49" s="8">
        <f t="shared" si="0"/>
        <v>48</v>
      </c>
      <c r="B49" s="5" t="s">
        <v>156</v>
      </c>
      <c r="C49" s="8">
        <v>1</v>
      </c>
      <c r="D49" s="5" t="s">
        <v>157</v>
      </c>
      <c r="E49" s="5" t="s">
        <v>142</v>
      </c>
      <c r="F49" s="6" t="s">
        <v>14</v>
      </c>
      <c r="I49" s="7" t="s">
        <v>83</v>
      </c>
      <c r="J49" s="5" t="s">
        <v>16</v>
      </c>
      <c r="K49" s="5" t="s">
        <v>158</v>
      </c>
    </row>
    <row r="50" spans="1:11" ht="43.5">
      <c r="A50" s="8">
        <f t="shared" si="0"/>
        <v>49</v>
      </c>
      <c r="B50" s="5" t="s">
        <v>159</v>
      </c>
      <c r="C50" s="8">
        <v>1</v>
      </c>
      <c r="D50" s="5" t="s">
        <v>160</v>
      </c>
      <c r="E50" s="5" t="s">
        <v>142</v>
      </c>
      <c r="F50" s="6" t="s">
        <v>14</v>
      </c>
      <c r="I50" s="7" t="s">
        <v>83</v>
      </c>
      <c r="J50" s="5" t="s">
        <v>16</v>
      </c>
      <c r="K50" s="5" t="s">
        <v>161</v>
      </c>
    </row>
    <row r="51" spans="1:11" ht="43.5">
      <c r="A51" s="8">
        <f t="shared" si="0"/>
        <v>50</v>
      </c>
      <c r="B51" s="5" t="s">
        <v>162</v>
      </c>
      <c r="C51" s="8">
        <v>1</v>
      </c>
      <c r="D51" s="5" t="s">
        <v>163</v>
      </c>
      <c r="E51" s="5" t="s">
        <v>142</v>
      </c>
      <c r="F51" s="6" t="s">
        <v>14</v>
      </c>
      <c r="I51" s="7" t="s">
        <v>83</v>
      </c>
      <c r="J51" s="5" t="s">
        <v>16</v>
      </c>
      <c r="K51" s="5" t="s">
        <v>164</v>
      </c>
    </row>
    <row r="52" spans="1:11" ht="43.5">
      <c r="A52" s="8">
        <f t="shared" si="0"/>
        <v>51</v>
      </c>
      <c r="B52" s="5" t="s">
        <v>165</v>
      </c>
      <c r="C52" s="8">
        <v>1</v>
      </c>
      <c r="D52" s="5" t="s">
        <v>166</v>
      </c>
      <c r="E52" s="5" t="s">
        <v>142</v>
      </c>
      <c r="F52" s="6" t="s">
        <v>14</v>
      </c>
      <c r="I52" s="7" t="s">
        <v>83</v>
      </c>
      <c r="J52" s="5" t="s">
        <v>16</v>
      </c>
      <c r="K52" s="5" t="s">
        <v>167</v>
      </c>
    </row>
    <row r="53" spans="1:11" ht="43.5">
      <c r="A53" s="8">
        <f t="shared" si="0"/>
        <v>52</v>
      </c>
      <c r="B53" s="5" t="s">
        <v>168</v>
      </c>
      <c r="C53" s="8">
        <v>1</v>
      </c>
      <c r="D53" s="5" t="s">
        <v>169</v>
      </c>
      <c r="E53" s="5" t="s">
        <v>142</v>
      </c>
      <c r="F53" s="6" t="s">
        <v>14</v>
      </c>
      <c r="I53" s="7" t="s">
        <v>83</v>
      </c>
      <c r="J53" s="5" t="s">
        <v>16</v>
      </c>
      <c r="K53" s="5" t="s">
        <v>170</v>
      </c>
    </row>
    <row r="54" spans="1:11" ht="43.5">
      <c r="A54" s="8">
        <f t="shared" si="0"/>
        <v>53</v>
      </c>
      <c r="B54" s="5" t="s">
        <v>171</v>
      </c>
      <c r="C54" s="8">
        <v>1</v>
      </c>
      <c r="D54" s="5" t="s">
        <v>172</v>
      </c>
      <c r="E54" s="5" t="s">
        <v>142</v>
      </c>
      <c r="F54" s="6" t="s">
        <v>14</v>
      </c>
      <c r="I54" s="7" t="s">
        <v>83</v>
      </c>
      <c r="J54" s="5" t="s">
        <v>16</v>
      </c>
      <c r="K54" s="5" t="s">
        <v>173</v>
      </c>
    </row>
    <row r="55" spans="1:11" ht="43.5">
      <c r="A55" s="8">
        <f t="shared" si="0"/>
        <v>54</v>
      </c>
      <c r="B55" s="5" t="s">
        <v>174</v>
      </c>
      <c r="C55" s="8">
        <v>1</v>
      </c>
      <c r="D55" s="5" t="s">
        <v>175</v>
      </c>
      <c r="E55" s="5" t="s">
        <v>142</v>
      </c>
      <c r="F55" s="6" t="s">
        <v>14</v>
      </c>
      <c r="I55" s="7" t="s">
        <v>83</v>
      </c>
      <c r="J55" s="5" t="s">
        <v>16</v>
      </c>
      <c r="K55" s="5" t="s">
        <v>176</v>
      </c>
    </row>
    <row r="56" spans="1:11" ht="43.5">
      <c r="A56" s="8">
        <f t="shared" si="0"/>
        <v>55</v>
      </c>
      <c r="B56" s="5" t="s">
        <v>177</v>
      </c>
      <c r="C56" s="8">
        <v>1</v>
      </c>
      <c r="D56" s="5" t="s">
        <v>178</v>
      </c>
      <c r="E56" s="5" t="s">
        <v>142</v>
      </c>
      <c r="F56" s="6" t="s">
        <v>14</v>
      </c>
      <c r="I56" s="7" t="s">
        <v>83</v>
      </c>
      <c r="J56" s="5" t="s">
        <v>16</v>
      </c>
      <c r="K56" s="5" t="s">
        <v>179</v>
      </c>
    </row>
    <row r="57" spans="1:11" ht="43.5">
      <c r="A57" s="8">
        <f t="shared" si="0"/>
        <v>56</v>
      </c>
      <c r="B57" s="5" t="s">
        <v>180</v>
      </c>
      <c r="C57" s="8">
        <v>1</v>
      </c>
      <c r="D57" s="5" t="s">
        <v>181</v>
      </c>
      <c r="E57" s="5" t="s">
        <v>142</v>
      </c>
      <c r="F57" s="6" t="s">
        <v>14</v>
      </c>
      <c r="I57" s="7" t="s">
        <v>83</v>
      </c>
      <c r="J57" s="5" t="s">
        <v>16</v>
      </c>
      <c r="K57" s="5" t="s">
        <v>182</v>
      </c>
    </row>
    <row r="58" spans="1:11" ht="43.5">
      <c r="A58" s="8">
        <f t="shared" si="0"/>
        <v>57</v>
      </c>
      <c r="B58" s="5" t="s">
        <v>183</v>
      </c>
      <c r="C58" s="8">
        <v>1</v>
      </c>
      <c r="D58" s="5" t="s">
        <v>184</v>
      </c>
      <c r="E58" s="5" t="s">
        <v>142</v>
      </c>
      <c r="F58" s="6" t="s">
        <v>14</v>
      </c>
      <c r="I58" s="7" t="s">
        <v>83</v>
      </c>
      <c r="J58" s="5" t="s">
        <v>16</v>
      </c>
      <c r="K58" s="5" t="s">
        <v>185</v>
      </c>
    </row>
    <row r="59" spans="1:11" ht="43.5">
      <c r="A59" s="8">
        <f t="shared" si="0"/>
        <v>58</v>
      </c>
      <c r="B59" s="5" t="s">
        <v>186</v>
      </c>
      <c r="C59" s="8">
        <v>1</v>
      </c>
      <c r="D59" s="5" t="s">
        <v>187</v>
      </c>
      <c r="E59" s="5" t="s">
        <v>142</v>
      </c>
      <c r="F59" s="6" t="s">
        <v>14</v>
      </c>
      <c r="I59" s="7" t="s">
        <v>83</v>
      </c>
      <c r="J59" s="5" t="s">
        <v>16</v>
      </c>
      <c r="K59" s="5" t="s">
        <v>188</v>
      </c>
    </row>
    <row r="60" spans="1:11" ht="43.5">
      <c r="A60" s="8">
        <f t="shared" si="0"/>
        <v>59</v>
      </c>
      <c r="B60" s="5" t="s">
        <v>189</v>
      </c>
      <c r="C60" s="8">
        <v>1</v>
      </c>
      <c r="D60" s="5" t="s">
        <v>190</v>
      </c>
      <c r="E60" s="5" t="s">
        <v>142</v>
      </c>
      <c r="F60" s="6" t="s">
        <v>14</v>
      </c>
      <c r="I60" s="7" t="s">
        <v>83</v>
      </c>
      <c r="J60" s="5" t="s">
        <v>16</v>
      </c>
      <c r="K60" s="5" t="s">
        <v>191</v>
      </c>
    </row>
    <row r="61" spans="1:11" ht="43.5">
      <c r="A61" s="8">
        <f t="shared" si="0"/>
        <v>60</v>
      </c>
      <c r="B61" s="5" t="s">
        <v>192</v>
      </c>
      <c r="C61" s="8">
        <v>1</v>
      </c>
      <c r="D61" s="5" t="s">
        <v>193</v>
      </c>
      <c r="E61" s="5" t="s">
        <v>142</v>
      </c>
      <c r="F61" s="6" t="s">
        <v>14</v>
      </c>
      <c r="I61" s="7" t="s">
        <v>83</v>
      </c>
      <c r="J61" s="5" t="s">
        <v>16</v>
      </c>
      <c r="K61" s="5" t="s">
        <v>194</v>
      </c>
    </row>
    <row r="62" spans="1:11" ht="43.5">
      <c r="A62" s="8">
        <f t="shared" si="0"/>
        <v>61</v>
      </c>
      <c r="B62" s="5" t="s">
        <v>195</v>
      </c>
      <c r="C62" s="8">
        <v>1</v>
      </c>
      <c r="D62" s="5" t="s">
        <v>196</v>
      </c>
      <c r="E62" s="5" t="s">
        <v>142</v>
      </c>
      <c r="F62" s="6" t="s">
        <v>14</v>
      </c>
      <c r="I62" s="7" t="s">
        <v>83</v>
      </c>
      <c r="J62" s="5" t="s">
        <v>16</v>
      </c>
      <c r="K62" s="5" t="s">
        <v>197</v>
      </c>
    </row>
    <row r="63" spans="1:11" ht="43.5">
      <c r="A63" s="8">
        <f t="shared" si="0"/>
        <v>62</v>
      </c>
      <c r="B63" s="5" t="s">
        <v>198</v>
      </c>
      <c r="C63" s="8">
        <v>1</v>
      </c>
      <c r="D63" s="5" t="s">
        <v>199</v>
      </c>
      <c r="E63" s="5" t="s">
        <v>142</v>
      </c>
      <c r="F63" s="6" t="s">
        <v>14</v>
      </c>
      <c r="I63" s="7" t="s">
        <v>83</v>
      </c>
      <c r="J63" s="5" t="s">
        <v>16</v>
      </c>
      <c r="K63" s="5" t="s">
        <v>200</v>
      </c>
    </row>
    <row r="64" spans="1:11" ht="43.5">
      <c r="A64" s="8">
        <f t="shared" ref="A64:A106" si="1">ROW()-1</f>
        <v>63</v>
      </c>
      <c r="B64" s="5" t="s">
        <v>201</v>
      </c>
      <c r="C64" s="8">
        <v>1</v>
      </c>
      <c r="D64" s="5" t="s">
        <v>202</v>
      </c>
      <c r="E64" s="5" t="s">
        <v>142</v>
      </c>
      <c r="F64" s="6" t="s">
        <v>14</v>
      </c>
      <c r="I64" s="7" t="s">
        <v>83</v>
      </c>
      <c r="J64" s="5" t="s">
        <v>16</v>
      </c>
      <c r="K64" s="5" t="s">
        <v>203</v>
      </c>
    </row>
    <row r="65" spans="1:11" ht="43.5">
      <c r="A65" s="8">
        <f t="shared" si="1"/>
        <v>64</v>
      </c>
      <c r="B65" s="5" t="s">
        <v>204</v>
      </c>
      <c r="C65" s="8">
        <v>1</v>
      </c>
      <c r="D65" s="5" t="s">
        <v>205</v>
      </c>
      <c r="E65" s="5" t="s">
        <v>142</v>
      </c>
      <c r="F65" s="6" t="s">
        <v>14</v>
      </c>
      <c r="I65" s="7" t="s">
        <v>83</v>
      </c>
      <c r="J65" s="5" t="s">
        <v>16</v>
      </c>
      <c r="K65" s="5" t="s">
        <v>206</v>
      </c>
    </row>
    <row r="66" spans="1:11" ht="43.5">
      <c r="A66" s="8">
        <f t="shared" si="1"/>
        <v>65</v>
      </c>
      <c r="B66" s="5" t="s">
        <v>207</v>
      </c>
      <c r="C66" s="8">
        <v>1</v>
      </c>
      <c r="D66" s="5" t="s">
        <v>208</v>
      </c>
      <c r="E66" s="5" t="s">
        <v>142</v>
      </c>
      <c r="F66" s="6" t="s">
        <v>14</v>
      </c>
      <c r="I66" s="7" t="s">
        <v>83</v>
      </c>
      <c r="J66" s="5" t="s">
        <v>16</v>
      </c>
      <c r="K66" s="5" t="s">
        <v>209</v>
      </c>
    </row>
    <row r="67" spans="1:11" ht="43.5">
      <c r="A67" s="8">
        <f t="shared" si="1"/>
        <v>66</v>
      </c>
      <c r="B67" s="5" t="s">
        <v>210</v>
      </c>
      <c r="C67" s="8">
        <v>1</v>
      </c>
      <c r="D67" s="5" t="s">
        <v>211</v>
      </c>
      <c r="E67" s="5" t="s">
        <v>142</v>
      </c>
      <c r="F67" s="6" t="s">
        <v>14</v>
      </c>
      <c r="I67" s="7" t="s">
        <v>83</v>
      </c>
      <c r="J67" s="5" t="s">
        <v>16</v>
      </c>
      <c r="K67" s="5" t="s">
        <v>212</v>
      </c>
    </row>
    <row r="68" spans="1:11" ht="43.5">
      <c r="A68" s="8">
        <f t="shared" si="1"/>
        <v>67</v>
      </c>
      <c r="B68" s="5" t="s">
        <v>213</v>
      </c>
      <c r="C68" s="8">
        <v>1</v>
      </c>
      <c r="D68" s="5" t="s">
        <v>214</v>
      </c>
      <c r="E68" s="5" t="s">
        <v>142</v>
      </c>
      <c r="F68" s="6" t="s">
        <v>14</v>
      </c>
      <c r="I68" s="7" t="s">
        <v>83</v>
      </c>
      <c r="J68" s="5" t="s">
        <v>16</v>
      </c>
      <c r="K68" s="5" t="s">
        <v>215</v>
      </c>
    </row>
    <row r="69" spans="1:11" ht="57.95">
      <c r="A69" s="8">
        <f t="shared" si="1"/>
        <v>68</v>
      </c>
      <c r="B69" s="5" t="s">
        <v>216</v>
      </c>
      <c r="C69" s="8">
        <v>150</v>
      </c>
      <c r="D69" s="5" t="s">
        <v>217</v>
      </c>
      <c r="E69" s="5" t="s">
        <v>96</v>
      </c>
      <c r="F69" s="6" t="s">
        <v>14</v>
      </c>
      <c r="G69" s="5" t="s">
        <v>43</v>
      </c>
      <c r="I69" s="7" t="s">
        <v>83</v>
      </c>
      <c r="J69" s="5" t="s">
        <v>16</v>
      </c>
      <c r="K69" s="5" t="s">
        <v>218</v>
      </c>
    </row>
    <row r="70" spans="1:11" ht="57.95">
      <c r="A70" s="8">
        <f t="shared" si="1"/>
        <v>69</v>
      </c>
      <c r="B70" s="5" t="s">
        <v>219</v>
      </c>
      <c r="C70" s="8">
        <v>150</v>
      </c>
      <c r="D70" s="5" t="s">
        <v>220</v>
      </c>
      <c r="E70" s="5" t="s">
        <v>96</v>
      </c>
      <c r="F70" s="6" t="s">
        <v>14</v>
      </c>
      <c r="G70" s="5" t="s">
        <v>43</v>
      </c>
      <c r="I70" s="7" t="s">
        <v>83</v>
      </c>
      <c r="J70" s="5" t="s">
        <v>16</v>
      </c>
      <c r="K70" s="5" t="s">
        <v>221</v>
      </c>
    </row>
    <row r="71" spans="1:11" s="25" customFormat="1" ht="43.5">
      <c r="A71" s="19">
        <f t="shared" si="1"/>
        <v>70</v>
      </c>
      <c r="B71" s="20" t="s">
        <v>222</v>
      </c>
      <c r="C71" s="21">
        <v>1</v>
      </c>
      <c r="D71" s="20" t="s">
        <v>223</v>
      </c>
      <c r="E71" s="22" t="s">
        <v>142</v>
      </c>
      <c r="F71" s="23"/>
      <c r="G71" s="22"/>
      <c r="H71" s="22"/>
      <c r="I71" s="24"/>
      <c r="J71" s="22"/>
      <c r="K71" s="22"/>
    </row>
    <row r="72" spans="1:11" s="25" customFormat="1" ht="43.5">
      <c r="A72" s="19">
        <f t="shared" si="1"/>
        <v>71</v>
      </c>
      <c r="B72" s="20" t="s">
        <v>224</v>
      </c>
      <c r="C72" s="21">
        <v>1</v>
      </c>
      <c r="D72" s="20" t="s">
        <v>225</v>
      </c>
      <c r="E72" s="22" t="s">
        <v>142</v>
      </c>
      <c r="F72" s="23"/>
      <c r="G72" s="22"/>
      <c r="H72" s="22"/>
      <c r="I72" s="24"/>
      <c r="J72" s="22"/>
      <c r="K72" s="22"/>
    </row>
    <row r="73" spans="1:11" ht="159.6">
      <c r="A73" s="8">
        <f t="shared" si="1"/>
        <v>72</v>
      </c>
      <c r="B73" s="7" t="s">
        <v>226</v>
      </c>
      <c r="C73" s="8">
        <v>3</v>
      </c>
      <c r="D73" s="5" t="s">
        <v>227</v>
      </c>
      <c r="E73" s="5" t="s">
        <v>228</v>
      </c>
      <c r="F73" s="6" t="s">
        <v>14</v>
      </c>
      <c r="G73" s="5" t="s">
        <v>229</v>
      </c>
      <c r="I73" s="7" t="s">
        <v>230</v>
      </c>
      <c r="J73" s="5" t="s">
        <v>231</v>
      </c>
      <c r="K73" s="7" t="s">
        <v>226</v>
      </c>
    </row>
    <row r="74" spans="1:11" ht="43.5">
      <c r="A74" s="8">
        <f t="shared" si="1"/>
        <v>73</v>
      </c>
      <c r="B74" s="7" t="s">
        <v>232</v>
      </c>
      <c r="C74" s="8">
        <v>2</v>
      </c>
      <c r="D74" s="5" t="s">
        <v>233</v>
      </c>
      <c r="E74" s="5" t="s">
        <v>234</v>
      </c>
      <c r="F74" s="6" t="s">
        <v>14</v>
      </c>
      <c r="G74" s="5" t="s">
        <v>235</v>
      </c>
      <c r="H74" s="5" t="s">
        <v>236</v>
      </c>
      <c r="I74" s="7" t="s">
        <v>83</v>
      </c>
      <c r="J74" s="5" t="s">
        <v>237</v>
      </c>
      <c r="K74" s="5" t="s">
        <v>238</v>
      </c>
    </row>
    <row r="75" spans="1:11">
      <c r="A75" s="8">
        <f t="shared" si="1"/>
        <v>74</v>
      </c>
      <c r="B75" s="7" t="s">
        <v>239</v>
      </c>
      <c r="C75" s="8">
        <v>2</v>
      </c>
      <c r="D75" s="5" t="s">
        <v>240</v>
      </c>
      <c r="E75" s="5" t="s">
        <v>241</v>
      </c>
      <c r="F75" s="6" t="s">
        <v>14</v>
      </c>
      <c r="G75" s="5" t="s">
        <v>242</v>
      </c>
      <c r="I75" s="7" t="s">
        <v>230</v>
      </c>
      <c r="J75" s="5" t="s">
        <v>231</v>
      </c>
      <c r="K75" s="5" t="s">
        <v>239</v>
      </c>
    </row>
    <row r="76" spans="1:11" ht="43.5">
      <c r="A76" s="8">
        <f t="shared" si="1"/>
        <v>75</v>
      </c>
      <c r="B76" s="7" t="s">
        <v>243</v>
      </c>
      <c r="C76" s="8">
        <v>1</v>
      </c>
      <c r="D76" s="5" t="s">
        <v>244</v>
      </c>
      <c r="E76" s="5" t="s">
        <v>245</v>
      </c>
      <c r="F76" s="6" t="s">
        <v>14</v>
      </c>
      <c r="G76" s="5" t="s">
        <v>246</v>
      </c>
      <c r="I76" s="7" t="s">
        <v>247</v>
      </c>
      <c r="J76" s="5" t="s">
        <v>231</v>
      </c>
      <c r="K76" s="7" t="s">
        <v>248</v>
      </c>
    </row>
    <row r="77" spans="1:11" ht="29.25" customHeight="1">
      <c r="A77" s="8">
        <f t="shared" si="1"/>
        <v>76</v>
      </c>
      <c r="B77" s="7" t="s">
        <v>249</v>
      </c>
      <c r="C77" s="8">
        <v>4</v>
      </c>
      <c r="D77" s="5" t="s">
        <v>250</v>
      </c>
      <c r="E77" s="5" t="s">
        <v>35</v>
      </c>
      <c r="F77" s="6" t="s">
        <v>14</v>
      </c>
      <c r="G77" s="5" t="s">
        <v>251</v>
      </c>
      <c r="I77" s="7" t="s">
        <v>247</v>
      </c>
      <c r="J77" s="5" t="s">
        <v>231</v>
      </c>
      <c r="K77" s="7" t="s">
        <v>249</v>
      </c>
    </row>
    <row r="78" spans="1:11" ht="32.25" customHeight="1">
      <c r="A78" s="8">
        <f t="shared" si="1"/>
        <v>77</v>
      </c>
      <c r="B78" s="7" t="s">
        <v>252</v>
      </c>
      <c r="C78" s="8">
        <v>1</v>
      </c>
      <c r="D78" s="5" t="s">
        <v>253</v>
      </c>
      <c r="E78" s="5" t="s">
        <v>254</v>
      </c>
      <c r="F78" s="6" t="s">
        <v>14</v>
      </c>
      <c r="G78" s="5" t="s">
        <v>255</v>
      </c>
      <c r="I78" s="7" t="s">
        <v>247</v>
      </c>
      <c r="J78" s="5" t="s">
        <v>231</v>
      </c>
      <c r="K78" s="7" t="s">
        <v>252</v>
      </c>
    </row>
    <row r="79" spans="1:11" ht="33" customHeight="1">
      <c r="A79" s="8">
        <f t="shared" si="1"/>
        <v>78</v>
      </c>
      <c r="B79" s="7" t="s">
        <v>256</v>
      </c>
      <c r="C79" s="8">
        <v>5</v>
      </c>
      <c r="D79" s="5" t="s">
        <v>257</v>
      </c>
      <c r="E79" s="9" t="s">
        <v>96</v>
      </c>
      <c r="F79" s="6" t="s">
        <v>14</v>
      </c>
      <c r="G79" s="5" t="s">
        <v>258</v>
      </c>
      <c r="I79" s="7" t="s">
        <v>83</v>
      </c>
      <c r="J79" s="1" t="s">
        <v>237</v>
      </c>
      <c r="K79" s="7" t="s">
        <v>256</v>
      </c>
    </row>
    <row r="80" spans="1:11" ht="174">
      <c r="A80" s="8">
        <f t="shared" si="1"/>
        <v>79</v>
      </c>
      <c r="B80" s="7" t="s">
        <v>259</v>
      </c>
      <c r="C80" s="8">
        <v>3</v>
      </c>
      <c r="D80" s="5" t="s">
        <v>260</v>
      </c>
      <c r="E80" s="5" t="s">
        <v>261</v>
      </c>
      <c r="F80" s="6" t="s">
        <v>14</v>
      </c>
      <c r="G80" s="5" t="s">
        <v>229</v>
      </c>
      <c r="I80" s="7" t="s">
        <v>230</v>
      </c>
      <c r="J80" s="5" t="s">
        <v>231</v>
      </c>
      <c r="K80" s="7" t="s">
        <v>259</v>
      </c>
    </row>
    <row r="81" spans="1:11" ht="43.5">
      <c r="A81" s="8">
        <f t="shared" si="1"/>
        <v>80</v>
      </c>
      <c r="B81" s="7" t="s">
        <v>262</v>
      </c>
      <c r="C81" s="8">
        <v>2</v>
      </c>
      <c r="D81" s="5" t="s">
        <v>263</v>
      </c>
      <c r="E81" s="5" t="s">
        <v>234</v>
      </c>
      <c r="F81" s="6" t="s">
        <v>14</v>
      </c>
      <c r="G81" s="5" t="s">
        <v>235</v>
      </c>
      <c r="H81" s="5" t="s">
        <v>236</v>
      </c>
      <c r="I81" s="7" t="s">
        <v>83</v>
      </c>
      <c r="J81" s="5" t="s">
        <v>237</v>
      </c>
      <c r="K81" s="5" t="s">
        <v>264</v>
      </c>
    </row>
    <row r="82" spans="1:11">
      <c r="A82" s="8">
        <f t="shared" si="1"/>
        <v>81</v>
      </c>
      <c r="B82" s="7" t="s">
        <v>265</v>
      </c>
      <c r="C82" s="8">
        <v>2</v>
      </c>
      <c r="D82" s="5" t="s">
        <v>266</v>
      </c>
      <c r="E82" s="5" t="s">
        <v>241</v>
      </c>
      <c r="F82" s="6" t="s">
        <v>14</v>
      </c>
      <c r="G82" s="5" t="s">
        <v>242</v>
      </c>
      <c r="I82" s="7" t="s">
        <v>230</v>
      </c>
      <c r="J82" s="5" t="s">
        <v>237</v>
      </c>
      <c r="K82" s="5" t="s">
        <v>267</v>
      </c>
    </row>
    <row r="83" spans="1:11" ht="67.5" customHeight="1">
      <c r="A83" s="8">
        <f t="shared" si="1"/>
        <v>82</v>
      </c>
      <c r="B83" s="7" t="s">
        <v>268</v>
      </c>
      <c r="C83" s="8">
        <v>1</v>
      </c>
      <c r="D83" s="5" t="s">
        <v>269</v>
      </c>
      <c r="E83" s="5" t="s">
        <v>245</v>
      </c>
      <c r="F83" s="6" t="s">
        <v>14</v>
      </c>
      <c r="G83" s="5" t="s">
        <v>246</v>
      </c>
      <c r="I83" s="7" t="s">
        <v>247</v>
      </c>
      <c r="J83" s="5" t="s">
        <v>231</v>
      </c>
      <c r="K83" s="7" t="s">
        <v>270</v>
      </c>
    </row>
    <row r="84" spans="1:11" ht="31.5" customHeight="1">
      <c r="A84" s="8">
        <f t="shared" si="1"/>
        <v>83</v>
      </c>
      <c r="B84" s="7" t="s">
        <v>271</v>
      </c>
      <c r="C84" s="8">
        <v>4</v>
      </c>
      <c r="D84" s="7" t="s">
        <v>272</v>
      </c>
      <c r="E84" s="5" t="s">
        <v>35</v>
      </c>
      <c r="F84" s="6" t="s">
        <v>14</v>
      </c>
      <c r="G84" s="5" t="s">
        <v>251</v>
      </c>
      <c r="I84" s="7" t="s">
        <v>247</v>
      </c>
      <c r="J84" s="5" t="s">
        <v>273</v>
      </c>
      <c r="K84" s="7" t="s">
        <v>271</v>
      </c>
    </row>
    <row r="85" spans="1:11" ht="31.5" customHeight="1">
      <c r="A85" s="8">
        <f t="shared" si="1"/>
        <v>84</v>
      </c>
      <c r="B85" s="7" t="s">
        <v>274</v>
      </c>
      <c r="C85" s="8">
        <v>1</v>
      </c>
      <c r="D85" s="7" t="s">
        <v>275</v>
      </c>
      <c r="E85" s="5" t="s">
        <v>254</v>
      </c>
      <c r="F85" s="6" t="s">
        <v>14</v>
      </c>
      <c r="G85" s="5" t="s">
        <v>255</v>
      </c>
      <c r="I85" s="7" t="s">
        <v>247</v>
      </c>
      <c r="J85" s="5" t="s">
        <v>231</v>
      </c>
      <c r="K85" s="7" t="s">
        <v>274</v>
      </c>
    </row>
    <row r="86" spans="1:11" ht="31.5" customHeight="1">
      <c r="A86" s="8">
        <v>85</v>
      </c>
      <c r="B86" s="7" t="s">
        <v>276</v>
      </c>
      <c r="C86" s="8">
        <v>4</v>
      </c>
      <c r="D86" s="7" t="s">
        <v>277</v>
      </c>
      <c r="E86" s="5" t="s">
        <v>278</v>
      </c>
      <c r="F86" s="6" t="s">
        <v>14</v>
      </c>
      <c r="G86" s="5" t="s">
        <v>279</v>
      </c>
      <c r="I86" s="7" t="s">
        <v>247</v>
      </c>
      <c r="J86" s="5"/>
    </row>
    <row r="87" spans="1:11" ht="31.5" customHeight="1">
      <c r="A87" s="8">
        <v>86</v>
      </c>
      <c r="B87" s="7" t="s">
        <v>280</v>
      </c>
      <c r="C87" s="8">
        <v>4</v>
      </c>
      <c r="D87" s="7" t="s">
        <v>281</v>
      </c>
      <c r="E87" s="5" t="s">
        <v>278</v>
      </c>
      <c r="F87" s="6" t="s">
        <v>14</v>
      </c>
      <c r="G87" s="5" t="s">
        <v>279</v>
      </c>
      <c r="I87" s="7" t="s">
        <v>247</v>
      </c>
      <c r="J87" s="5"/>
    </row>
    <row r="88" spans="1:11" ht="29.25" customHeight="1">
      <c r="A88" s="8">
        <f t="shared" si="1"/>
        <v>87</v>
      </c>
      <c r="B88" s="7" t="s">
        <v>282</v>
      </c>
      <c r="C88" s="8">
        <v>5</v>
      </c>
      <c r="D88" s="7" t="s">
        <v>283</v>
      </c>
      <c r="E88" s="7" t="s">
        <v>96</v>
      </c>
      <c r="F88" s="6" t="s">
        <v>14</v>
      </c>
      <c r="G88" s="5" t="s">
        <v>284</v>
      </c>
      <c r="I88" s="7" t="s">
        <v>83</v>
      </c>
      <c r="J88" s="1" t="s">
        <v>237</v>
      </c>
      <c r="K88" s="7" t="s">
        <v>282</v>
      </c>
    </row>
    <row r="89" spans="1:11" ht="57.95">
      <c r="A89" s="8">
        <f t="shared" si="1"/>
        <v>88</v>
      </c>
      <c r="B89" s="12" t="s">
        <v>285</v>
      </c>
      <c r="C89" s="8">
        <v>3</v>
      </c>
      <c r="D89" s="5" t="s">
        <v>286</v>
      </c>
      <c r="E89" s="5" t="s">
        <v>287</v>
      </c>
      <c r="F89" s="10" t="s">
        <v>288</v>
      </c>
      <c r="G89" s="5" t="s">
        <v>289</v>
      </c>
      <c r="H89" s="1"/>
      <c r="I89" s="7" t="s">
        <v>247</v>
      </c>
      <c r="J89" s="5" t="s">
        <v>231</v>
      </c>
      <c r="K89" s="7" t="s">
        <v>290</v>
      </c>
    </row>
    <row r="90" spans="1:11">
      <c r="A90" s="8">
        <f t="shared" si="1"/>
        <v>89</v>
      </c>
      <c r="B90" s="7" t="s">
        <v>291</v>
      </c>
      <c r="C90" s="8">
        <v>1</v>
      </c>
      <c r="D90" s="5" t="s">
        <v>292</v>
      </c>
      <c r="E90" t="s">
        <v>293</v>
      </c>
      <c r="F90" s="10" t="s">
        <v>288</v>
      </c>
      <c r="G90" s="5" t="s">
        <v>294</v>
      </c>
      <c r="H90" s="1"/>
      <c r="I90" s="7" t="s">
        <v>247</v>
      </c>
      <c r="J90" s="5" t="s">
        <v>231</v>
      </c>
      <c r="K90" s="7" t="s">
        <v>295</v>
      </c>
    </row>
    <row r="91" spans="1:11">
      <c r="A91" s="8">
        <f t="shared" si="1"/>
        <v>90</v>
      </c>
      <c r="B91" s="7" t="s">
        <v>296</v>
      </c>
      <c r="C91" s="8">
        <v>1</v>
      </c>
      <c r="D91" s="5" t="s">
        <v>297</v>
      </c>
      <c r="E91" t="s">
        <v>293</v>
      </c>
      <c r="F91" s="10" t="s">
        <v>288</v>
      </c>
      <c r="G91" s="5" t="s">
        <v>294</v>
      </c>
      <c r="H91" s="1"/>
      <c r="I91" s="7" t="s">
        <v>247</v>
      </c>
      <c r="J91" s="5" t="s">
        <v>231</v>
      </c>
      <c r="K91" s="7" t="s">
        <v>298</v>
      </c>
    </row>
    <row r="92" spans="1:11">
      <c r="A92" s="8">
        <f t="shared" si="1"/>
        <v>91</v>
      </c>
      <c r="B92" s="7" t="s">
        <v>299</v>
      </c>
      <c r="C92" s="8">
        <v>1</v>
      </c>
      <c r="D92" s="5" t="s">
        <v>300</v>
      </c>
      <c r="E92" t="s">
        <v>293</v>
      </c>
      <c r="F92" s="10" t="s">
        <v>288</v>
      </c>
      <c r="G92" s="5" t="s">
        <v>294</v>
      </c>
      <c r="H92" s="1"/>
      <c r="I92" s="7" t="s">
        <v>247</v>
      </c>
      <c r="J92" s="5" t="s">
        <v>231</v>
      </c>
      <c r="K92" s="7" t="s">
        <v>301</v>
      </c>
    </row>
    <row r="93" spans="1:11">
      <c r="A93" s="8">
        <f t="shared" si="1"/>
        <v>92</v>
      </c>
      <c r="B93" s="7" t="s">
        <v>302</v>
      </c>
      <c r="C93" s="8">
        <v>3</v>
      </c>
      <c r="D93" s="5" t="s">
        <v>303</v>
      </c>
      <c r="E93" s="5" t="s">
        <v>35</v>
      </c>
      <c r="F93" s="6" t="s">
        <v>288</v>
      </c>
      <c r="I93" s="7" t="s">
        <v>247</v>
      </c>
      <c r="J93" s="5" t="s">
        <v>231</v>
      </c>
      <c r="K93" s="7" t="s">
        <v>302</v>
      </c>
    </row>
    <row r="94" spans="1:11" ht="246.6">
      <c r="A94" s="8">
        <f t="shared" si="1"/>
        <v>93</v>
      </c>
      <c r="B94" s="7" t="s">
        <v>304</v>
      </c>
      <c r="C94" s="8" t="s">
        <v>305</v>
      </c>
      <c r="D94" s="5" t="s">
        <v>306</v>
      </c>
      <c r="E94" s="9" t="s">
        <v>307</v>
      </c>
      <c r="F94" s="6" t="s">
        <v>288</v>
      </c>
      <c r="G94" s="5" t="s">
        <v>308</v>
      </c>
      <c r="I94" s="7" t="s">
        <v>247</v>
      </c>
      <c r="J94" s="5" t="s">
        <v>309</v>
      </c>
      <c r="K94" s="7" t="s">
        <v>310</v>
      </c>
    </row>
    <row r="95" spans="1:11">
      <c r="A95" s="8">
        <f t="shared" si="1"/>
        <v>94</v>
      </c>
      <c r="B95" s="7" t="s">
        <v>311</v>
      </c>
      <c r="C95" s="8">
        <v>1</v>
      </c>
      <c r="D95" s="5" t="s">
        <v>312</v>
      </c>
      <c r="E95" s="5" t="s">
        <v>313</v>
      </c>
      <c r="F95" s="10" t="s">
        <v>288</v>
      </c>
      <c r="H95" s="1"/>
      <c r="I95" s="7" t="s">
        <v>230</v>
      </c>
      <c r="J95" s="5" t="s">
        <v>231</v>
      </c>
      <c r="K95" s="7" t="s">
        <v>311</v>
      </c>
    </row>
    <row r="96" spans="1:11" ht="29.1">
      <c r="A96" s="8">
        <f t="shared" si="1"/>
        <v>95</v>
      </c>
      <c r="B96" s="7" t="s">
        <v>314</v>
      </c>
      <c r="C96" s="8">
        <v>19</v>
      </c>
      <c r="D96" s="5" t="s">
        <v>315</v>
      </c>
      <c r="E96" s="9" t="s">
        <v>316</v>
      </c>
      <c r="F96" s="6" t="s">
        <v>288</v>
      </c>
      <c r="I96" s="7" t="s">
        <v>83</v>
      </c>
      <c r="J96" s="1" t="s">
        <v>237</v>
      </c>
      <c r="K96" s="7" t="s">
        <v>317</v>
      </c>
    </row>
    <row r="97" spans="1:11" ht="29.1">
      <c r="A97" s="8">
        <f t="shared" si="1"/>
        <v>96</v>
      </c>
      <c r="B97" s="7" t="s">
        <v>318</v>
      </c>
      <c r="C97" s="8">
        <v>19</v>
      </c>
      <c r="D97" s="5" t="s">
        <v>319</v>
      </c>
      <c r="E97" s="9" t="s">
        <v>316</v>
      </c>
      <c r="F97" s="6" t="s">
        <v>288</v>
      </c>
      <c r="I97" s="7" t="s">
        <v>83</v>
      </c>
      <c r="J97" s="1" t="s">
        <v>237</v>
      </c>
      <c r="K97" s="7" t="s">
        <v>320</v>
      </c>
    </row>
    <row r="98" spans="1:11" ht="20.25" customHeight="1">
      <c r="A98" s="8">
        <f t="shared" si="1"/>
        <v>97</v>
      </c>
      <c r="B98" s="7" t="s">
        <v>321</v>
      </c>
      <c r="C98" s="8">
        <v>3</v>
      </c>
      <c r="D98" s="7" t="s">
        <v>322</v>
      </c>
      <c r="E98" s="5" t="s">
        <v>35</v>
      </c>
      <c r="F98" s="6" t="s">
        <v>288</v>
      </c>
      <c r="I98" s="7" t="s">
        <v>247</v>
      </c>
      <c r="J98" s="5" t="s">
        <v>231</v>
      </c>
      <c r="K98" s="7" t="s">
        <v>321</v>
      </c>
    </row>
    <row r="99" spans="1:11" ht="239.25" customHeight="1">
      <c r="A99" s="8">
        <f t="shared" si="1"/>
        <v>98</v>
      </c>
      <c r="B99" s="7" t="s">
        <v>323</v>
      </c>
      <c r="C99" s="8" t="s">
        <v>305</v>
      </c>
      <c r="D99" s="5" t="s">
        <v>324</v>
      </c>
      <c r="E99" s="9" t="s">
        <v>307</v>
      </c>
      <c r="F99" s="6" t="s">
        <v>288</v>
      </c>
      <c r="G99" s="5" t="s">
        <v>325</v>
      </c>
      <c r="I99" s="7" t="s">
        <v>247</v>
      </c>
      <c r="J99" s="5" t="s">
        <v>309</v>
      </c>
      <c r="K99" s="7" t="s">
        <v>326</v>
      </c>
    </row>
    <row r="100" spans="1:11">
      <c r="A100" s="8">
        <f t="shared" si="1"/>
        <v>99</v>
      </c>
      <c r="B100" s="7" t="s">
        <v>327</v>
      </c>
      <c r="C100" s="8">
        <v>1</v>
      </c>
      <c r="D100" s="5" t="s">
        <v>328</v>
      </c>
      <c r="E100" s="5" t="s">
        <v>313</v>
      </c>
      <c r="F100" s="10" t="s">
        <v>288</v>
      </c>
      <c r="H100" s="1"/>
      <c r="I100" s="7" t="s">
        <v>230</v>
      </c>
      <c r="J100" s="5" t="s">
        <v>231</v>
      </c>
      <c r="K100" s="7" t="s">
        <v>327</v>
      </c>
    </row>
    <row r="101" spans="1:11" ht="36.75" customHeight="1">
      <c r="A101" s="8">
        <f t="shared" si="1"/>
        <v>100</v>
      </c>
      <c r="B101" s="7" t="s">
        <v>329</v>
      </c>
      <c r="C101" s="8">
        <v>19</v>
      </c>
      <c r="D101" s="5" t="s">
        <v>315</v>
      </c>
      <c r="E101" s="9" t="s">
        <v>316</v>
      </c>
      <c r="F101" s="6" t="s">
        <v>288</v>
      </c>
      <c r="I101" s="7" t="s">
        <v>83</v>
      </c>
      <c r="J101" s="1" t="s">
        <v>237</v>
      </c>
      <c r="K101" s="7" t="s">
        <v>317</v>
      </c>
    </row>
    <row r="102" spans="1:11" ht="30" customHeight="1">
      <c r="A102" s="8">
        <f t="shared" si="1"/>
        <v>101</v>
      </c>
      <c r="B102" s="7" t="s">
        <v>330</v>
      </c>
      <c r="C102" s="8">
        <v>19</v>
      </c>
      <c r="D102" s="5" t="s">
        <v>319</v>
      </c>
      <c r="E102" s="9" t="s">
        <v>316</v>
      </c>
      <c r="F102" s="6" t="s">
        <v>288</v>
      </c>
      <c r="I102" s="7" t="s">
        <v>83</v>
      </c>
      <c r="J102" s="1" t="s">
        <v>237</v>
      </c>
      <c r="K102" s="7" t="s">
        <v>320</v>
      </c>
    </row>
    <row r="103" spans="1:11" ht="29.25" customHeight="1">
      <c r="A103" s="14">
        <f t="shared" si="1"/>
        <v>102</v>
      </c>
      <c r="B103" s="15" t="s">
        <v>331</v>
      </c>
      <c r="C103" s="14">
        <v>4</v>
      </c>
      <c r="D103" s="16" t="s">
        <v>332</v>
      </c>
      <c r="E103" s="16" t="s">
        <v>35</v>
      </c>
      <c r="F103" s="17" t="s">
        <v>288</v>
      </c>
      <c r="G103" s="16" t="s">
        <v>251</v>
      </c>
      <c r="I103" s="7" t="s">
        <v>247</v>
      </c>
      <c r="J103" s="5" t="s">
        <v>231</v>
      </c>
      <c r="K103" s="7" t="s">
        <v>249</v>
      </c>
    </row>
    <row r="104" spans="1:11" ht="29.25" customHeight="1">
      <c r="A104" s="14">
        <f t="shared" si="1"/>
        <v>103</v>
      </c>
      <c r="B104" s="15" t="s">
        <v>333</v>
      </c>
      <c r="C104" s="14">
        <v>4</v>
      </c>
      <c r="D104" s="16" t="s">
        <v>334</v>
      </c>
      <c r="E104" s="16" t="s">
        <v>35</v>
      </c>
      <c r="F104" s="17" t="s">
        <v>288</v>
      </c>
      <c r="G104" s="16" t="s">
        <v>251</v>
      </c>
      <c r="I104" s="7" t="s">
        <v>247</v>
      </c>
      <c r="J104" s="5" t="s">
        <v>231</v>
      </c>
      <c r="K104" s="7" t="s">
        <v>249</v>
      </c>
    </row>
    <row r="105" spans="1:11" ht="29.25" customHeight="1">
      <c r="A105" s="14">
        <f t="shared" si="1"/>
        <v>104</v>
      </c>
      <c r="B105" s="15" t="s">
        <v>335</v>
      </c>
      <c r="C105" s="14">
        <v>4</v>
      </c>
      <c r="D105" s="16" t="s">
        <v>336</v>
      </c>
      <c r="E105" s="16" t="s">
        <v>35</v>
      </c>
      <c r="F105" s="17" t="s">
        <v>288</v>
      </c>
      <c r="G105" s="16" t="s">
        <v>251</v>
      </c>
      <c r="I105" s="7" t="s">
        <v>247</v>
      </c>
      <c r="J105" s="5" t="s">
        <v>231</v>
      </c>
      <c r="K105" s="7" t="s">
        <v>249</v>
      </c>
    </row>
    <row r="106" spans="1:11" ht="29.25" customHeight="1">
      <c r="A106" s="14">
        <f t="shared" si="1"/>
        <v>105</v>
      </c>
      <c r="B106" s="15" t="s">
        <v>337</v>
      </c>
      <c r="C106" s="14">
        <v>4</v>
      </c>
      <c r="D106" s="16" t="s">
        <v>338</v>
      </c>
      <c r="E106" s="16" t="s">
        <v>35</v>
      </c>
      <c r="F106" s="17" t="s">
        <v>288</v>
      </c>
      <c r="G106" s="16" t="s">
        <v>251</v>
      </c>
      <c r="I106" s="7" t="s">
        <v>247</v>
      </c>
      <c r="J106" s="5" t="s">
        <v>231</v>
      </c>
      <c r="K106" s="7" t="s">
        <v>249</v>
      </c>
    </row>
  </sheetData>
  <autoFilter ref="A1:K102" xr:uid="{2C52F1EE-9F10-4740-83D8-B6BEAFF4810C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0B81-51ED-4D28-BBD2-4D651E5CB163}">
  <dimension ref="A1:K120"/>
  <sheetViews>
    <sheetView tabSelected="1" topLeftCell="A111" workbookViewId="0">
      <selection activeCell="A115" sqref="A115"/>
    </sheetView>
  </sheetViews>
  <sheetFormatPr defaultColWidth="9.140625" defaultRowHeight="14.45"/>
  <cols>
    <col min="1" max="1" width="12.140625" style="8" customWidth="1"/>
    <col min="2" max="2" width="31.140625" style="7" bestFit="1" customWidth="1"/>
    <col min="3" max="3" width="7" style="8" bestFit="1" customWidth="1"/>
    <col min="4" max="4" width="53.85546875" style="7" customWidth="1"/>
    <col min="5" max="5" width="51" style="7" customWidth="1"/>
    <col min="6" max="6" width="12" style="6" customWidth="1"/>
    <col min="7" max="8" width="64.85546875" style="5" customWidth="1"/>
    <col min="9" max="9" width="40.85546875" style="7" customWidth="1"/>
    <col min="10" max="10" width="22.140625" style="1" customWidth="1"/>
    <col min="11" max="11" width="42" style="7" customWidth="1"/>
    <col min="12" max="16384" width="9.140625" style="1"/>
  </cols>
  <sheetData>
    <row r="1" spans="1:11" ht="29.1">
      <c r="A1" s="2" t="s">
        <v>0</v>
      </c>
      <c r="B1" s="3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4">
        <f>ROW()-1</f>
        <v>1</v>
      </c>
      <c r="B2" s="5" t="s">
        <v>11</v>
      </c>
      <c r="C2" s="4">
        <v>4</v>
      </c>
      <c r="D2" s="5" t="s">
        <v>12</v>
      </c>
      <c r="E2" s="5" t="s">
        <v>13</v>
      </c>
      <c r="F2" s="6" t="s">
        <v>14</v>
      </c>
      <c r="I2" s="5" t="s">
        <v>15</v>
      </c>
      <c r="J2" s="5" t="s">
        <v>16</v>
      </c>
      <c r="K2" s="5" t="s">
        <v>11</v>
      </c>
    </row>
    <row r="3" spans="1:11">
      <c r="A3" s="4">
        <f t="shared" ref="A3:A66" si="0">ROW()-1</f>
        <v>2</v>
      </c>
      <c r="B3" s="5" t="s">
        <v>17</v>
      </c>
      <c r="C3" s="4">
        <v>5</v>
      </c>
      <c r="D3" s="5" t="s">
        <v>18</v>
      </c>
      <c r="E3" s="5" t="s">
        <v>19</v>
      </c>
      <c r="F3" s="6" t="s">
        <v>14</v>
      </c>
      <c r="I3" s="5" t="s">
        <v>15</v>
      </c>
      <c r="J3" s="5" t="s">
        <v>16</v>
      </c>
      <c r="K3" s="5" t="s">
        <v>17</v>
      </c>
    </row>
    <row r="4" spans="1:11">
      <c r="A4" s="4">
        <f t="shared" si="0"/>
        <v>3</v>
      </c>
      <c r="B4" s="5" t="s">
        <v>20</v>
      </c>
      <c r="C4" s="4">
        <v>5</v>
      </c>
      <c r="D4" s="5" t="s">
        <v>21</v>
      </c>
      <c r="E4" s="5" t="s">
        <v>22</v>
      </c>
      <c r="F4" s="6" t="s">
        <v>14</v>
      </c>
      <c r="I4" s="5" t="s">
        <v>23</v>
      </c>
      <c r="J4" s="5" t="s">
        <v>16</v>
      </c>
      <c r="K4" s="5" t="s">
        <v>24</v>
      </c>
    </row>
    <row r="5" spans="1:11">
      <c r="A5" s="4">
        <f t="shared" si="0"/>
        <v>4</v>
      </c>
      <c r="B5" s="5" t="s">
        <v>25</v>
      </c>
      <c r="C5" s="4">
        <v>5</v>
      </c>
      <c r="D5" s="5" t="s">
        <v>26</v>
      </c>
      <c r="E5" s="5" t="s">
        <v>22</v>
      </c>
      <c r="F5" s="6" t="s">
        <v>14</v>
      </c>
      <c r="I5" s="5" t="s">
        <v>15</v>
      </c>
      <c r="J5" s="5" t="s">
        <v>16</v>
      </c>
      <c r="K5" s="5" t="s">
        <v>27</v>
      </c>
    </row>
    <row r="6" spans="1:11">
      <c r="A6" s="4">
        <f t="shared" si="0"/>
        <v>5</v>
      </c>
      <c r="B6" s="5" t="s">
        <v>28</v>
      </c>
      <c r="C6" s="4">
        <v>7</v>
      </c>
      <c r="D6" s="5" t="s">
        <v>29</v>
      </c>
      <c r="E6" s="5" t="s">
        <v>19</v>
      </c>
      <c r="F6" s="6" t="s">
        <v>14</v>
      </c>
      <c r="I6" s="5" t="s">
        <v>30</v>
      </c>
      <c r="J6" s="5" t="s">
        <v>16</v>
      </c>
      <c r="K6" s="5" t="s">
        <v>28</v>
      </c>
    </row>
    <row r="7" spans="1:11">
      <c r="A7" s="4">
        <f t="shared" si="0"/>
        <v>6</v>
      </c>
      <c r="B7" s="5" t="s">
        <v>31</v>
      </c>
      <c r="C7" s="4">
        <v>7</v>
      </c>
      <c r="D7" s="5" t="s">
        <v>32</v>
      </c>
      <c r="E7" s="5" t="s">
        <v>19</v>
      </c>
      <c r="F7" s="6" t="s">
        <v>14</v>
      </c>
      <c r="I7" s="5" t="s">
        <v>30</v>
      </c>
      <c r="J7" s="5" t="s">
        <v>16</v>
      </c>
      <c r="K7" s="5" t="s">
        <v>31</v>
      </c>
    </row>
    <row r="8" spans="1:11">
      <c r="A8" s="4">
        <f t="shared" si="0"/>
        <v>7</v>
      </c>
      <c r="B8" s="5" t="s">
        <v>33</v>
      </c>
      <c r="C8" s="4">
        <v>13</v>
      </c>
      <c r="D8" s="5" t="s">
        <v>34</v>
      </c>
      <c r="E8" s="5" t="s">
        <v>35</v>
      </c>
      <c r="F8" s="6" t="s">
        <v>14</v>
      </c>
      <c r="I8" s="5" t="s">
        <v>30</v>
      </c>
      <c r="J8" s="5" t="s">
        <v>16</v>
      </c>
      <c r="K8" s="5" t="s">
        <v>33</v>
      </c>
    </row>
    <row r="9" spans="1:11" ht="29.1">
      <c r="A9" s="4">
        <f t="shared" si="0"/>
        <v>8</v>
      </c>
      <c r="B9" s="5" t="s">
        <v>36</v>
      </c>
      <c r="C9" s="4">
        <v>2</v>
      </c>
      <c r="D9" s="5" t="s">
        <v>37</v>
      </c>
      <c r="E9" s="18" t="s">
        <v>38</v>
      </c>
      <c r="F9" s="6" t="s">
        <v>14</v>
      </c>
      <c r="I9" s="5" t="s">
        <v>39</v>
      </c>
      <c r="J9" s="5" t="s">
        <v>16</v>
      </c>
      <c r="K9" s="5" t="s">
        <v>36</v>
      </c>
    </row>
    <row r="10" spans="1:11">
      <c r="A10" s="4">
        <f t="shared" si="0"/>
        <v>9</v>
      </c>
      <c r="B10" s="5" t="s">
        <v>40</v>
      </c>
      <c r="C10" s="4">
        <v>40</v>
      </c>
      <c r="D10" s="5" t="s">
        <v>41</v>
      </c>
      <c r="E10" s="5" t="s">
        <v>42</v>
      </c>
      <c r="F10" s="6" t="s">
        <v>14</v>
      </c>
      <c r="G10" s="11" t="s">
        <v>43</v>
      </c>
      <c r="I10" s="5" t="s">
        <v>30</v>
      </c>
      <c r="J10" s="5" t="s">
        <v>16</v>
      </c>
      <c r="K10" s="5" t="s">
        <v>40</v>
      </c>
    </row>
    <row r="11" spans="1:11">
      <c r="A11" s="4">
        <f t="shared" si="0"/>
        <v>10</v>
      </c>
      <c r="B11" s="5" t="s">
        <v>44</v>
      </c>
      <c r="C11" s="4">
        <v>40</v>
      </c>
      <c r="D11" s="5" t="s">
        <v>45</v>
      </c>
      <c r="E11" s="5" t="s">
        <v>42</v>
      </c>
      <c r="F11" s="6" t="s">
        <v>14</v>
      </c>
      <c r="G11" s="11" t="s">
        <v>43</v>
      </c>
      <c r="I11" s="5" t="s">
        <v>30</v>
      </c>
      <c r="J11" s="5" t="s">
        <v>16</v>
      </c>
      <c r="K11" s="5" t="s">
        <v>44</v>
      </c>
    </row>
    <row r="12" spans="1:11">
      <c r="A12" s="4">
        <f t="shared" si="0"/>
        <v>11</v>
      </c>
      <c r="B12" s="5" t="s">
        <v>46</v>
      </c>
      <c r="C12" s="4">
        <v>40</v>
      </c>
      <c r="D12" s="5" t="s">
        <v>47</v>
      </c>
      <c r="E12" s="5" t="s">
        <v>42</v>
      </c>
      <c r="F12" s="6" t="s">
        <v>14</v>
      </c>
      <c r="G12" s="11" t="s">
        <v>43</v>
      </c>
      <c r="I12" s="5" t="s">
        <v>30</v>
      </c>
      <c r="J12" s="5" t="s">
        <v>16</v>
      </c>
      <c r="K12" s="5" t="s">
        <v>46</v>
      </c>
    </row>
    <row r="13" spans="1:11">
      <c r="A13" s="4">
        <f t="shared" si="0"/>
        <v>12</v>
      </c>
      <c r="B13" s="5" t="s">
        <v>48</v>
      </c>
      <c r="C13" s="4">
        <v>6</v>
      </c>
      <c r="D13" s="5" t="s">
        <v>49</v>
      </c>
      <c r="E13" s="5" t="s">
        <v>50</v>
      </c>
      <c r="F13" s="6" t="s">
        <v>14</v>
      </c>
      <c r="I13" s="5" t="s">
        <v>30</v>
      </c>
      <c r="J13" s="5" t="s">
        <v>16</v>
      </c>
      <c r="K13" s="5" t="s">
        <v>48</v>
      </c>
    </row>
    <row r="14" spans="1:11">
      <c r="A14" s="4">
        <f t="shared" si="0"/>
        <v>13</v>
      </c>
      <c r="B14" s="5" t="s">
        <v>51</v>
      </c>
      <c r="C14" s="4">
        <v>10</v>
      </c>
      <c r="D14" s="5" t="s">
        <v>52</v>
      </c>
      <c r="E14" s="5" t="s">
        <v>53</v>
      </c>
      <c r="F14" s="6" t="s">
        <v>14</v>
      </c>
      <c r="I14" s="5" t="s">
        <v>30</v>
      </c>
      <c r="J14" s="5" t="s">
        <v>16</v>
      </c>
      <c r="K14" s="5" t="s">
        <v>51</v>
      </c>
    </row>
    <row r="15" spans="1:11">
      <c r="A15" s="4">
        <f t="shared" si="0"/>
        <v>14</v>
      </c>
      <c r="B15" s="5" t="s">
        <v>54</v>
      </c>
      <c r="C15" s="4">
        <v>3</v>
      </c>
      <c r="D15" s="5" t="s">
        <v>55</v>
      </c>
      <c r="E15" s="5" t="s">
        <v>56</v>
      </c>
      <c r="F15" s="6" t="s">
        <v>14</v>
      </c>
      <c r="I15" s="5" t="s">
        <v>30</v>
      </c>
      <c r="J15" s="5" t="s">
        <v>16</v>
      </c>
      <c r="K15" s="5" t="s">
        <v>54</v>
      </c>
    </row>
    <row r="16" spans="1:11">
      <c r="A16" s="4">
        <f t="shared" si="0"/>
        <v>15</v>
      </c>
      <c r="B16" s="5" t="s">
        <v>57</v>
      </c>
      <c r="C16" s="4">
        <v>3</v>
      </c>
      <c r="D16" s="5" t="s">
        <v>58</v>
      </c>
      <c r="E16" s="5" t="s">
        <v>56</v>
      </c>
      <c r="F16" s="6" t="s">
        <v>14</v>
      </c>
      <c r="I16" s="5" t="s">
        <v>30</v>
      </c>
      <c r="J16" s="5" t="s">
        <v>16</v>
      </c>
      <c r="K16" s="5" t="s">
        <v>57</v>
      </c>
    </row>
    <row r="17" spans="1:11">
      <c r="A17" s="4">
        <f t="shared" si="0"/>
        <v>16</v>
      </c>
      <c r="B17" s="5" t="s">
        <v>59</v>
      </c>
      <c r="C17" s="4">
        <v>3</v>
      </c>
      <c r="D17" s="5" t="s">
        <v>60</v>
      </c>
      <c r="E17" s="5" t="s">
        <v>56</v>
      </c>
      <c r="F17" s="6" t="s">
        <v>14</v>
      </c>
      <c r="I17" s="5" t="s">
        <v>30</v>
      </c>
      <c r="J17" s="5" t="s">
        <v>16</v>
      </c>
      <c r="K17" s="5" t="s">
        <v>59</v>
      </c>
    </row>
    <row r="18" spans="1:11">
      <c r="A18" s="4">
        <f t="shared" si="0"/>
        <v>17</v>
      </c>
      <c r="B18" s="5" t="s">
        <v>61</v>
      </c>
      <c r="C18" s="4">
        <v>3</v>
      </c>
      <c r="D18" s="5" t="s">
        <v>62</v>
      </c>
      <c r="E18" s="5" t="s">
        <v>56</v>
      </c>
      <c r="F18" s="6" t="s">
        <v>14</v>
      </c>
      <c r="I18" s="5" t="s">
        <v>30</v>
      </c>
      <c r="J18" s="5" t="s">
        <v>16</v>
      </c>
      <c r="K18" s="5" t="s">
        <v>61</v>
      </c>
    </row>
    <row r="19" spans="1:11">
      <c r="A19" s="4">
        <f t="shared" si="0"/>
        <v>18</v>
      </c>
      <c r="B19" s="7" t="s">
        <v>63</v>
      </c>
      <c r="C19" s="4">
        <v>3</v>
      </c>
      <c r="D19" s="5" t="s">
        <v>64</v>
      </c>
      <c r="E19" s="5" t="s">
        <v>56</v>
      </c>
      <c r="F19" s="6" t="s">
        <v>14</v>
      </c>
      <c r="I19" s="5" t="s">
        <v>30</v>
      </c>
      <c r="J19" s="5" t="s">
        <v>16</v>
      </c>
      <c r="K19" s="7" t="s">
        <v>65</v>
      </c>
    </row>
    <row r="20" spans="1:11">
      <c r="A20" s="4">
        <f t="shared" si="0"/>
        <v>19</v>
      </c>
      <c r="B20" s="5" t="s">
        <v>66</v>
      </c>
      <c r="C20" s="4">
        <v>3</v>
      </c>
      <c r="D20" s="5" t="s">
        <v>67</v>
      </c>
      <c r="E20" s="5" t="s">
        <v>56</v>
      </c>
      <c r="F20" s="6" t="s">
        <v>14</v>
      </c>
      <c r="I20" s="5" t="s">
        <v>30</v>
      </c>
      <c r="J20" s="5" t="s">
        <v>16</v>
      </c>
      <c r="K20" s="5" t="s">
        <v>66</v>
      </c>
    </row>
    <row r="21" spans="1:11" ht="29.1">
      <c r="A21" s="4">
        <f t="shared" si="0"/>
        <v>20</v>
      </c>
      <c r="B21" s="5" t="s">
        <v>68</v>
      </c>
      <c r="C21" s="4">
        <v>3</v>
      </c>
      <c r="D21" s="5" t="s">
        <v>69</v>
      </c>
      <c r="E21" s="5" t="s">
        <v>56</v>
      </c>
      <c r="F21" s="6" t="s">
        <v>14</v>
      </c>
      <c r="I21" s="5" t="s">
        <v>30</v>
      </c>
      <c r="J21" s="5" t="s">
        <v>16</v>
      </c>
      <c r="K21" s="5" t="s">
        <v>68</v>
      </c>
    </row>
    <row r="22" spans="1:11">
      <c r="A22" s="4">
        <f t="shared" si="0"/>
        <v>21</v>
      </c>
      <c r="B22" s="5" t="s">
        <v>70</v>
      </c>
      <c r="C22" s="4">
        <v>3</v>
      </c>
      <c r="D22" s="5" t="s">
        <v>71</v>
      </c>
      <c r="E22" s="5" t="s">
        <v>56</v>
      </c>
      <c r="F22" s="6" t="s">
        <v>14</v>
      </c>
      <c r="I22" s="5" t="s">
        <v>30</v>
      </c>
      <c r="J22" s="5" t="s">
        <v>16</v>
      </c>
      <c r="K22" s="5" t="s">
        <v>70</v>
      </c>
    </row>
    <row r="23" spans="1:11">
      <c r="A23" s="4">
        <f t="shared" si="0"/>
        <v>22</v>
      </c>
      <c r="B23" s="5" t="s">
        <v>72</v>
      </c>
      <c r="C23" s="4">
        <v>3</v>
      </c>
      <c r="D23" s="5" t="s">
        <v>73</v>
      </c>
      <c r="E23" s="5" t="s">
        <v>56</v>
      </c>
      <c r="F23" s="6" t="s">
        <v>14</v>
      </c>
      <c r="I23" s="5" t="s">
        <v>30</v>
      </c>
      <c r="J23" s="5" t="s">
        <v>16</v>
      </c>
      <c r="K23" s="5" t="s">
        <v>72</v>
      </c>
    </row>
    <row r="24" spans="1:11">
      <c r="A24" s="4">
        <f t="shared" si="0"/>
        <v>23</v>
      </c>
      <c r="B24" s="5" t="s">
        <v>74</v>
      </c>
      <c r="C24" s="4">
        <v>3</v>
      </c>
      <c r="D24" s="5" t="s">
        <v>75</v>
      </c>
      <c r="E24" s="5" t="s">
        <v>56</v>
      </c>
      <c r="F24" s="6" t="s">
        <v>14</v>
      </c>
      <c r="I24" s="5" t="s">
        <v>30</v>
      </c>
      <c r="J24" s="5" t="s">
        <v>16</v>
      </c>
      <c r="K24" s="5" t="s">
        <v>74</v>
      </c>
    </row>
    <row r="25" spans="1:11">
      <c r="A25" s="4">
        <f t="shared" si="0"/>
        <v>24</v>
      </c>
      <c r="B25" s="5" t="s">
        <v>76</v>
      </c>
      <c r="C25" s="4">
        <v>3</v>
      </c>
      <c r="D25" s="5" t="s">
        <v>77</v>
      </c>
      <c r="E25" s="5" t="s">
        <v>56</v>
      </c>
      <c r="F25" s="6" t="s">
        <v>14</v>
      </c>
      <c r="I25" s="5" t="s">
        <v>30</v>
      </c>
      <c r="J25" s="5" t="s">
        <v>16</v>
      </c>
      <c r="K25" s="5" t="s">
        <v>76</v>
      </c>
    </row>
    <row r="26" spans="1:11">
      <c r="A26" s="4">
        <f t="shared" si="0"/>
        <v>25</v>
      </c>
      <c r="B26" s="5" t="s">
        <v>78</v>
      </c>
      <c r="C26" s="4">
        <v>3</v>
      </c>
      <c r="D26" s="5" t="s">
        <v>79</v>
      </c>
      <c r="E26" s="5" t="s">
        <v>56</v>
      </c>
      <c r="F26" s="6" t="s">
        <v>14</v>
      </c>
      <c r="I26" s="5" t="s">
        <v>30</v>
      </c>
      <c r="J26" s="5" t="s">
        <v>16</v>
      </c>
      <c r="K26" s="5" t="s">
        <v>78</v>
      </c>
    </row>
    <row r="27" spans="1:11" ht="219" customHeight="1">
      <c r="A27" s="8">
        <f t="shared" si="0"/>
        <v>26</v>
      </c>
      <c r="B27" s="5" t="s">
        <v>80</v>
      </c>
      <c r="C27" s="8">
        <v>2</v>
      </c>
      <c r="D27" s="5" t="s">
        <v>81</v>
      </c>
      <c r="E27" s="5" t="s">
        <v>82</v>
      </c>
      <c r="F27" s="6" t="s">
        <v>14</v>
      </c>
      <c r="I27" s="7" t="s">
        <v>83</v>
      </c>
      <c r="J27" s="5" t="s">
        <v>16</v>
      </c>
      <c r="K27" s="5" t="s">
        <v>84</v>
      </c>
    </row>
    <row r="28" spans="1:11" ht="43.5">
      <c r="A28" s="8">
        <f t="shared" si="0"/>
        <v>27</v>
      </c>
      <c r="B28" s="5" t="s">
        <v>85</v>
      </c>
      <c r="C28" s="8">
        <v>1</v>
      </c>
      <c r="D28" s="5" t="s">
        <v>86</v>
      </c>
      <c r="E28" s="5" t="s">
        <v>87</v>
      </c>
      <c r="F28" s="6" t="s">
        <v>14</v>
      </c>
      <c r="I28" s="7" t="s">
        <v>83</v>
      </c>
      <c r="J28" s="5" t="s">
        <v>16</v>
      </c>
      <c r="K28" s="5" t="s">
        <v>88</v>
      </c>
    </row>
    <row r="29" spans="1:11" ht="43.5">
      <c r="A29" s="8">
        <f t="shared" si="0"/>
        <v>28</v>
      </c>
      <c r="B29" s="5" t="s">
        <v>89</v>
      </c>
      <c r="C29" s="8">
        <v>3</v>
      </c>
      <c r="D29" s="5" t="s">
        <v>90</v>
      </c>
      <c r="E29" s="5" t="s">
        <v>91</v>
      </c>
      <c r="F29" s="6" t="s">
        <v>14</v>
      </c>
      <c r="G29" s="5" t="s">
        <v>92</v>
      </c>
      <c r="I29" s="7" t="s">
        <v>83</v>
      </c>
      <c r="J29" s="5" t="s">
        <v>16</v>
      </c>
      <c r="K29" s="5" t="s">
        <v>93</v>
      </c>
    </row>
    <row r="30" spans="1:11">
      <c r="A30" s="8">
        <f t="shared" si="0"/>
        <v>29</v>
      </c>
      <c r="B30" s="5" t="s">
        <v>94</v>
      </c>
      <c r="C30" s="8">
        <v>40</v>
      </c>
      <c r="D30" s="5" t="s">
        <v>95</v>
      </c>
      <c r="E30" s="5" t="s">
        <v>96</v>
      </c>
      <c r="F30" s="6" t="s">
        <v>14</v>
      </c>
      <c r="G30" s="5" t="s">
        <v>43</v>
      </c>
      <c r="I30" s="7" t="s">
        <v>83</v>
      </c>
      <c r="J30" s="5" t="s">
        <v>16</v>
      </c>
      <c r="K30" s="5" t="s">
        <v>97</v>
      </c>
    </row>
    <row r="31" spans="1:11" ht="87">
      <c r="A31" s="8">
        <f t="shared" si="0"/>
        <v>30</v>
      </c>
      <c r="B31" s="5" t="s">
        <v>98</v>
      </c>
      <c r="C31" s="8">
        <v>1</v>
      </c>
      <c r="D31" s="5" t="s">
        <v>99</v>
      </c>
      <c r="E31" s="5" t="s">
        <v>100</v>
      </c>
      <c r="F31" s="6" t="s">
        <v>14</v>
      </c>
      <c r="I31" s="7" t="s">
        <v>83</v>
      </c>
      <c r="J31" s="5" t="s">
        <v>16</v>
      </c>
      <c r="K31" s="5" t="s">
        <v>101</v>
      </c>
    </row>
    <row r="32" spans="1:11" ht="72.599999999999994">
      <c r="A32" s="8">
        <f t="shared" si="0"/>
        <v>31</v>
      </c>
      <c r="B32" s="5" t="s">
        <v>102</v>
      </c>
      <c r="C32" s="8">
        <v>1</v>
      </c>
      <c r="D32" s="5" t="s">
        <v>103</v>
      </c>
      <c r="E32" s="5" t="s">
        <v>104</v>
      </c>
      <c r="F32" s="6" t="s">
        <v>14</v>
      </c>
      <c r="I32" s="7" t="s">
        <v>83</v>
      </c>
      <c r="J32" s="5" t="s">
        <v>16</v>
      </c>
      <c r="K32" s="5" t="s">
        <v>105</v>
      </c>
    </row>
    <row r="33" spans="1:11" ht="43.5">
      <c r="A33" s="8">
        <f t="shared" si="0"/>
        <v>32</v>
      </c>
      <c r="B33" s="5" t="s">
        <v>106</v>
      </c>
      <c r="C33" s="8">
        <v>1</v>
      </c>
      <c r="D33" s="5" t="s">
        <v>107</v>
      </c>
      <c r="E33" s="5" t="s">
        <v>87</v>
      </c>
      <c r="F33" s="6" t="s">
        <v>14</v>
      </c>
      <c r="I33" s="7" t="s">
        <v>83</v>
      </c>
      <c r="J33" s="5" t="s">
        <v>16</v>
      </c>
      <c r="K33" s="5" t="s">
        <v>108</v>
      </c>
    </row>
    <row r="34" spans="1:11" ht="72.599999999999994">
      <c r="A34" s="8">
        <f t="shared" si="0"/>
        <v>33</v>
      </c>
      <c r="B34" s="5" t="s">
        <v>109</v>
      </c>
      <c r="C34" s="8">
        <v>1</v>
      </c>
      <c r="D34" s="5" t="s">
        <v>110</v>
      </c>
      <c r="E34" s="5" t="s">
        <v>111</v>
      </c>
      <c r="F34" s="6" t="s">
        <v>14</v>
      </c>
      <c r="I34" s="7" t="s">
        <v>83</v>
      </c>
      <c r="J34" s="5" t="s">
        <v>16</v>
      </c>
      <c r="K34" s="5" t="s">
        <v>112</v>
      </c>
    </row>
    <row r="35" spans="1:11" ht="43.5">
      <c r="A35" s="8">
        <f t="shared" si="0"/>
        <v>34</v>
      </c>
      <c r="B35" s="5" t="s">
        <v>113</v>
      </c>
      <c r="C35" s="8">
        <v>1</v>
      </c>
      <c r="D35" s="5" t="s">
        <v>114</v>
      </c>
      <c r="E35" s="5" t="s">
        <v>87</v>
      </c>
      <c r="F35" s="6" t="s">
        <v>14</v>
      </c>
      <c r="I35" s="7" t="s">
        <v>83</v>
      </c>
      <c r="J35" s="5" t="s">
        <v>16</v>
      </c>
      <c r="K35" s="5" t="s">
        <v>115</v>
      </c>
    </row>
    <row r="36" spans="1:11" ht="43.5">
      <c r="A36" s="8">
        <f t="shared" si="0"/>
        <v>35</v>
      </c>
      <c r="B36" s="5" t="s">
        <v>116</v>
      </c>
      <c r="C36" s="8">
        <v>1</v>
      </c>
      <c r="D36" s="5" t="s">
        <v>117</v>
      </c>
      <c r="E36" s="5" t="s">
        <v>87</v>
      </c>
      <c r="F36" s="6" t="s">
        <v>14</v>
      </c>
      <c r="I36" s="7" t="s">
        <v>83</v>
      </c>
      <c r="J36" s="5" t="s">
        <v>16</v>
      </c>
      <c r="K36" s="5" t="s">
        <v>118</v>
      </c>
    </row>
    <row r="37" spans="1:11" ht="87">
      <c r="A37" s="8">
        <f t="shared" si="0"/>
        <v>36</v>
      </c>
      <c r="B37" s="5" t="s">
        <v>119</v>
      </c>
      <c r="C37" s="8">
        <v>1</v>
      </c>
      <c r="D37" s="5" t="s">
        <v>120</v>
      </c>
      <c r="E37" s="5" t="s">
        <v>121</v>
      </c>
      <c r="F37" s="6" t="s">
        <v>14</v>
      </c>
      <c r="I37" s="7" t="s">
        <v>83</v>
      </c>
      <c r="J37" s="5" t="s">
        <v>16</v>
      </c>
      <c r="K37" s="5" t="s">
        <v>119</v>
      </c>
    </row>
    <row r="38" spans="1:11" ht="87">
      <c r="A38" s="8">
        <f t="shared" si="0"/>
        <v>37</v>
      </c>
      <c r="B38" s="5" t="s">
        <v>122</v>
      </c>
      <c r="C38" s="8">
        <v>1</v>
      </c>
      <c r="D38" s="5" t="s">
        <v>123</v>
      </c>
      <c r="E38" s="5" t="s">
        <v>124</v>
      </c>
      <c r="F38" s="6" t="s">
        <v>14</v>
      </c>
      <c r="I38" s="7" t="s">
        <v>83</v>
      </c>
      <c r="J38" s="5" t="s">
        <v>16</v>
      </c>
      <c r="K38" s="5" t="s">
        <v>122</v>
      </c>
    </row>
    <row r="39" spans="1:11" ht="96" customHeight="1">
      <c r="A39" s="8">
        <f t="shared" si="0"/>
        <v>38</v>
      </c>
      <c r="B39" s="5" t="s">
        <v>125</v>
      </c>
      <c r="C39" s="8">
        <v>1</v>
      </c>
      <c r="D39" s="5" t="s">
        <v>126</v>
      </c>
      <c r="E39" s="5" t="s">
        <v>127</v>
      </c>
      <c r="F39" s="6" t="s">
        <v>14</v>
      </c>
      <c r="I39" s="7" t="s">
        <v>83</v>
      </c>
      <c r="J39" s="5" t="s">
        <v>16</v>
      </c>
      <c r="K39" s="5" t="s">
        <v>125</v>
      </c>
    </row>
    <row r="40" spans="1:11" ht="87">
      <c r="A40" s="8">
        <f t="shared" si="0"/>
        <v>39</v>
      </c>
      <c r="B40" s="5" t="s">
        <v>128</v>
      </c>
      <c r="C40" s="8">
        <v>1</v>
      </c>
      <c r="D40" s="5" t="s">
        <v>129</v>
      </c>
      <c r="E40" s="5" t="s">
        <v>130</v>
      </c>
      <c r="F40" s="6" t="s">
        <v>14</v>
      </c>
      <c r="I40" s="7" t="s">
        <v>83</v>
      </c>
      <c r="J40" s="5" t="s">
        <v>16</v>
      </c>
      <c r="K40" s="5" t="s">
        <v>128</v>
      </c>
    </row>
    <row r="41" spans="1:11" ht="101.45">
      <c r="A41" s="8">
        <f t="shared" si="0"/>
        <v>40</v>
      </c>
      <c r="B41" s="5" t="s">
        <v>131</v>
      </c>
      <c r="C41" s="8">
        <v>1</v>
      </c>
      <c r="D41" s="5" t="s">
        <v>132</v>
      </c>
      <c r="E41" s="5" t="s">
        <v>133</v>
      </c>
      <c r="F41" s="6" t="s">
        <v>14</v>
      </c>
      <c r="I41" s="7" t="s">
        <v>83</v>
      </c>
      <c r="J41" s="5" t="s">
        <v>16</v>
      </c>
      <c r="K41" s="5" t="s">
        <v>131</v>
      </c>
    </row>
    <row r="42" spans="1:11" ht="87">
      <c r="A42" s="8">
        <f t="shared" si="0"/>
        <v>41</v>
      </c>
      <c r="B42" s="5" t="s">
        <v>134</v>
      </c>
      <c r="C42" s="8">
        <v>1</v>
      </c>
      <c r="D42" s="5" t="s">
        <v>135</v>
      </c>
      <c r="E42" s="5" t="s">
        <v>136</v>
      </c>
      <c r="F42" s="6" t="s">
        <v>14</v>
      </c>
      <c r="I42" s="7" t="s">
        <v>83</v>
      </c>
      <c r="J42" s="5" t="s">
        <v>16</v>
      </c>
      <c r="K42" s="5" t="s">
        <v>134</v>
      </c>
    </row>
    <row r="43" spans="1:11" ht="101.45">
      <c r="A43" s="8">
        <f t="shared" si="0"/>
        <v>42</v>
      </c>
      <c r="B43" s="5" t="s">
        <v>137</v>
      </c>
      <c r="C43" s="8">
        <v>1</v>
      </c>
      <c r="D43" s="5" t="s">
        <v>138</v>
      </c>
      <c r="E43" s="5" t="s">
        <v>139</v>
      </c>
      <c r="F43" s="6" t="s">
        <v>14</v>
      </c>
      <c r="I43" s="7" t="s">
        <v>83</v>
      </c>
      <c r="J43" s="5" t="s">
        <v>16</v>
      </c>
      <c r="K43" s="5" t="s">
        <v>137</v>
      </c>
    </row>
    <row r="44" spans="1:11" ht="43.5">
      <c r="A44" s="8">
        <f t="shared" si="0"/>
        <v>43</v>
      </c>
      <c r="B44" s="5" t="s">
        <v>140</v>
      </c>
      <c r="C44" s="8">
        <v>1</v>
      </c>
      <c r="D44" s="5" t="s">
        <v>141</v>
      </c>
      <c r="E44" s="5" t="s">
        <v>142</v>
      </c>
      <c r="F44" s="6" t="s">
        <v>14</v>
      </c>
      <c r="I44" s="7" t="s">
        <v>83</v>
      </c>
      <c r="J44" s="5" t="s">
        <v>16</v>
      </c>
      <c r="K44" s="5" t="s">
        <v>143</v>
      </c>
    </row>
    <row r="45" spans="1:11" ht="43.5">
      <c r="A45" s="8">
        <f t="shared" si="0"/>
        <v>44</v>
      </c>
      <c r="B45" s="5" t="s">
        <v>144</v>
      </c>
      <c r="C45" s="8">
        <v>1</v>
      </c>
      <c r="D45" s="5" t="s">
        <v>145</v>
      </c>
      <c r="E45" s="5" t="s">
        <v>142</v>
      </c>
      <c r="F45" s="6" t="s">
        <v>14</v>
      </c>
      <c r="I45" s="7" t="s">
        <v>83</v>
      </c>
      <c r="J45" s="5" t="s">
        <v>16</v>
      </c>
      <c r="K45" s="5" t="s">
        <v>146</v>
      </c>
    </row>
    <row r="46" spans="1:11" ht="43.5">
      <c r="A46" s="8">
        <f t="shared" si="0"/>
        <v>45</v>
      </c>
      <c r="B46" s="5" t="s">
        <v>147</v>
      </c>
      <c r="C46" s="8">
        <v>1</v>
      </c>
      <c r="D46" s="5" t="s">
        <v>148</v>
      </c>
      <c r="E46" s="5" t="s">
        <v>142</v>
      </c>
      <c r="F46" s="6" t="s">
        <v>14</v>
      </c>
      <c r="I46" s="7" t="s">
        <v>83</v>
      </c>
      <c r="J46" s="5" t="s">
        <v>16</v>
      </c>
      <c r="K46" s="5" t="s">
        <v>149</v>
      </c>
    </row>
    <row r="47" spans="1:11" ht="43.5">
      <c r="A47" s="8">
        <f t="shared" si="0"/>
        <v>46</v>
      </c>
      <c r="B47" s="5" t="s">
        <v>150</v>
      </c>
      <c r="C47" s="8">
        <v>1</v>
      </c>
      <c r="D47" s="5" t="s">
        <v>151</v>
      </c>
      <c r="E47" s="5" t="s">
        <v>142</v>
      </c>
      <c r="F47" s="6" t="s">
        <v>14</v>
      </c>
      <c r="I47" s="7" t="s">
        <v>83</v>
      </c>
      <c r="J47" s="5" t="s">
        <v>16</v>
      </c>
      <c r="K47" s="5" t="s">
        <v>152</v>
      </c>
    </row>
    <row r="48" spans="1:11" ht="43.5">
      <c r="A48" s="8">
        <f t="shared" si="0"/>
        <v>47</v>
      </c>
      <c r="B48" s="5" t="s">
        <v>153</v>
      </c>
      <c r="C48" s="8">
        <v>1</v>
      </c>
      <c r="D48" s="5" t="s">
        <v>154</v>
      </c>
      <c r="E48" s="5" t="s">
        <v>142</v>
      </c>
      <c r="F48" s="6" t="s">
        <v>14</v>
      </c>
      <c r="I48" s="7" t="s">
        <v>83</v>
      </c>
      <c r="J48" s="5" t="s">
        <v>16</v>
      </c>
      <c r="K48" s="5" t="s">
        <v>155</v>
      </c>
    </row>
    <row r="49" spans="1:11" ht="43.5">
      <c r="A49" s="8">
        <f t="shared" si="0"/>
        <v>48</v>
      </c>
      <c r="B49" s="5" t="s">
        <v>156</v>
      </c>
      <c r="C49" s="8">
        <v>1</v>
      </c>
      <c r="D49" s="5" t="s">
        <v>157</v>
      </c>
      <c r="E49" s="5" t="s">
        <v>142</v>
      </c>
      <c r="F49" s="6" t="s">
        <v>14</v>
      </c>
      <c r="I49" s="7" t="s">
        <v>83</v>
      </c>
      <c r="J49" s="5" t="s">
        <v>16</v>
      </c>
      <c r="K49" s="5" t="s">
        <v>158</v>
      </c>
    </row>
    <row r="50" spans="1:11" ht="43.5">
      <c r="A50" s="8">
        <f t="shared" si="0"/>
        <v>49</v>
      </c>
      <c r="B50" s="5" t="s">
        <v>159</v>
      </c>
      <c r="C50" s="8">
        <v>1</v>
      </c>
      <c r="D50" s="5" t="s">
        <v>160</v>
      </c>
      <c r="E50" s="5" t="s">
        <v>142</v>
      </c>
      <c r="F50" s="6" t="s">
        <v>14</v>
      </c>
      <c r="I50" s="7" t="s">
        <v>83</v>
      </c>
      <c r="J50" s="5" t="s">
        <v>16</v>
      </c>
      <c r="K50" s="5" t="s">
        <v>161</v>
      </c>
    </row>
    <row r="51" spans="1:11" ht="43.5">
      <c r="A51" s="8">
        <f t="shared" si="0"/>
        <v>50</v>
      </c>
      <c r="B51" s="5" t="s">
        <v>162</v>
      </c>
      <c r="C51" s="8">
        <v>1</v>
      </c>
      <c r="D51" s="5" t="s">
        <v>163</v>
      </c>
      <c r="E51" s="5" t="s">
        <v>142</v>
      </c>
      <c r="F51" s="6" t="s">
        <v>14</v>
      </c>
      <c r="I51" s="7" t="s">
        <v>83</v>
      </c>
      <c r="J51" s="5" t="s">
        <v>16</v>
      </c>
      <c r="K51" s="5" t="s">
        <v>164</v>
      </c>
    </row>
    <row r="52" spans="1:11" ht="43.5">
      <c r="A52" s="8">
        <f t="shared" si="0"/>
        <v>51</v>
      </c>
      <c r="B52" s="5" t="s">
        <v>165</v>
      </c>
      <c r="C52" s="8">
        <v>1</v>
      </c>
      <c r="D52" s="5" t="s">
        <v>166</v>
      </c>
      <c r="E52" s="5" t="s">
        <v>142</v>
      </c>
      <c r="F52" s="6" t="s">
        <v>14</v>
      </c>
      <c r="I52" s="7" t="s">
        <v>83</v>
      </c>
      <c r="J52" s="5" t="s">
        <v>16</v>
      </c>
      <c r="K52" s="5" t="s">
        <v>167</v>
      </c>
    </row>
    <row r="53" spans="1:11" ht="43.5">
      <c r="A53" s="8">
        <f t="shared" si="0"/>
        <v>52</v>
      </c>
      <c r="B53" s="5" t="s">
        <v>168</v>
      </c>
      <c r="C53" s="8">
        <v>1</v>
      </c>
      <c r="D53" s="5" t="s">
        <v>169</v>
      </c>
      <c r="E53" s="5" t="s">
        <v>142</v>
      </c>
      <c r="F53" s="6" t="s">
        <v>14</v>
      </c>
      <c r="I53" s="7" t="s">
        <v>83</v>
      </c>
      <c r="J53" s="5" t="s">
        <v>16</v>
      </c>
      <c r="K53" s="5" t="s">
        <v>170</v>
      </c>
    </row>
    <row r="54" spans="1:11" ht="43.5">
      <c r="A54" s="8">
        <f t="shared" si="0"/>
        <v>53</v>
      </c>
      <c r="B54" s="5" t="s">
        <v>171</v>
      </c>
      <c r="C54" s="8">
        <v>1</v>
      </c>
      <c r="D54" s="5" t="s">
        <v>172</v>
      </c>
      <c r="E54" s="5" t="s">
        <v>142</v>
      </c>
      <c r="F54" s="6" t="s">
        <v>14</v>
      </c>
      <c r="I54" s="7" t="s">
        <v>83</v>
      </c>
      <c r="J54" s="5" t="s">
        <v>16</v>
      </c>
      <c r="K54" s="5" t="s">
        <v>173</v>
      </c>
    </row>
    <row r="55" spans="1:11" ht="43.5">
      <c r="A55" s="8">
        <f t="shared" si="0"/>
        <v>54</v>
      </c>
      <c r="B55" s="5" t="s">
        <v>174</v>
      </c>
      <c r="C55" s="8">
        <v>1</v>
      </c>
      <c r="D55" s="5" t="s">
        <v>175</v>
      </c>
      <c r="E55" s="5" t="s">
        <v>142</v>
      </c>
      <c r="F55" s="6" t="s">
        <v>14</v>
      </c>
      <c r="I55" s="7" t="s">
        <v>83</v>
      </c>
      <c r="J55" s="5" t="s">
        <v>16</v>
      </c>
      <c r="K55" s="5" t="s">
        <v>176</v>
      </c>
    </row>
    <row r="56" spans="1:11" ht="43.5">
      <c r="A56" s="8">
        <f t="shared" si="0"/>
        <v>55</v>
      </c>
      <c r="B56" s="5" t="s">
        <v>177</v>
      </c>
      <c r="C56" s="8">
        <v>1</v>
      </c>
      <c r="D56" s="5" t="s">
        <v>178</v>
      </c>
      <c r="E56" s="5" t="s">
        <v>142</v>
      </c>
      <c r="F56" s="6" t="s">
        <v>14</v>
      </c>
      <c r="I56" s="7" t="s">
        <v>83</v>
      </c>
      <c r="J56" s="5" t="s">
        <v>16</v>
      </c>
      <c r="K56" s="5" t="s">
        <v>179</v>
      </c>
    </row>
    <row r="57" spans="1:11" ht="43.5">
      <c r="A57" s="8">
        <f t="shared" si="0"/>
        <v>56</v>
      </c>
      <c r="B57" s="5" t="s">
        <v>180</v>
      </c>
      <c r="C57" s="8">
        <v>1</v>
      </c>
      <c r="D57" s="5" t="s">
        <v>181</v>
      </c>
      <c r="E57" s="5" t="s">
        <v>142</v>
      </c>
      <c r="F57" s="6" t="s">
        <v>14</v>
      </c>
      <c r="I57" s="7" t="s">
        <v>83</v>
      </c>
      <c r="J57" s="5" t="s">
        <v>16</v>
      </c>
      <c r="K57" s="5" t="s">
        <v>182</v>
      </c>
    </row>
    <row r="58" spans="1:11" ht="43.5">
      <c r="A58" s="8">
        <f t="shared" si="0"/>
        <v>57</v>
      </c>
      <c r="B58" s="5" t="s">
        <v>183</v>
      </c>
      <c r="C58" s="8">
        <v>1</v>
      </c>
      <c r="D58" s="5" t="s">
        <v>184</v>
      </c>
      <c r="E58" s="5" t="s">
        <v>142</v>
      </c>
      <c r="F58" s="6" t="s">
        <v>14</v>
      </c>
      <c r="I58" s="7" t="s">
        <v>83</v>
      </c>
      <c r="J58" s="5" t="s">
        <v>16</v>
      </c>
      <c r="K58" s="5" t="s">
        <v>185</v>
      </c>
    </row>
    <row r="59" spans="1:11" ht="43.5">
      <c r="A59" s="8">
        <f t="shared" si="0"/>
        <v>58</v>
      </c>
      <c r="B59" s="5" t="s">
        <v>186</v>
      </c>
      <c r="C59" s="8">
        <v>1</v>
      </c>
      <c r="D59" s="5" t="s">
        <v>187</v>
      </c>
      <c r="E59" s="5" t="s">
        <v>142</v>
      </c>
      <c r="F59" s="6" t="s">
        <v>14</v>
      </c>
      <c r="I59" s="7" t="s">
        <v>83</v>
      </c>
      <c r="J59" s="5" t="s">
        <v>16</v>
      </c>
      <c r="K59" s="5" t="s">
        <v>188</v>
      </c>
    </row>
    <row r="60" spans="1:11" ht="43.5">
      <c r="A60" s="8">
        <f t="shared" si="0"/>
        <v>59</v>
      </c>
      <c r="B60" s="5" t="s">
        <v>189</v>
      </c>
      <c r="C60" s="8">
        <v>1</v>
      </c>
      <c r="D60" s="5" t="s">
        <v>190</v>
      </c>
      <c r="E60" s="5" t="s">
        <v>142</v>
      </c>
      <c r="F60" s="6" t="s">
        <v>14</v>
      </c>
      <c r="I60" s="7" t="s">
        <v>83</v>
      </c>
      <c r="J60" s="5" t="s">
        <v>16</v>
      </c>
      <c r="K60" s="5" t="s">
        <v>191</v>
      </c>
    </row>
    <row r="61" spans="1:11" ht="43.5">
      <c r="A61" s="8">
        <f t="shared" si="0"/>
        <v>60</v>
      </c>
      <c r="B61" s="5" t="s">
        <v>192</v>
      </c>
      <c r="C61" s="8">
        <v>1</v>
      </c>
      <c r="D61" s="5" t="s">
        <v>193</v>
      </c>
      <c r="E61" s="5" t="s">
        <v>142</v>
      </c>
      <c r="F61" s="6" t="s">
        <v>14</v>
      </c>
      <c r="I61" s="7" t="s">
        <v>83</v>
      </c>
      <c r="J61" s="5" t="s">
        <v>16</v>
      </c>
      <c r="K61" s="5" t="s">
        <v>194</v>
      </c>
    </row>
    <row r="62" spans="1:11" ht="43.5">
      <c r="A62" s="8">
        <f t="shared" si="0"/>
        <v>61</v>
      </c>
      <c r="B62" s="5" t="s">
        <v>195</v>
      </c>
      <c r="C62" s="8">
        <v>1</v>
      </c>
      <c r="D62" s="5" t="s">
        <v>196</v>
      </c>
      <c r="E62" s="5" t="s">
        <v>142</v>
      </c>
      <c r="F62" s="6" t="s">
        <v>14</v>
      </c>
      <c r="I62" s="7" t="s">
        <v>83</v>
      </c>
      <c r="J62" s="5" t="s">
        <v>16</v>
      </c>
      <c r="K62" s="5" t="s">
        <v>197</v>
      </c>
    </row>
    <row r="63" spans="1:11" ht="43.5">
      <c r="A63" s="8">
        <f t="shared" si="0"/>
        <v>62</v>
      </c>
      <c r="B63" s="5" t="s">
        <v>198</v>
      </c>
      <c r="C63" s="8">
        <v>1</v>
      </c>
      <c r="D63" s="5" t="s">
        <v>199</v>
      </c>
      <c r="E63" s="5" t="s">
        <v>142</v>
      </c>
      <c r="F63" s="6" t="s">
        <v>14</v>
      </c>
      <c r="I63" s="7" t="s">
        <v>83</v>
      </c>
      <c r="J63" s="5" t="s">
        <v>16</v>
      </c>
      <c r="K63" s="5" t="s">
        <v>200</v>
      </c>
    </row>
    <row r="64" spans="1:11" ht="43.5">
      <c r="A64" s="8">
        <f t="shared" si="0"/>
        <v>63</v>
      </c>
      <c r="B64" s="5" t="s">
        <v>201</v>
      </c>
      <c r="C64" s="8">
        <v>1</v>
      </c>
      <c r="D64" s="5" t="s">
        <v>202</v>
      </c>
      <c r="E64" s="5" t="s">
        <v>142</v>
      </c>
      <c r="F64" s="6" t="s">
        <v>14</v>
      </c>
      <c r="I64" s="7" t="s">
        <v>83</v>
      </c>
      <c r="J64" s="5" t="s">
        <v>16</v>
      </c>
      <c r="K64" s="5" t="s">
        <v>203</v>
      </c>
    </row>
    <row r="65" spans="1:11" ht="43.5">
      <c r="A65" s="8">
        <f t="shared" si="0"/>
        <v>64</v>
      </c>
      <c r="B65" s="5" t="s">
        <v>204</v>
      </c>
      <c r="C65" s="8">
        <v>1</v>
      </c>
      <c r="D65" s="5" t="s">
        <v>205</v>
      </c>
      <c r="E65" s="5" t="s">
        <v>142</v>
      </c>
      <c r="F65" s="6" t="s">
        <v>14</v>
      </c>
      <c r="I65" s="7" t="s">
        <v>83</v>
      </c>
      <c r="J65" s="5" t="s">
        <v>16</v>
      </c>
      <c r="K65" s="5" t="s">
        <v>206</v>
      </c>
    </row>
    <row r="66" spans="1:11" ht="43.5">
      <c r="A66" s="8">
        <f t="shared" si="0"/>
        <v>65</v>
      </c>
      <c r="B66" s="5" t="s">
        <v>207</v>
      </c>
      <c r="C66" s="8">
        <v>1</v>
      </c>
      <c r="D66" s="5" t="s">
        <v>208</v>
      </c>
      <c r="E66" s="5" t="s">
        <v>142</v>
      </c>
      <c r="F66" s="6" t="s">
        <v>14</v>
      </c>
      <c r="I66" s="7" t="s">
        <v>83</v>
      </c>
      <c r="J66" s="5" t="s">
        <v>16</v>
      </c>
      <c r="K66" s="5" t="s">
        <v>209</v>
      </c>
    </row>
    <row r="67" spans="1:11" ht="43.5">
      <c r="A67" s="8">
        <f t="shared" ref="A67:A120" si="1">ROW()-1</f>
        <v>66</v>
      </c>
      <c r="B67" s="5" t="s">
        <v>210</v>
      </c>
      <c r="C67" s="8">
        <v>1</v>
      </c>
      <c r="D67" s="5" t="s">
        <v>211</v>
      </c>
      <c r="E67" s="5" t="s">
        <v>142</v>
      </c>
      <c r="F67" s="6" t="s">
        <v>14</v>
      </c>
      <c r="I67" s="7" t="s">
        <v>83</v>
      </c>
      <c r="J67" s="5" t="s">
        <v>16</v>
      </c>
      <c r="K67" s="5" t="s">
        <v>212</v>
      </c>
    </row>
    <row r="68" spans="1:11" ht="43.5">
      <c r="A68" s="8">
        <f t="shared" si="1"/>
        <v>67</v>
      </c>
      <c r="B68" s="5" t="s">
        <v>213</v>
      </c>
      <c r="C68" s="8">
        <v>1</v>
      </c>
      <c r="D68" s="5" t="s">
        <v>214</v>
      </c>
      <c r="E68" s="5" t="s">
        <v>142</v>
      </c>
      <c r="F68" s="6" t="s">
        <v>14</v>
      </c>
      <c r="I68" s="7" t="s">
        <v>83</v>
      </c>
      <c r="J68" s="5" t="s">
        <v>16</v>
      </c>
      <c r="K68" s="5" t="s">
        <v>215</v>
      </c>
    </row>
    <row r="69" spans="1:11" ht="57.95">
      <c r="A69" s="8">
        <f t="shared" si="1"/>
        <v>68</v>
      </c>
      <c r="B69" s="5" t="s">
        <v>216</v>
      </c>
      <c r="C69" s="8">
        <v>150</v>
      </c>
      <c r="D69" s="5" t="s">
        <v>217</v>
      </c>
      <c r="E69" s="5" t="s">
        <v>96</v>
      </c>
      <c r="F69" s="6" t="s">
        <v>14</v>
      </c>
      <c r="G69" s="5" t="s">
        <v>43</v>
      </c>
      <c r="I69" s="7" t="s">
        <v>83</v>
      </c>
      <c r="J69" s="5" t="s">
        <v>16</v>
      </c>
      <c r="K69" s="5" t="s">
        <v>218</v>
      </c>
    </row>
    <row r="70" spans="1:11" ht="57.95">
      <c r="A70" s="8">
        <f t="shared" si="1"/>
        <v>69</v>
      </c>
      <c r="B70" s="5" t="s">
        <v>219</v>
      </c>
      <c r="C70" s="8">
        <v>150</v>
      </c>
      <c r="D70" s="5" t="s">
        <v>220</v>
      </c>
      <c r="E70" s="5" t="s">
        <v>96</v>
      </c>
      <c r="F70" s="6" t="s">
        <v>14</v>
      </c>
      <c r="G70" s="5" t="s">
        <v>43</v>
      </c>
      <c r="I70" s="7" t="s">
        <v>83</v>
      </c>
      <c r="J70" s="5" t="s">
        <v>16</v>
      </c>
      <c r="K70" s="5" t="s">
        <v>221</v>
      </c>
    </row>
    <row r="71" spans="1:11" s="25" customFormat="1" ht="43.5">
      <c r="A71" s="19">
        <f t="shared" si="1"/>
        <v>70</v>
      </c>
      <c r="B71" s="20" t="s">
        <v>222</v>
      </c>
      <c r="C71" s="21">
        <v>1</v>
      </c>
      <c r="D71" s="20" t="s">
        <v>223</v>
      </c>
      <c r="E71" s="22" t="s">
        <v>142</v>
      </c>
      <c r="F71" s="23"/>
      <c r="G71" s="22"/>
      <c r="H71" s="22"/>
      <c r="I71" s="24"/>
      <c r="J71" s="22"/>
      <c r="K71" s="22"/>
    </row>
    <row r="72" spans="1:11" s="25" customFormat="1" ht="43.5">
      <c r="A72" s="19">
        <f t="shared" si="1"/>
        <v>71</v>
      </c>
      <c r="B72" s="20" t="s">
        <v>224</v>
      </c>
      <c r="C72" s="21">
        <v>1</v>
      </c>
      <c r="D72" s="20" t="s">
        <v>225</v>
      </c>
      <c r="E72" s="22" t="s">
        <v>142</v>
      </c>
      <c r="F72" s="23"/>
      <c r="G72" s="22"/>
      <c r="H72" s="22"/>
      <c r="I72" s="24"/>
      <c r="J72" s="22"/>
      <c r="K72" s="22"/>
    </row>
    <row r="73" spans="1:11" ht="159.6">
      <c r="A73" s="8">
        <f t="shared" si="1"/>
        <v>72</v>
      </c>
      <c r="B73" s="7" t="s">
        <v>226</v>
      </c>
      <c r="C73" s="8">
        <v>3</v>
      </c>
      <c r="D73" s="5" t="s">
        <v>227</v>
      </c>
      <c r="E73" s="5" t="s">
        <v>228</v>
      </c>
      <c r="F73" s="6" t="s">
        <v>14</v>
      </c>
      <c r="G73" s="5" t="s">
        <v>229</v>
      </c>
      <c r="I73" s="7" t="s">
        <v>230</v>
      </c>
      <c r="J73" s="5" t="s">
        <v>231</v>
      </c>
      <c r="K73" s="7" t="s">
        <v>226</v>
      </c>
    </row>
    <row r="74" spans="1:11" ht="43.5">
      <c r="A74" s="8">
        <f t="shared" si="1"/>
        <v>73</v>
      </c>
      <c r="B74" s="7" t="s">
        <v>232</v>
      </c>
      <c r="C74" s="8">
        <v>2</v>
      </c>
      <c r="D74" s="5" t="s">
        <v>233</v>
      </c>
      <c r="E74" s="5" t="s">
        <v>234</v>
      </c>
      <c r="F74" s="6" t="s">
        <v>14</v>
      </c>
      <c r="G74" s="5" t="s">
        <v>235</v>
      </c>
      <c r="H74" s="5" t="s">
        <v>236</v>
      </c>
      <c r="I74" s="7" t="s">
        <v>83</v>
      </c>
      <c r="J74" s="5" t="s">
        <v>237</v>
      </c>
      <c r="K74" s="5" t="s">
        <v>238</v>
      </c>
    </row>
    <row r="75" spans="1:11">
      <c r="A75" s="8">
        <f t="shared" si="1"/>
        <v>74</v>
      </c>
      <c r="B75" s="7" t="s">
        <v>239</v>
      </c>
      <c r="C75" s="8">
        <v>2</v>
      </c>
      <c r="D75" s="5" t="s">
        <v>240</v>
      </c>
      <c r="E75" s="5" t="s">
        <v>241</v>
      </c>
      <c r="F75" s="6" t="s">
        <v>14</v>
      </c>
      <c r="G75" s="5" t="s">
        <v>242</v>
      </c>
      <c r="I75" s="7" t="s">
        <v>230</v>
      </c>
      <c r="J75" s="5" t="s">
        <v>231</v>
      </c>
      <c r="K75" s="5" t="s">
        <v>239</v>
      </c>
    </row>
    <row r="76" spans="1:11" ht="43.5">
      <c r="A76" s="8">
        <f t="shared" si="1"/>
        <v>75</v>
      </c>
      <c r="B76" s="7" t="s">
        <v>243</v>
      </c>
      <c r="C76" s="8">
        <v>1</v>
      </c>
      <c r="D76" s="5" t="s">
        <v>244</v>
      </c>
      <c r="E76" s="5" t="s">
        <v>245</v>
      </c>
      <c r="F76" s="6" t="s">
        <v>14</v>
      </c>
      <c r="G76" s="5" t="s">
        <v>246</v>
      </c>
      <c r="I76" s="7" t="s">
        <v>247</v>
      </c>
      <c r="J76" s="5" t="s">
        <v>231</v>
      </c>
      <c r="K76" s="7" t="s">
        <v>248</v>
      </c>
    </row>
    <row r="77" spans="1:11" ht="29.25" customHeight="1">
      <c r="A77" s="8">
        <f t="shared" si="1"/>
        <v>76</v>
      </c>
      <c r="B77" s="7" t="s">
        <v>249</v>
      </c>
      <c r="C77" s="8">
        <v>4</v>
      </c>
      <c r="D77" s="5" t="s">
        <v>250</v>
      </c>
      <c r="E77" s="5" t="s">
        <v>35</v>
      </c>
      <c r="F77" s="6" t="s">
        <v>14</v>
      </c>
      <c r="G77" s="5" t="s">
        <v>251</v>
      </c>
      <c r="I77" s="7" t="s">
        <v>247</v>
      </c>
      <c r="J77" s="5" t="s">
        <v>231</v>
      </c>
      <c r="K77" s="7" t="s">
        <v>249</v>
      </c>
    </row>
    <row r="78" spans="1:11" ht="32.25" customHeight="1">
      <c r="A78" s="8">
        <f t="shared" si="1"/>
        <v>77</v>
      </c>
      <c r="B78" s="7" t="s">
        <v>252</v>
      </c>
      <c r="C78" s="8">
        <v>1</v>
      </c>
      <c r="D78" s="5" t="s">
        <v>253</v>
      </c>
      <c r="E78" s="5" t="s">
        <v>254</v>
      </c>
      <c r="F78" s="6" t="s">
        <v>14</v>
      </c>
      <c r="G78" s="5" t="s">
        <v>255</v>
      </c>
      <c r="I78" s="7" t="s">
        <v>247</v>
      </c>
      <c r="J78" s="5" t="s">
        <v>231</v>
      </c>
      <c r="K78" s="7" t="s">
        <v>252</v>
      </c>
    </row>
    <row r="79" spans="1:11" ht="33" customHeight="1">
      <c r="A79" s="8">
        <f t="shared" si="1"/>
        <v>78</v>
      </c>
      <c r="B79" s="7" t="s">
        <v>256</v>
      </c>
      <c r="C79" s="8">
        <v>5</v>
      </c>
      <c r="D79" s="5" t="s">
        <v>257</v>
      </c>
      <c r="E79" s="9" t="s">
        <v>96</v>
      </c>
      <c r="F79" s="6" t="s">
        <v>14</v>
      </c>
      <c r="G79" s="5" t="s">
        <v>258</v>
      </c>
      <c r="I79" s="7" t="s">
        <v>83</v>
      </c>
      <c r="J79" s="1" t="s">
        <v>237</v>
      </c>
      <c r="K79" s="7" t="s">
        <v>256</v>
      </c>
    </row>
    <row r="80" spans="1:11" ht="174">
      <c r="A80" s="8">
        <f t="shared" si="1"/>
        <v>79</v>
      </c>
      <c r="B80" s="7" t="s">
        <v>259</v>
      </c>
      <c r="C80" s="8">
        <v>3</v>
      </c>
      <c r="D80" s="5" t="s">
        <v>260</v>
      </c>
      <c r="E80" s="5" t="s">
        <v>261</v>
      </c>
      <c r="F80" s="6" t="s">
        <v>14</v>
      </c>
      <c r="G80" s="5" t="s">
        <v>229</v>
      </c>
      <c r="I80" s="7" t="s">
        <v>230</v>
      </c>
      <c r="J80" s="5" t="s">
        <v>231</v>
      </c>
      <c r="K80" s="7" t="s">
        <v>259</v>
      </c>
    </row>
    <row r="81" spans="1:11" ht="43.5">
      <c r="A81" s="8">
        <f t="shared" si="1"/>
        <v>80</v>
      </c>
      <c r="B81" s="7" t="s">
        <v>262</v>
      </c>
      <c r="C81" s="8">
        <v>2</v>
      </c>
      <c r="D81" s="5" t="s">
        <v>263</v>
      </c>
      <c r="E81" s="5" t="s">
        <v>234</v>
      </c>
      <c r="F81" s="6" t="s">
        <v>14</v>
      </c>
      <c r="G81" s="5" t="s">
        <v>235</v>
      </c>
      <c r="H81" s="5" t="s">
        <v>236</v>
      </c>
      <c r="I81" s="7" t="s">
        <v>83</v>
      </c>
      <c r="J81" s="5" t="s">
        <v>237</v>
      </c>
      <c r="K81" s="5" t="s">
        <v>264</v>
      </c>
    </row>
    <row r="82" spans="1:11">
      <c r="A82" s="8">
        <f t="shared" si="1"/>
        <v>81</v>
      </c>
      <c r="B82" s="7" t="s">
        <v>265</v>
      </c>
      <c r="C82" s="8">
        <v>2</v>
      </c>
      <c r="D82" s="5" t="s">
        <v>266</v>
      </c>
      <c r="E82" s="5" t="s">
        <v>241</v>
      </c>
      <c r="F82" s="6" t="s">
        <v>14</v>
      </c>
      <c r="G82" s="5" t="s">
        <v>242</v>
      </c>
      <c r="I82" s="7" t="s">
        <v>230</v>
      </c>
      <c r="J82" s="5" t="s">
        <v>237</v>
      </c>
      <c r="K82" s="5" t="s">
        <v>267</v>
      </c>
    </row>
    <row r="83" spans="1:11" ht="67.5" customHeight="1">
      <c r="A83" s="8">
        <f t="shared" si="1"/>
        <v>82</v>
      </c>
      <c r="B83" s="7" t="s">
        <v>268</v>
      </c>
      <c r="C83" s="8">
        <v>1</v>
      </c>
      <c r="D83" s="5" t="s">
        <v>269</v>
      </c>
      <c r="E83" s="5" t="s">
        <v>245</v>
      </c>
      <c r="F83" s="6" t="s">
        <v>14</v>
      </c>
      <c r="G83" s="5" t="s">
        <v>246</v>
      </c>
      <c r="I83" s="7" t="s">
        <v>247</v>
      </c>
      <c r="J83" s="5" t="s">
        <v>231</v>
      </c>
      <c r="K83" s="7" t="s">
        <v>270</v>
      </c>
    </row>
    <row r="84" spans="1:11" ht="31.5" customHeight="1">
      <c r="A84" s="8">
        <f t="shared" si="1"/>
        <v>83</v>
      </c>
      <c r="B84" s="7" t="s">
        <v>271</v>
      </c>
      <c r="C84" s="8">
        <v>4</v>
      </c>
      <c r="D84" s="7" t="s">
        <v>272</v>
      </c>
      <c r="E84" s="5" t="s">
        <v>35</v>
      </c>
      <c r="F84" s="6" t="s">
        <v>14</v>
      </c>
      <c r="G84" s="5" t="s">
        <v>251</v>
      </c>
      <c r="I84" s="7" t="s">
        <v>247</v>
      </c>
      <c r="J84" s="5" t="s">
        <v>273</v>
      </c>
      <c r="K84" s="7" t="s">
        <v>271</v>
      </c>
    </row>
    <row r="85" spans="1:11" ht="31.5" customHeight="1">
      <c r="A85" s="8">
        <f t="shared" si="1"/>
        <v>84</v>
      </c>
      <c r="B85" s="7" t="s">
        <v>274</v>
      </c>
      <c r="C85" s="8">
        <v>1</v>
      </c>
      <c r="D85" s="7" t="s">
        <v>275</v>
      </c>
      <c r="E85" s="5" t="s">
        <v>254</v>
      </c>
      <c r="F85" s="6" t="s">
        <v>14</v>
      </c>
      <c r="G85" s="5" t="s">
        <v>255</v>
      </c>
      <c r="I85" s="7" t="s">
        <v>247</v>
      </c>
      <c r="J85" s="5" t="s">
        <v>231</v>
      </c>
      <c r="K85" s="7" t="s">
        <v>274</v>
      </c>
    </row>
    <row r="86" spans="1:11" ht="31.5" customHeight="1">
      <c r="A86" s="8">
        <v>85</v>
      </c>
      <c r="B86" s="7" t="s">
        <v>276</v>
      </c>
      <c r="C86" s="8">
        <v>4</v>
      </c>
      <c r="D86" s="7" t="s">
        <v>277</v>
      </c>
      <c r="E86" s="5" t="s">
        <v>278</v>
      </c>
      <c r="F86" s="6" t="s">
        <v>14</v>
      </c>
      <c r="G86" s="5" t="s">
        <v>279</v>
      </c>
      <c r="I86" s="7" t="s">
        <v>247</v>
      </c>
      <c r="J86" s="5"/>
    </row>
    <row r="87" spans="1:11" ht="31.5" customHeight="1">
      <c r="A87" s="8">
        <v>86</v>
      </c>
      <c r="B87" s="7" t="s">
        <v>280</v>
      </c>
      <c r="C87" s="8">
        <v>4</v>
      </c>
      <c r="D87" s="7" t="s">
        <v>281</v>
      </c>
      <c r="E87" s="5" t="s">
        <v>278</v>
      </c>
      <c r="F87" s="6" t="s">
        <v>14</v>
      </c>
      <c r="G87" s="5" t="s">
        <v>279</v>
      </c>
      <c r="I87" s="7" t="s">
        <v>247</v>
      </c>
      <c r="J87" s="5"/>
    </row>
    <row r="88" spans="1:11" ht="29.25" customHeight="1">
      <c r="A88" s="8">
        <f t="shared" si="1"/>
        <v>87</v>
      </c>
      <c r="B88" s="7" t="s">
        <v>282</v>
      </c>
      <c r="C88" s="8">
        <v>5</v>
      </c>
      <c r="D88" s="7" t="s">
        <v>283</v>
      </c>
      <c r="E88" s="7" t="s">
        <v>96</v>
      </c>
      <c r="F88" s="6" t="s">
        <v>14</v>
      </c>
      <c r="G88" s="5" t="s">
        <v>284</v>
      </c>
      <c r="I88" s="7" t="s">
        <v>83</v>
      </c>
      <c r="J88" s="1" t="s">
        <v>237</v>
      </c>
      <c r="K88" s="7" t="s">
        <v>282</v>
      </c>
    </row>
    <row r="89" spans="1:11" ht="57.95">
      <c r="A89" s="8">
        <f t="shared" si="1"/>
        <v>88</v>
      </c>
      <c r="B89" s="12" t="s">
        <v>285</v>
      </c>
      <c r="C89" s="8">
        <v>3</v>
      </c>
      <c r="D89" s="5" t="s">
        <v>286</v>
      </c>
      <c r="E89" s="5" t="s">
        <v>287</v>
      </c>
      <c r="F89" s="10" t="s">
        <v>288</v>
      </c>
      <c r="G89" s="5" t="s">
        <v>289</v>
      </c>
      <c r="H89" s="1"/>
      <c r="I89" s="7" t="s">
        <v>247</v>
      </c>
      <c r="J89" s="5" t="s">
        <v>231</v>
      </c>
      <c r="K89" s="7" t="s">
        <v>290</v>
      </c>
    </row>
    <row r="90" spans="1:11">
      <c r="A90" s="8">
        <f t="shared" si="1"/>
        <v>89</v>
      </c>
      <c r="B90" s="7" t="s">
        <v>291</v>
      </c>
      <c r="C90" s="8">
        <v>1</v>
      </c>
      <c r="D90" s="5" t="s">
        <v>292</v>
      </c>
      <c r="E90" t="s">
        <v>293</v>
      </c>
      <c r="F90" s="10" t="s">
        <v>288</v>
      </c>
      <c r="G90" s="5" t="s">
        <v>294</v>
      </c>
      <c r="H90" s="1"/>
      <c r="I90" s="7" t="s">
        <v>247</v>
      </c>
      <c r="J90" s="5" t="s">
        <v>231</v>
      </c>
      <c r="K90" s="7" t="s">
        <v>295</v>
      </c>
    </row>
    <row r="91" spans="1:11">
      <c r="A91" s="8">
        <f t="shared" si="1"/>
        <v>90</v>
      </c>
      <c r="B91" s="7" t="s">
        <v>296</v>
      </c>
      <c r="C91" s="8">
        <v>1</v>
      </c>
      <c r="D91" s="5" t="s">
        <v>297</v>
      </c>
      <c r="E91" t="s">
        <v>293</v>
      </c>
      <c r="F91" s="10" t="s">
        <v>288</v>
      </c>
      <c r="G91" s="5" t="s">
        <v>294</v>
      </c>
      <c r="H91" s="1"/>
      <c r="I91" s="7" t="s">
        <v>247</v>
      </c>
      <c r="J91" s="5" t="s">
        <v>231</v>
      </c>
      <c r="K91" s="7" t="s">
        <v>298</v>
      </c>
    </row>
    <row r="92" spans="1:11">
      <c r="A92" s="8">
        <f t="shared" si="1"/>
        <v>91</v>
      </c>
      <c r="B92" s="7" t="s">
        <v>299</v>
      </c>
      <c r="C92" s="8">
        <v>1</v>
      </c>
      <c r="D92" s="5" t="s">
        <v>300</v>
      </c>
      <c r="E92" t="s">
        <v>293</v>
      </c>
      <c r="F92" s="10" t="s">
        <v>288</v>
      </c>
      <c r="G92" s="5" t="s">
        <v>294</v>
      </c>
      <c r="H92" s="1"/>
      <c r="I92" s="7" t="s">
        <v>247</v>
      </c>
      <c r="J92" s="5" t="s">
        <v>231</v>
      </c>
      <c r="K92" s="7" t="s">
        <v>301</v>
      </c>
    </row>
    <row r="93" spans="1:11">
      <c r="A93" s="8">
        <f t="shared" si="1"/>
        <v>92</v>
      </c>
      <c r="B93" s="7" t="s">
        <v>302</v>
      </c>
      <c r="C93" s="8">
        <v>3</v>
      </c>
      <c r="D93" s="5" t="s">
        <v>303</v>
      </c>
      <c r="E93" s="5" t="s">
        <v>35</v>
      </c>
      <c r="F93" s="6" t="s">
        <v>288</v>
      </c>
      <c r="I93" s="7" t="s">
        <v>247</v>
      </c>
      <c r="J93" s="5" t="s">
        <v>231</v>
      </c>
      <c r="K93" s="7" t="s">
        <v>302</v>
      </c>
    </row>
    <row r="94" spans="1:11" ht="246.6">
      <c r="A94" s="8">
        <f t="shared" si="1"/>
        <v>93</v>
      </c>
      <c r="B94" s="7" t="s">
        <v>304</v>
      </c>
      <c r="C94" s="8" t="s">
        <v>305</v>
      </c>
      <c r="D94" s="5" t="s">
        <v>306</v>
      </c>
      <c r="E94" s="9" t="s">
        <v>307</v>
      </c>
      <c r="F94" s="6" t="s">
        <v>288</v>
      </c>
      <c r="G94" s="5" t="s">
        <v>308</v>
      </c>
      <c r="I94" s="7" t="s">
        <v>247</v>
      </c>
      <c r="J94" s="5" t="s">
        <v>309</v>
      </c>
      <c r="K94" s="7" t="s">
        <v>310</v>
      </c>
    </row>
    <row r="95" spans="1:11">
      <c r="A95" s="8">
        <f t="shared" si="1"/>
        <v>94</v>
      </c>
      <c r="B95" s="7" t="s">
        <v>311</v>
      </c>
      <c r="C95" s="8">
        <v>1</v>
      </c>
      <c r="D95" s="5" t="s">
        <v>312</v>
      </c>
      <c r="E95" s="5" t="s">
        <v>313</v>
      </c>
      <c r="F95" s="10" t="s">
        <v>288</v>
      </c>
      <c r="H95" s="1"/>
      <c r="I95" s="7" t="s">
        <v>230</v>
      </c>
      <c r="J95" s="5" t="s">
        <v>231</v>
      </c>
      <c r="K95" s="7" t="s">
        <v>311</v>
      </c>
    </row>
    <row r="96" spans="1:11" ht="29.1">
      <c r="A96" s="8">
        <f t="shared" si="1"/>
        <v>95</v>
      </c>
      <c r="B96" s="7" t="s">
        <v>314</v>
      </c>
      <c r="C96" s="8">
        <v>19</v>
      </c>
      <c r="D96" s="5" t="s">
        <v>315</v>
      </c>
      <c r="E96" s="9" t="s">
        <v>316</v>
      </c>
      <c r="F96" s="6" t="s">
        <v>288</v>
      </c>
      <c r="I96" s="7" t="s">
        <v>83</v>
      </c>
      <c r="J96" s="1" t="s">
        <v>237</v>
      </c>
      <c r="K96" s="7" t="s">
        <v>317</v>
      </c>
    </row>
    <row r="97" spans="1:11" ht="29.1">
      <c r="A97" s="8">
        <f t="shared" si="1"/>
        <v>96</v>
      </c>
      <c r="B97" s="7" t="s">
        <v>318</v>
      </c>
      <c r="C97" s="8">
        <v>19</v>
      </c>
      <c r="D97" s="5" t="s">
        <v>319</v>
      </c>
      <c r="E97" s="9" t="s">
        <v>316</v>
      </c>
      <c r="F97" s="6" t="s">
        <v>288</v>
      </c>
      <c r="I97" s="7" t="s">
        <v>83</v>
      </c>
      <c r="J97" s="1" t="s">
        <v>237</v>
      </c>
      <c r="K97" s="7" t="s">
        <v>320</v>
      </c>
    </row>
    <row r="98" spans="1:11" ht="20.25" customHeight="1">
      <c r="A98" s="8">
        <f t="shared" si="1"/>
        <v>97</v>
      </c>
      <c r="B98" s="7" t="s">
        <v>321</v>
      </c>
      <c r="C98" s="8">
        <v>3</v>
      </c>
      <c r="D98" s="7" t="s">
        <v>322</v>
      </c>
      <c r="E98" s="5" t="s">
        <v>35</v>
      </c>
      <c r="F98" s="6" t="s">
        <v>288</v>
      </c>
      <c r="I98" s="7" t="s">
        <v>247</v>
      </c>
      <c r="J98" s="5" t="s">
        <v>231</v>
      </c>
      <c r="K98" s="7" t="s">
        <v>321</v>
      </c>
    </row>
    <row r="99" spans="1:11" ht="239.25" customHeight="1">
      <c r="A99" s="8">
        <f t="shared" si="1"/>
        <v>98</v>
      </c>
      <c r="B99" s="7" t="s">
        <v>323</v>
      </c>
      <c r="C99" s="8" t="s">
        <v>305</v>
      </c>
      <c r="D99" s="5" t="s">
        <v>324</v>
      </c>
      <c r="E99" s="9" t="s">
        <v>307</v>
      </c>
      <c r="F99" s="6" t="s">
        <v>288</v>
      </c>
      <c r="G99" s="5" t="s">
        <v>325</v>
      </c>
      <c r="I99" s="7" t="s">
        <v>247</v>
      </c>
      <c r="J99" s="5" t="s">
        <v>309</v>
      </c>
      <c r="K99" s="7" t="s">
        <v>326</v>
      </c>
    </row>
    <row r="100" spans="1:11">
      <c r="A100" s="8">
        <f t="shared" si="1"/>
        <v>99</v>
      </c>
      <c r="B100" s="7" t="s">
        <v>327</v>
      </c>
      <c r="C100" s="8">
        <v>1</v>
      </c>
      <c r="D100" s="5" t="s">
        <v>328</v>
      </c>
      <c r="E100" s="5" t="s">
        <v>313</v>
      </c>
      <c r="F100" s="10" t="s">
        <v>288</v>
      </c>
      <c r="H100" s="1"/>
      <c r="I100" s="7" t="s">
        <v>230</v>
      </c>
      <c r="J100" s="5" t="s">
        <v>231</v>
      </c>
      <c r="K100" s="7" t="s">
        <v>327</v>
      </c>
    </row>
    <row r="101" spans="1:11" ht="36.75" customHeight="1">
      <c r="A101" s="8">
        <f t="shared" si="1"/>
        <v>100</v>
      </c>
      <c r="B101" s="7" t="s">
        <v>329</v>
      </c>
      <c r="C101" s="8">
        <v>19</v>
      </c>
      <c r="D101" s="5" t="s">
        <v>315</v>
      </c>
      <c r="E101" s="9" t="s">
        <v>316</v>
      </c>
      <c r="F101" s="6" t="s">
        <v>288</v>
      </c>
      <c r="I101" s="7" t="s">
        <v>83</v>
      </c>
      <c r="J101" s="1" t="s">
        <v>237</v>
      </c>
      <c r="K101" s="7" t="s">
        <v>317</v>
      </c>
    </row>
    <row r="102" spans="1:11" ht="30" customHeight="1">
      <c r="A102" s="8">
        <f t="shared" si="1"/>
        <v>101</v>
      </c>
      <c r="B102" s="7" t="s">
        <v>330</v>
      </c>
      <c r="C102" s="8">
        <v>19</v>
      </c>
      <c r="D102" s="5" t="s">
        <v>319</v>
      </c>
      <c r="E102" s="9" t="s">
        <v>316</v>
      </c>
      <c r="F102" s="6" t="s">
        <v>288</v>
      </c>
      <c r="I102" s="7" t="s">
        <v>83</v>
      </c>
      <c r="J102" s="1" t="s">
        <v>237</v>
      </c>
      <c r="K102" s="7" t="s">
        <v>320</v>
      </c>
    </row>
    <row r="103" spans="1:11" ht="159.6">
      <c r="A103" s="8">
        <f t="shared" si="1"/>
        <v>102</v>
      </c>
      <c r="B103" s="7" t="s">
        <v>339</v>
      </c>
      <c r="C103" s="8">
        <v>3</v>
      </c>
      <c r="D103" s="5" t="s">
        <v>340</v>
      </c>
      <c r="E103" s="5" t="s">
        <v>228</v>
      </c>
      <c r="F103" s="6" t="s">
        <v>14</v>
      </c>
      <c r="G103" s="5" t="s">
        <v>341</v>
      </c>
    </row>
    <row r="104" spans="1:11" ht="43.5">
      <c r="A104" s="8">
        <f t="shared" si="1"/>
        <v>103</v>
      </c>
      <c r="B104" s="7" t="s">
        <v>342</v>
      </c>
      <c r="C104" s="8">
        <v>2</v>
      </c>
      <c r="D104" s="5" t="s">
        <v>343</v>
      </c>
      <c r="E104" s="13" t="s">
        <v>344</v>
      </c>
      <c r="F104" s="6" t="s">
        <v>14</v>
      </c>
      <c r="G104" s="5" t="s">
        <v>235</v>
      </c>
      <c r="H104" s="5" t="s">
        <v>236</v>
      </c>
    </row>
    <row r="105" spans="1:11">
      <c r="A105" s="8">
        <f t="shared" si="1"/>
        <v>104</v>
      </c>
      <c r="B105" s="7" t="s">
        <v>345</v>
      </c>
      <c r="C105" s="8">
        <v>2</v>
      </c>
      <c r="D105" s="5" t="s">
        <v>346</v>
      </c>
      <c r="E105" s="13" t="s">
        <v>344</v>
      </c>
      <c r="F105" s="6" t="s">
        <v>14</v>
      </c>
      <c r="G105" s="5" t="s">
        <v>242</v>
      </c>
    </row>
    <row r="106" spans="1:11" ht="43.5">
      <c r="A106" s="8">
        <f t="shared" si="1"/>
        <v>105</v>
      </c>
      <c r="B106" s="7" t="s">
        <v>347</v>
      </c>
      <c r="C106" s="8">
        <v>1</v>
      </c>
      <c r="D106" s="5" t="s">
        <v>244</v>
      </c>
      <c r="E106" s="5" t="s">
        <v>245</v>
      </c>
      <c r="F106" s="6" t="s">
        <v>14</v>
      </c>
      <c r="G106" s="5" t="s">
        <v>246</v>
      </c>
    </row>
    <row r="107" spans="1:11" ht="29.1">
      <c r="A107" s="8">
        <f t="shared" si="1"/>
        <v>106</v>
      </c>
      <c r="B107" s="7" t="s">
        <v>348</v>
      </c>
      <c r="C107" s="8">
        <v>4</v>
      </c>
      <c r="D107" s="5" t="s">
        <v>349</v>
      </c>
      <c r="E107" s="5" t="s">
        <v>35</v>
      </c>
      <c r="F107" s="6" t="s">
        <v>14</v>
      </c>
      <c r="G107" s="5" t="s">
        <v>350</v>
      </c>
    </row>
    <row r="108" spans="1:11" ht="43.5">
      <c r="A108" s="8">
        <f t="shared" si="1"/>
        <v>107</v>
      </c>
      <c r="B108" s="7" t="s">
        <v>351</v>
      </c>
      <c r="C108" s="8">
        <v>1</v>
      </c>
      <c r="D108" s="5" t="s">
        <v>352</v>
      </c>
      <c r="E108" s="5" t="s">
        <v>254</v>
      </c>
      <c r="F108" s="6" t="s">
        <v>14</v>
      </c>
      <c r="G108" s="5" t="s">
        <v>353</v>
      </c>
    </row>
    <row r="109" spans="1:11" ht="29.1">
      <c r="A109" s="8">
        <f t="shared" si="1"/>
        <v>108</v>
      </c>
      <c r="B109" s="7" t="s">
        <v>354</v>
      </c>
      <c r="C109" s="8">
        <v>5</v>
      </c>
      <c r="D109" s="5" t="s">
        <v>355</v>
      </c>
      <c r="E109" s="9" t="s">
        <v>96</v>
      </c>
      <c r="F109" s="6" t="s">
        <v>14</v>
      </c>
      <c r="G109" s="5" t="s">
        <v>258</v>
      </c>
    </row>
    <row r="110" spans="1:11">
      <c r="A110" s="8">
        <f t="shared" si="1"/>
        <v>109</v>
      </c>
      <c r="B110" s="7" t="s">
        <v>356</v>
      </c>
      <c r="C110" s="8">
        <v>3</v>
      </c>
      <c r="D110" s="5" t="s">
        <v>357</v>
      </c>
      <c r="E110" s="5" t="s">
        <v>35</v>
      </c>
      <c r="F110" s="6" t="s">
        <v>288</v>
      </c>
    </row>
    <row r="111" spans="1:11" ht="246.6">
      <c r="A111" s="8">
        <f t="shared" si="1"/>
        <v>110</v>
      </c>
      <c r="B111" s="7" t="s">
        <v>358</v>
      </c>
      <c r="C111" s="8" t="s">
        <v>305</v>
      </c>
      <c r="D111" s="5" t="s">
        <v>359</v>
      </c>
      <c r="E111" s="9" t="s">
        <v>307</v>
      </c>
      <c r="F111" s="6" t="s">
        <v>288</v>
      </c>
      <c r="G111" s="5" t="s">
        <v>360</v>
      </c>
    </row>
    <row r="112" spans="1:11">
      <c r="A112" s="8">
        <f t="shared" si="1"/>
        <v>111</v>
      </c>
      <c r="B112" s="7" t="s">
        <v>361</v>
      </c>
      <c r="C112" s="8">
        <v>1</v>
      </c>
      <c r="D112" s="5" t="s">
        <v>362</v>
      </c>
      <c r="E112" s="5" t="s">
        <v>313</v>
      </c>
      <c r="F112" s="10" t="s">
        <v>288</v>
      </c>
      <c r="H112" s="1"/>
    </row>
    <row r="113" spans="1:11" ht="29.1">
      <c r="A113" s="8">
        <f t="shared" si="1"/>
        <v>112</v>
      </c>
      <c r="B113" s="7" t="s">
        <v>363</v>
      </c>
      <c r="C113" s="8">
        <v>19</v>
      </c>
      <c r="D113" s="5" t="s">
        <v>315</v>
      </c>
      <c r="E113" s="9" t="s">
        <v>316</v>
      </c>
      <c r="F113" s="6" t="s">
        <v>288</v>
      </c>
    </row>
    <row r="114" spans="1:11" ht="29.1">
      <c r="A114" s="8">
        <f t="shared" si="1"/>
        <v>113</v>
      </c>
      <c r="B114" s="7" t="s">
        <v>364</v>
      </c>
      <c r="C114" s="8">
        <v>19</v>
      </c>
      <c r="D114" s="5" t="s">
        <v>319</v>
      </c>
      <c r="E114" s="9" t="s">
        <v>316</v>
      </c>
      <c r="F114" s="6" t="s">
        <v>288</v>
      </c>
    </row>
    <row r="115" spans="1:11" ht="29.25" customHeight="1">
      <c r="A115" s="14">
        <f t="shared" si="1"/>
        <v>114</v>
      </c>
      <c r="B115" s="15" t="s">
        <v>331</v>
      </c>
      <c r="C115" s="14">
        <v>4</v>
      </c>
      <c r="D115" s="16" t="s">
        <v>332</v>
      </c>
      <c r="E115" s="16" t="s">
        <v>35</v>
      </c>
      <c r="F115" s="17" t="s">
        <v>288</v>
      </c>
      <c r="G115" s="16" t="s">
        <v>251</v>
      </c>
      <c r="I115" s="7" t="s">
        <v>247</v>
      </c>
      <c r="J115" s="5" t="s">
        <v>231</v>
      </c>
      <c r="K115" s="7" t="s">
        <v>249</v>
      </c>
    </row>
    <row r="116" spans="1:11" ht="29.25" customHeight="1">
      <c r="A116" s="14">
        <f t="shared" si="1"/>
        <v>115</v>
      </c>
      <c r="B116" s="15" t="s">
        <v>333</v>
      </c>
      <c r="C116" s="14">
        <v>4</v>
      </c>
      <c r="D116" s="16" t="s">
        <v>334</v>
      </c>
      <c r="E116" s="16" t="s">
        <v>35</v>
      </c>
      <c r="F116" s="17" t="s">
        <v>288</v>
      </c>
      <c r="G116" s="16" t="s">
        <v>251</v>
      </c>
      <c r="I116" s="7" t="s">
        <v>247</v>
      </c>
      <c r="J116" s="5" t="s">
        <v>231</v>
      </c>
      <c r="K116" s="7" t="s">
        <v>249</v>
      </c>
    </row>
    <row r="117" spans="1:11" ht="29.25" customHeight="1">
      <c r="A117" s="14">
        <f t="shared" si="1"/>
        <v>116</v>
      </c>
      <c r="B117" s="15" t="s">
        <v>335</v>
      </c>
      <c r="C117" s="14">
        <v>4</v>
      </c>
      <c r="D117" s="16" t="s">
        <v>336</v>
      </c>
      <c r="E117" s="16" t="s">
        <v>35</v>
      </c>
      <c r="F117" s="17" t="s">
        <v>288</v>
      </c>
      <c r="G117" s="16" t="s">
        <v>251</v>
      </c>
      <c r="I117" s="7" t="s">
        <v>247</v>
      </c>
      <c r="J117" s="5" t="s">
        <v>231</v>
      </c>
      <c r="K117" s="7" t="s">
        <v>249</v>
      </c>
    </row>
    <row r="118" spans="1:11" ht="29.25" customHeight="1">
      <c r="A118" s="14">
        <f t="shared" si="1"/>
        <v>117</v>
      </c>
      <c r="B118" s="15" t="s">
        <v>337</v>
      </c>
      <c r="C118" s="14">
        <v>4</v>
      </c>
      <c r="D118" s="16" t="s">
        <v>338</v>
      </c>
      <c r="E118" s="16" t="s">
        <v>35</v>
      </c>
      <c r="F118" s="17" t="s">
        <v>288</v>
      </c>
      <c r="G118" s="16" t="s">
        <v>251</v>
      </c>
      <c r="I118" s="7" t="s">
        <v>247</v>
      </c>
      <c r="J118" s="5" t="s">
        <v>231</v>
      </c>
      <c r="K118" s="7" t="s">
        <v>249</v>
      </c>
    </row>
    <row r="119" spans="1:11" ht="29.25" customHeight="1">
      <c r="A119" s="14">
        <f t="shared" si="1"/>
        <v>118</v>
      </c>
      <c r="B119" s="15" t="s">
        <v>365</v>
      </c>
      <c r="C119" s="14">
        <v>4</v>
      </c>
      <c r="D119" s="16" t="s">
        <v>366</v>
      </c>
      <c r="E119" s="16" t="s">
        <v>35</v>
      </c>
      <c r="F119" s="17" t="s">
        <v>288</v>
      </c>
      <c r="G119" s="16" t="s">
        <v>251</v>
      </c>
      <c r="I119" s="7" t="s">
        <v>247</v>
      </c>
      <c r="J119" s="5" t="s">
        <v>231</v>
      </c>
      <c r="K119" s="7" t="s">
        <v>249</v>
      </c>
    </row>
    <row r="120" spans="1:11" ht="29.25" customHeight="1">
      <c r="A120" s="14">
        <f t="shared" si="1"/>
        <v>119</v>
      </c>
      <c r="B120" s="15" t="s">
        <v>367</v>
      </c>
      <c r="C120" s="14">
        <v>4</v>
      </c>
      <c r="D120" s="16" t="s">
        <v>368</v>
      </c>
      <c r="E120" s="16" t="s">
        <v>35</v>
      </c>
      <c r="F120" s="17" t="s">
        <v>288</v>
      </c>
      <c r="G120" s="16" t="s">
        <v>251</v>
      </c>
      <c r="I120" s="7" t="s">
        <v>247</v>
      </c>
      <c r="J120" s="5" t="s">
        <v>231</v>
      </c>
      <c r="K120" s="7" t="s">
        <v>249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E2DDCE283454682725F4DE82A89BD" ma:contentTypeVersion="18" ma:contentTypeDescription="Create a new document." ma:contentTypeScope="" ma:versionID="06b220f7c5cbbae22b86f4b7eca1e78f">
  <xsd:schema xmlns:xsd="http://www.w3.org/2001/XMLSchema" xmlns:xs="http://www.w3.org/2001/XMLSchema" xmlns:p="http://schemas.microsoft.com/office/2006/metadata/properties" xmlns:ns2="a4dfd924-02c8-402c-98c2-19747c654676" xmlns:ns3="706439f8-ebba-4ce4-b958-803c1eb9b874" xmlns:ns4="f69ac7c7-1a2e-46bd-a988-685139f8f258" targetNamespace="http://schemas.microsoft.com/office/2006/metadata/properties" ma:root="true" ma:fieldsID="23ce289d3211cd9ee534a9d06de05f7f" ns2:_="" ns3:_="" ns4:_="">
    <xsd:import namespace="a4dfd924-02c8-402c-98c2-19747c654676"/>
    <xsd:import namespace="706439f8-ebba-4ce4-b958-803c1eb9b874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fd924-02c8-402c-98c2-19747c654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439f8-ebba-4ce4-b958-803c1eb9b87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edc15fd-9b6b-439d-a639-696fbc1e01ae}" ma:internalName="TaxCatchAll" ma:showField="CatchAllData" ma:web="706439f8-ebba-4ce4-b958-803c1eb9b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9ac7c7-1a2e-46bd-a988-685139f8f258" xsi:nil="true"/>
    <lcf76f155ced4ddcb4097134ff3c332f xmlns="a4dfd924-02c8-402c-98c2-19747c65467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627322-6D20-4698-B267-4822F41C2B4E}"/>
</file>

<file path=customXml/itemProps2.xml><?xml version="1.0" encoding="utf-8"?>
<ds:datastoreItem xmlns:ds="http://schemas.openxmlformats.org/officeDocument/2006/customXml" ds:itemID="{116C9F05-2426-4957-8F3F-546D215B8E80}"/>
</file>

<file path=customXml/itemProps3.xml><?xml version="1.0" encoding="utf-8"?>
<ds:datastoreItem xmlns:ds="http://schemas.openxmlformats.org/officeDocument/2006/customXml" ds:itemID="{B5F6F76A-139D-42A2-AA34-3583E1DD09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Measured Progress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AY24 Student Results File Layout</dc:title>
  <dc:subject/>
  <dc:creator>Caroline Gumpert</dc:creator>
  <cp:keywords/>
  <dc:description/>
  <cp:lastModifiedBy>Jason Brodeur</cp:lastModifiedBy>
  <cp:revision/>
  <dcterms:created xsi:type="dcterms:W3CDTF">2015-05-18T23:23:24Z</dcterms:created>
  <dcterms:modified xsi:type="dcterms:W3CDTF">2024-03-21T18:19:35Z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0x010100D30E2DDCE283454682725F4DE82A89BD</vt:lpwstr>
  </property>
  <property fmtid="{D5CDD505-2E9C-101B-9397-08002B2CF9AE}" pid="3" name="_dlc_DocIdItemGuid">
    <vt:lpwstr>8dbcecdb-1e73-4190-ade8-89efa42647b8</vt:lpwstr>
  </property>
  <property fmtid="{D5CDD505-2E9C-101B-9397-08002B2CF9AE}" pid="4" name="Document Type">
    <vt:lpwstr>Specifications</vt:lpwstr>
  </property>
  <property fmtid="{D5CDD505-2E9C-101B-9397-08002B2CF9AE}" pid="5" name="AuthorIds_UIVersion_517">
    <vt:lpwstr>1201</vt:lpwstr>
  </property>
  <property fmtid="{D5CDD505-2E9C-101B-9397-08002B2CF9AE}" pid="6" name="AuthorIds_UIVersion_519">
    <vt:lpwstr>1201</vt:lpwstr>
  </property>
  <property fmtid="{D5CDD505-2E9C-101B-9397-08002B2CF9AE}" pid="7" name="URL">
    <vt:lpwstr/>
  </property>
  <property fmtid="{D5CDD505-2E9C-101B-9397-08002B2CF9AE}" pid="8" name="Private">
    <vt:lpwstr>No</vt:lpwstr>
  </property>
</Properties>
</file>