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nesby\Downloads\"/>
    </mc:Choice>
  </mc:AlternateContent>
  <xr:revisionPtr revIDLastSave="0" documentId="13_ncr:1_{7277AF3E-BC21-4A93-8EED-DF4B49B5B595}" xr6:coauthVersionLast="47" xr6:coauthVersionMax="47" xr10:uidLastSave="{00000000-0000-0000-0000-000000000000}"/>
  <bookViews>
    <workbookView xWindow="-120" yWindow="-120" windowWidth="29040" windowHeight="15720" tabRatio="762" firstSheet="1" activeTab="1" xr2:uid="{00000000-000D-0000-FFFF-FFFF00000000}"/>
  </bookViews>
  <sheets>
    <sheet name="Credential List 22-23" sheetId="26" state="hidden" r:id="rId1"/>
    <sheet name="25-26Credential List" sheetId="43" r:id="rId2"/>
  </sheets>
  <definedNames>
    <definedName name="_xlnm._FilterDatabase" localSheetId="1" hidden="1">'25-26Credential List'!$A$2:$O$2</definedName>
    <definedName name="_xlnm._FilterDatabase" localSheetId="0" hidden="1">'Credential List 22-23'!$A$2:$L$2</definedName>
    <definedName name="GG">#REF!</definedName>
    <definedName name="_xlnm.Print_Area" localSheetId="1">'25-26Credential List'!$A$1:$I$828</definedName>
    <definedName name="_xlnm.Print_Area" localSheetId="0">'Credential List 22-23'!$A$1:$L$659</definedName>
    <definedName name="_xlnm.Print_Titles" localSheetId="1">'25-26Credential List'!$1:$2</definedName>
    <definedName name="_xlnm.Print_Titles" localSheetId="0">'Credential List 22-23'!$1:$2</definedName>
    <definedName name="Text12" localSheetId="1">'25-26Credential List'!#REF!</definedName>
    <definedName name="Text12" localSheetId="0">'Credential List 22-23'!#REF!</definedName>
    <definedName name="Text15" localSheetId="1">'25-26Credential List'!$C$705</definedName>
    <definedName name="Text15" localSheetId="0">'Credential List 22-23'!$D$607</definedName>
    <definedName name="ThirdPartyAssessmentTypes_Current_Credentials" localSheetId="1">'25-26Credential List'!#REF!</definedName>
    <definedName name="ThirdPartyAssessmentTypes_Current_Credentials" localSheetId="0">'Credential List 22-23'!#REF!</definedName>
    <definedName name="ThirdPartyAssessmentTypes_Current_Credential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83" i="43" l="1"/>
  <c r="N783" i="43"/>
  <c r="C817" i="43"/>
  <c r="N817" i="43"/>
  <c r="C637" i="43"/>
  <c r="N637" i="43"/>
  <c r="C10" i="43"/>
  <c r="C244" i="43"/>
  <c r="N244" i="43"/>
  <c r="C629" i="43"/>
  <c r="C735" i="43"/>
  <c r="C740" i="43"/>
  <c r="N735" i="43"/>
  <c r="N740" i="43"/>
  <c r="C742" i="43"/>
  <c r="C745" i="43"/>
  <c r="C780" i="43"/>
  <c r="N742" i="43"/>
  <c r="N745" i="43"/>
  <c r="N780" i="43"/>
  <c r="C202" i="43"/>
  <c r="C306" i="43"/>
  <c r="C422" i="43"/>
  <c r="C448" i="43"/>
  <c r="C491" i="43"/>
  <c r="C503" i="43"/>
  <c r="C511" i="43"/>
  <c r="C545" i="43"/>
  <c r="C553" i="43"/>
  <c r="C650" i="43"/>
  <c r="C799" i="43"/>
  <c r="C805" i="43"/>
  <c r="C812" i="43"/>
  <c r="N202" i="43"/>
  <c r="N306" i="43"/>
  <c r="N422" i="43"/>
  <c r="N448" i="43"/>
  <c r="N491" i="43"/>
  <c r="N503" i="43"/>
  <c r="N511" i="43"/>
  <c r="N545" i="43"/>
  <c r="N553" i="43"/>
  <c r="N650" i="43"/>
  <c r="N799" i="43"/>
  <c r="N805" i="43"/>
  <c r="N812" i="43"/>
  <c r="C736" i="43"/>
  <c r="C741" i="43"/>
  <c r="C743" i="43"/>
  <c r="C746" i="43"/>
  <c r="C781" i="43"/>
  <c r="C800" i="43"/>
  <c r="C806" i="43"/>
  <c r="C815" i="43"/>
  <c r="N736" i="43"/>
  <c r="N741" i="43"/>
  <c r="N743" i="43"/>
  <c r="N746" i="43"/>
  <c r="N781" i="43"/>
  <c r="N800" i="43"/>
  <c r="N806" i="43"/>
  <c r="N815" i="43"/>
  <c r="N204" i="43"/>
  <c r="N512" i="43"/>
  <c r="C651" i="43"/>
  <c r="N651" i="43"/>
  <c r="C555" i="43"/>
  <c r="N555" i="43"/>
  <c r="C512" i="43"/>
  <c r="C424" i="43"/>
  <c r="N424" i="43"/>
  <c r="C311" i="43"/>
  <c r="N311" i="43"/>
  <c r="C204" i="43"/>
  <c r="C548" i="43"/>
  <c r="N548" i="43"/>
  <c r="C451" i="43"/>
  <c r="N451" i="43"/>
  <c r="C499" i="43"/>
  <c r="N499" i="43"/>
  <c r="C633" i="43"/>
  <c r="N633" i="43"/>
  <c r="N629" i="43"/>
  <c r="N624" i="43"/>
  <c r="C624" i="43"/>
  <c r="N626" i="43"/>
  <c r="C626" i="43"/>
  <c r="N627" i="43"/>
  <c r="C627" i="43"/>
  <c r="N623" i="43"/>
  <c r="C623" i="43"/>
  <c r="N625" i="43"/>
  <c r="C625" i="43"/>
  <c r="N392" i="43"/>
  <c r="C392" i="43"/>
  <c r="N394" i="43"/>
  <c r="C394" i="43"/>
  <c r="N395" i="43"/>
  <c r="C395" i="43"/>
  <c r="N391" i="43"/>
  <c r="C391" i="43"/>
  <c r="N393" i="43"/>
  <c r="C393" i="43"/>
  <c r="C247" i="43"/>
  <c r="N247" i="43"/>
  <c r="C248" i="43"/>
  <c r="C246" i="43"/>
  <c r="C250" i="43"/>
  <c r="C249" i="43"/>
  <c r="N248" i="43"/>
  <c r="N246" i="43"/>
  <c r="N250" i="43"/>
  <c r="N249" i="43"/>
  <c r="C656" i="43"/>
  <c r="N656" i="43"/>
  <c r="C26" i="43"/>
  <c r="N26" i="43"/>
  <c r="C749" i="43"/>
  <c r="N749" i="43"/>
  <c r="N63" i="43"/>
  <c r="C63" i="43"/>
  <c r="C32" i="43"/>
  <c r="C518" i="43"/>
  <c r="N32" i="43"/>
  <c r="N518" i="43"/>
  <c r="C802" i="43"/>
  <c r="N802" i="43"/>
  <c r="C734" i="43"/>
  <c r="N734" i="43"/>
  <c r="C29" i="43"/>
  <c r="N29" i="43"/>
  <c r="C3" i="43"/>
  <c r="C242" i="43"/>
  <c r="C257" i="43"/>
  <c r="C264" i="43"/>
  <c r="C358" i="43"/>
  <c r="C386" i="43"/>
  <c r="C231" i="43"/>
  <c r="C228" i="43"/>
  <c r="C239" i="43"/>
  <c r="C254" i="43"/>
  <c r="C261" i="43"/>
  <c r="C347" i="43"/>
  <c r="C355" i="43"/>
  <c r="C383" i="43"/>
  <c r="C433" i="43"/>
  <c r="C237" i="43"/>
  <c r="C226" i="43"/>
  <c r="C252" i="43"/>
  <c r="C259" i="43"/>
  <c r="C353" i="43"/>
  <c r="C381" i="43"/>
  <c r="C229" i="43"/>
  <c r="C240" i="43"/>
  <c r="C255" i="43"/>
  <c r="C262" i="43"/>
  <c r="C356" i="43"/>
  <c r="C384" i="43"/>
  <c r="C256" i="43"/>
  <c r="C263" i="43"/>
  <c r="C357" i="43"/>
  <c r="C385" i="43"/>
  <c r="C230" i="43"/>
  <c r="C241" i="43"/>
  <c r="C225" i="43"/>
  <c r="C236" i="43"/>
  <c r="C251" i="43"/>
  <c r="C258" i="43"/>
  <c r="C352" i="43"/>
  <c r="C380" i="43"/>
  <c r="C227" i="43"/>
  <c r="C253" i="43"/>
  <c r="C260" i="43"/>
  <c r="C354" i="43"/>
  <c r="C382" i="43"/>
  <c r="C238" i="43"/>
  <c r="C824" i="43"/>
  <c r="C825" i="43"/>
  <c r="C4" i="43"/>
  <c r="C408" i="43"/>
  <c r="C562" i="43"/>
  <c r="C12" i="43"/>
  <c r="C719" i="43"/>
  <c r="C13" i="43"/>
  <c r="C720" i="43"/>
  <c r="C33" i="43"/>
  <c r="C725" i="43"/>
  <c r="C738" i="43"/>
  <c r="C14" i="43"/>
  <c r="C15" i="43"/>
  <c r="C658" i="43"/>
  <c r="C659" i="43"/>
  <c r="C660" i="43"/>
  <c r="C661" i="43"/>
  <c r="C662" i="43"/>
  <c r="C663" i="43"/>
  <c r="C664" i="43"/>
  <c r="C665" i="43"/>
  <c r="C666" i="43"/>
  <c r="C667" i="43"/>
  <c r="C668" i="43"/>
  <c r="C669" i="43"/>
  <c r="C670" i="43"/>
  <c r="C671" i="43"/>
  <c r="C672" i="43"/>
  <c r="C673" i="43"/>
  <c r="C674" i="43"/>
  <c r="C675" i="43"/>
  <c r="C676" i="43"/>
  <c r="C677" i="43"/>
  <c r="C678" i="43"/>
  <c r="C679" i="43"/>
  <c r="C680" i="43"/>
  <c r="C681" i="43"/>
  <c r="C682" i="43"/>
  <c r="C683" i="43"/>
  <c r="C684" i="43"/>
  <c r="C685" i="43"/>
  <c r="C686" i="43"/>
  <c r="C687" i="43"/>
  <c r="C688" i="43"/>
  <c r="C689" i="43"/>
  <c r="C16" i="43"/>
  <c r="C368" i="43"/>
  <c r="C441" i="43"/>
  <c r="C443" i="43"/>
  <c r="C445" i="43"/>
  <c r="C454" i="43"/>
  <c r="C653" i="43"/>
  <c r="C654" i="43"/>
  <c r="C48" i="43"/>
  <c r="C475" i="43"/>
  <c r="C188" i="43"/>
  <c r="C717" i="43"/>
  <c r="C17" i="43"/>
  <c r="C18" i="43"/>
  <c r="C200" i="43"/>
  <c r="C189" i="43"/>
  <c r="C19" i="43"/>
  <c r="C420" i="43"/>
  <c r="C506" i="43"/>
  <c r="C543" i="43"/>
  <c r="C803" i="43"/>
  <c r="C206" i="43"/>
  <c r="C207" i="43"/>
  <c r="C208" i="43"/>
  <c r="C209" i="43"/>
  <c r="C210" i="43"/>
  <c r="C211" i="43"/>
  <c r="C212" i="43"/>
  <c r="C102" i="43"/>
  <c r="C103" i="43"/>
  <c r="C104" i="43"/>
  <c r="C105" i="43"/>
  <c r="C106" i="43"/>
  <c r="C107" i="43"/>
  <c r="C108" i="43"/>
  <c r="C109" i="43"/>
  <c r="C110" i="43"/>
  <c r="C111" i="43"/>
  <c r="C788" i="43"/>
  <c r="C85" i="43"/>
  <c r="C756" i="43"/>
  <c r="C86" i="43"/>
  <c r="C87" i="43"/>
  <c r="C88" i="43"/>
  <c r="C314" i="43"/>
  <c r="C563" i="43"/>
  <c r="C789" i="43"/>
  <c r="C369" i="43"/>
  <c r="C455" i="43"/>
  <c r="C414" i="43"/>
  <c r="C49" i="43"/>
  <c r="C476" i="43"/>
  <c r="C50" i="43"/>
  <c r="C232" i="43"/>
  <c r="C315" i="43"/>
  <c r="C434" i="43"/>
  <c r="C477" i="43"/>
  <c r="C564" i="43"/>
  <c r="C690" i="43"/>
  <c r="C51" i="43"/>
  <c r="C303" i="43"/>
  <c r="C316" i="43"/>
  <c r="C478" i="43"/>
  <c r="C755" i="43"/>
  <c r="C52" i="43"/>
  <c r="C317" i="43"/>
  <c r="C479" i="43"/>
  <c r="C53" i="43"/>
  <c r="C318" i="43"/>
  <c r="C480" i="43"/>
  <c r="C54" i="43"/>
  <c r="C319" i="43"/>
  <c r="C481" i="43"/>
  <c r="C55" i="43"/>
  <c r="C233" i="43"/>
  <c r="C320" i="43"/>
  <c r="C435" i="43"/>
  <c r="C482" i="43"/>
  <c r="C565" i="43"/>
  <c r="C56" i="43"/>
  <c r="C321" i="43"/>
  <c r="C483" i="43"/>
  <c r="C57" i="43"/>
  <c r="C322" i="43"/>
  <c r="C484" i="43"/>
  <c r="C566" i="43"/>
  <c r="C112" i="43"/>
  <c r="C243" i="43"/>
  <c r="C519" i="43"/>
  <c r="C591" i="43"/>
  <c r="C370" i="43"/>
  <c r="C758" i="43"/>
  <c r="C638" i="43"/>
  <c r="C20" i="43"/>
  <c r="C721" i="43"/>
  <c r="C280" i="43"/>
  <c r="C201" i="43"/>
  <c r="C305" i="43"/>
  <c r="C371" i="43"/>
  <c r="C421" i="43"/>
  <c r="C447" i="43"/>
  <c r="C490" i="43"/>
  <c r="C507" i="43"/>
  <c r="C544" i="43"/>
  <c r="C552" i="43"/>
  <c r="C628" i="43"/>
  <c r="C649" i="43"/>
  <c r="C744" i="43"/>
  <c r="C804" i="43"/>
  <c r="C811" i="43"/>
  <c r="C827" i="43"/>
  <c r="C5" i="43"/>
  <c r="C468" i="43"/>
  <c r="C508" i="43"/>
  <c r="C510" i="43"/>
  <c r="C509" i="43"/>
  <c r="C21" i="43"/>
  <c r="C126" i="43"/>
  <c r="C6" i="43"/>
  <c r="C372" i="43"/>
  <c r="C153" i="43"/>
  <c r="C166" i="43"/>
  <c r="C174" i="43"/>
  <c r="C154" i="43"/>
  <c r="C167" i="43"/>
  <c r="C175" i="43"/>
  <c r="C155" i="43"/>
  <c r="C168" i="43"/>
  <c r="C176" i="43"/>
  <c r="C156" i="43"/>
  <c r="C169" i="43"/>
  <c r="C177" i="43"/>
  <c r="C763" i="43"/>
  <c r="C128" i="43"/>
  <c r="C266" i="43"/>
  <c r="C7" i="43"/>
  <c r="C129" i="43"/>
  <c r="C113" i="43"/>
  <c r="C58" i="43"/>
  <c r="C485" i="43"/>
  <c r="C387" i="43"/>
  <c r="C520" i="43"/>
  <c r="C203" i="43"/>
  <c r="C59" i="43"/>
  <c r="C267" i="43"/>
  <c r="C268" i="43"/>
  <c r="C425" i="43"/>
  <c r="C409" i="43"/>
  <c r="C64" i="43"/>
  <c r="C65" i="43"/>
  <c r="C492" i="43"/>
  <c r="C592" i="43"/>
  <c r="C691" i="43"/>
  <c r="C114" i="43"/>
  <c r="C42" i="43"/>
  <c r="C89" i="43"/>
  <c r="C90" i="43"/>
  <c r="C91" i="43"/>
  <c r="C92" i="43"/>
  <c r="C115" i="43"/>
  <c r="C213" i="43"/>
  <c r="C193" i="43"/>
  <c r="C116" i="43"/>
  <c r="C178" i="43"/>
  <c r="C179" i="43"/>
  <c r="C8" i="43"/>
  <c r="C130" i="43"/>
  <c r="C145" i="43"/>
  <c r="C281" i="43"/>
  <c r="C456" i="43"/>
  <c r="C194" i="43"/>
  <c r="C269" i="43"/>
  <c r="C282" i="43"/>
  <c r="C131" i="43"/>
  <c r="C692" i="43"/>
  <c r="C195" i="43"/>
  <c r="C693" i="43"/>
  <c r="C694" i="43"/>
  <c r="C410" i="43"/>
  <c r="C396" i="43"/>
  <c r="C493" i="43"/>
  <c r="C494" i="43"/>
  <c r="C495" i="43"/>
  <c r="C132" i="43"/>
  <c r="C146" i="43"/>
  <c r="C283" i="43"/>
  <c r="C133" i="43"/>
  <c r="C695" i="43"/>
  <c r="C696" i="43"/>
  <c r="C22" i="43"/>
  <c r="C655" i="43"/>
  <c r="C810" i="43"/>
  <c r="C180" i="43"/>
  <c r="C60" i="43"/>
  <c r="C486" i="43"/>
  <c r="C593" i="43"/>
  <c r="C457" i="43"/>
  <c r="C61" i="43"/>
  <c r="C487" i="43"/>
  <c r="C496" i="43"/>
  <c r="C504" i="43"/>
  <c r="C823" i="43"/>
  <c r="C426" i="43"/>
  <c r="C196" i="43"/>
  <c r="C197" i="43"/>
  <c r="C732" i="43"/>
  <c r="C427" i="43"/>
  <c r="C428" i="43"/>
  <c r="C594" i="43"/>
  <c r="C323" i="43"/>
  <c r="C449" i="43"/>
  <c r="C521" i="43"/>
  <c r="C546" i="43"/>
  <c r="C547" i="43"/>
  <c r="C630" i="43"/>
  <c r="C813" i="43"/>
  <c r="C554" i="43"/>
  <c r="C450" i="43"/>
  <c r="C497" i="43"/>
  <c r="C631" i="43"/>
  <c r="C814" i="43"/>
  <c r="C567" i="43"/>
  <c r="C458" i="43"/>
  <c r="C516" i="43"/>
  <c r="C429" i="43"/>
  <c r="C62" i="43"/>
  <c r="C66" i="43"/>
  <c r="C324" i="43"/>
  <c r="C488" i="43"/>
  <c r="C568" i="43"/>
  <c r="C774" i="43"/>
  <c r="C522" i="43"/>
  <c r="C23" i="43"/>
  <c r="C436" i="43"/>
  <c r="C270" i="43"/>
  <c r="C277" i="43"/>
  <c r="C498" i="43"/>
  <c r="C569" i="43"/>
  <c r="C523" i="43"/>
  <c r="C595" i="43"/>
  <c r="C640" i="43"/>
  <c r="C524" i="43"/>
  <c r="C641" i="43"/>
  <c r="C525" i="43"/>
  <c r="C596" i="43"/>
  <c r="C642" i="43"/>
  <c r="C526" i="43"/>
  <c r="C597" i="43"/>
  <c r="C643" i="43"/>
  <c r="C325" i="43"/>
  <c r="C598" i="43"/>
  <c r="C125" i="43"/>
  <c r="C190" i="43"/>
  <c r="C801" i="43"/>
  <c r="C527" i="43"/>
  <c r="C599" i="43"/>
  <c r="C600" i="43"/>
  <c r="C528" i="43"/>
  <c r="C529" i="43"/>
  <c r="C644" i="43"/>
  <c r="C214" i="43"/>
  <c r="C215" i="43"/>
  <c r="C423" i="43"/>
  <c r="C271" i="43"/>
  <c r="C272" i="43"/>
  <c r="C24" i="43"/>
  <c r="C25" i="43"/>
  <c r="C284" i="43"/>
  <c r="C285" i="43"/>
  <c r="C67" i="43"/>
  <c r="C292" i="43"/>
  <c r="C307" i="43"/>
  <c r="C373" i="43"/>
  <c r="C632" i="43"/>
  <c r="C308" i="43"/>
  <c r="C374" i="43"/>
  <c r="C459" i="43"/>
  <c r="C309" i="43"/>
  <c r="C310" i="43"/>
  <c r="C775" i="43"/>
  <c r="C43" i="43"/>
  <c r="C34" i="43"/>
  <c r="C35" i="43"/>
  <c r="C726" i="43"/>
  <c r="C36" i="43"/>
  <c r="C37" i="43"/>
  <c r="C38" i="43"/>
  <c r="C44" i="43"/>
  <c r="C727" i="43"/>
  <c r="C39" i="43"/>
  <c r="C40" i="43"/>
  <c r="C820" i="43"/>
  <c r="C359" i="43"/>
  <c r="C375" i="43"/>
  <c r="C376" i="43"/>
  <c r="C273" i="43"/>
  <c r="C278" i="43"/>
  <c r="C784" i="43"/>
  <c r="C198" i="43"/>
  <c r="C274" i="43"/>
  <c r="C430" i="43"/>
  <c r="C733" i="43"/>
  <c r="C751" i="43"/>
  <c r="C697" i="43"/>
  <c r="C293" i="43"/>
  <c r="C294" i="43"/>
  <c r="C698" i="43"/>
  <c r="C68" i="43"/>
  <c r="C295" i="43"/>
  <c r="C326" i="43"/>
  <c r="C530" i="43"/>
  <c r="C601" i="43"/>
  <c r="C724" i="43"/>
  <c r="C531" i="43"/>
  <c r="C602" i="43"/>
  <c r="C645" i="43"/>
  <c r="C147" i="43"/>
  <c r="C327" i="43"/>
  <c r="C234" i="43"/>
  <c r="C245" i="43"/>
  <c r="C388" i="43"/>
  <c r="C532" i="43"/>
  <c r="C603" i="43"/>
  <c r="C389" i="43"/>
  <c r="C390" i="43"/>
  <c r="C699" i="43"/>
  <c r="C776" i="43"/>
  <c r="C777" i="43"/>
  <c r="C191" i="43"/>
  <c r="C377" i="43"/>
  <c r="C411" i="43"/>
  <c r="C412" i="43"/>
  <c r="C397" i="43"/>
  <c r="C398" i="43"/>
  <c r="C399" i="43"/>
  <c r="C400" i="43"/>
  <c r="C401" i="43"/>
  <c r="C93" i="43"/>
  <c r="C378" i="43"/>
  <c r="C460" i="43"/>
  <c r="C785" i="43"/>
  <c r="C181" i="43"/>
  <c r="C286" i="43"/>
  <c r="C604" i="43"/>
  <c r="C605" i="43"/>
  <c r="C606" i="43"/>
  <c r="C607" i="43"/>
  <c r="C608" i="43"/>
  <c r="C609" i="43"/>
  <c r="C610" i="43"/>
  <c r="C611" i="43"/>
  <c r="C612" i="43"/>
  <c r="C613" i="43"/>
  <c r="C614" i="43"/>
  <c r="C615" i="43"/>
  <c r="C616" i="43"/>
  <c r="C69" i="43"/>
  <c r="C70" i="43"/>
  <c r="C328" i="43"/>
  <c r="C700" i="43"/>
  <c r="C71" i="43"/>
  <c r="C296" i="43"/>
  <c r="C297" i="43"/>
  <c r="C533" i="43"/>
  <c r="C617" i="43"/>
  <c r="C442" i="43"/>
  <c r="C444" i="43"/>
  <c r="C446" i="43"/>
  <c r="C461" i="43"/>
  <c r="C462" i="43"/>
  <c r="C467" i="43"/>
  <c r="C652" i="43"/>
  <c r="C549" i="43"/>
  <c r="C701" i="43"/>
  <c r="C72" i="43"/>
  <c r="C329" i="43"/>
  <c r="C570" i="43"/>
  <c r="C73" i="43"/>
  <c r="C330" i="43"/>
  <c r="C571" i="43"/>
  <c r="C134" i="43"/>
  <c r="C135" i="43"/>
  <c r="C275" i="43"/>
  <c r="C702" i="43"/>
  <c r="C790" i="43"/>
  <c r="C791" i="43"/>
  <c r="C331" i="43"/>
  <c r="C489" i="43"/>
  <c r="C572" i="43"/>
  <c r="C74" i="43"/>
  <c r="C312" i="43"/>
  <c r="C332" i="43"/>
  <c r="C573" i="43"/>
  <c r="C360" i="43"/>
  <c r="C452" i="43"/>
  <c r="C505" i="43"/>
  <c r="C513" i="43"/>
  <c r="C534" i="43"/>
  <c r="C9" i="43"/>
  <c r="C136" i="43"/>
  <c r="C148" i="43"/>
  <c r="C333" i="43"/>
  <c r="C362" i="43"/>
  <c r="C469" i="43"/>
  <c r="C646" i="43"/>
  <c r="C808" i="43"/>
  <c r="C415" i="43"/>
  <c r="C137" i="43"/>
  <c r="C149" i="43"/>
  <c r="C363" i="43"/>
  <c r="C431" i="43"/>
  <c r="C470" i="43"/>
  <c r="C764" i="43"/>
  <c r="C75" i="43"/>
  <c r="C574" i="43"/>
  <c r="C157" i="43"/>
  <c r="C158" i="43"/>
  <c r="C170" i="43"/>
  <c r="C159" i="43"/>
  <c r="C171" i="43"/>
  <c r="C182" i="43"/>
  <c r="C160" i="43"/>
  <c r="C172" i="43"/>
  <c r="C183" i="43"/>
  <c r="C287" i="43"/>
  <c r="C402" i="43"/>
  <c r="C416" i="43"/>
  <c r="C557" i="43"/>
  <c r="C703" i="43"/>
  <c r="C739" i="43"/>
  <c r="C759" i="43"/>
  <c r="C761" i="43"/>
  <c r="C765" i="43"/>
  <c r="C794" i="43"/>
  <c r="C818" i="43"/>
  <c r="C288" i="43"/>
  <c r="C289" i="43"/>
  <c r="C76" i="43"/>
  <c r="C298" i="43"/>
  <c r="C77" i="43"/>
  <c r="C299" i="43"/>
  <c r="C417" i="43"/>
  <c r="C418" i="43"/>
  <c r="C403" i="43"/>
  <c r="C404" i="43"/>
  <c r="C766" i="43"/>
  <c r="C767" i="43"/>
  <c r="C768" i="43"/>
  <c r="C575" i="43"/>
  <c r="C769" i="43"/>
  <c r="C576" i="43"/>
  <c r="C770" i="43"/>
  <c r="C771" i="43"/>
  <c r="C795" i="43"/>
  <c r="C796" i="43"/>
  <c r="C792" i="43"/>
  <c r="C577" i="43"/>
  <c r="C558" i="43"/>
  <c r="C559" i="43"/>
  <c r="C290" i="43"/>
  <c r="C704" i="43"/>
  <c r="C705" i="43"/>
  <c r="C94" i="43"/>
  <c r="C117" i="43"/>
  <c r="C216" i="43"/>
  <c r="C161" i="43"/>
  <c r="C184" i="43"/>
  <c r="C217" i="43"/>
  <c r="C334" i="43"/>
  <c r="C45" i="43"/>
  <c r="C95" i="43"/>
  <c r="C118" i="43"/>
  <c r="C218" i="43"/>
  <c r="C46" i="43"/>
  <c r="C96" i="43"/>
  <c r="C119" i="43"/>
  <c r="C185" i="43"/>
  <c r="C219" i="43"/>
  <c r="C335" i="43"/>
  <c r="C578" i="43"/>
  <c r="C47" i="43"/>
  <c r="C97" i="43"/>
  <c r="C120" i="43"/>
  <c r="C162" i="43"/>
  <c r="C186" i="43"/>
  <c r="C220" i="43"/>
  <c r="C336" i="43"/>
  <c r="C579" i="43"/>
  <c r="C706" i="43"/>
  <c r="C728" i="43"/>
  <c r="C797" i="43"/>
  <c r="C27" i="43"/>
  <c r="C98" i="43"/>
  <c r="C121" i="43"/>
  <c r="C221" i="43"/>
  <c r="C707" i="43"/>
  <c r="C337" i="43"/>
  <c r="C580" i="43"/>
  <c r="C338" i="43"/>
  <c r="C581" i="43"/>
  <c r="C339" i="43"/>
  <c r="C582" i="43"/>
  <c r="C340" i="43"/>
  <c r="C583" i="43"/>
  <c r="C341" i="43"/>
  <c r="C584" i="43"/>
  <c r="C585" i="43"/>
  <c r="C586" i="43"/>
  <c r="C342" i="43"/>
  <c r="C587" i="43"/>
  <c r="C78" i="43"/>
  <c r="C588" i="43"/>
  <c r="C589" i="43"/>
  <c r="C343" i="43"/>
  <c r="C590" i="43"/>
  <c r="C723" i="43"/>
  <c r="C79" i="43"/>
  <c r="C80" i="43"/>
  <c r="C81" i="43"/>
  <c r="C82" i="43"/>
  <c r="C199" i="43"/>
  <c r="C432" i="43"/>
  <c r="C99" i="43"/>
  <c r="C122" i="43"/>
  <c r="C222" i="43"/>
  <c r="C100" i="43"/>
  <c r="C123" i="43"/>
  <c r="C223" i="43"/>
  <c r="C535" i="43"/>
  <c r="C536" i="43"/>
  <c r="C537" i="43"/>
  <c r="C550" i="43"/>
  <c r="C405" i="43"/>
  <c r="C747" i="43"/>
  <c r="C514" i="43"/>
  <c r="C647" i="43"/>
  <c r="C750" i="43"/>
  <c r="C304" i="43"/>
  <c r="C300" i="43"/>
  <c r="C538" i="43"/>
  <c r="C138" i="43"/>
  <c r="C301" i="43"/>
  <c r="C708" i="43"/>
  <c r="C618" i="43"/>
  <c r="C139" i="43"/>
  <c r="C28" i="43"/>
  <c r="C163" i="43"/>
  <c r="C173" i="43"/>
  <c r="C187" i="43"/>
  <c r="C291" i="43"/>
  <c r="C406" i="43"/>
  <c r="C419" i="43"/>
  <c r="C560" i="43"/>
  <c r="C760" i="43"/>
  <c r="C762" i="43"/>
  <c r="C772" i="43"/>
  <c r="C819" i="43"/>
  <c r="C265" i="43"/>
  <c r="C313" i="43"/>
  <c r="C361" i="43"/>
  <c r="C639" i="43"/>
  <c r="C709" i="43"/>
  <c r="C722" i="43"/>
  <c r="C752" i="43"/>
  <c r="C757" i="43"/>
  <c r="C773" i="43"/>
  <c r="C786" i="43"/>
  <c r="C787" i="43"/>
  <c r="C793" i="43"/>
  <c r="C798" i="43"/>
  <c r="C192" i="43"/>
  <c r="C127" i="43"/>
  <c r="C634" i="43"/>
  <c r="C718" i="43"/>
  <c r="C737" i="43"/>
  <c r="C748" i="43"/>
  <c r="C807" i="43"/>
  <c r="C816" i="43"/>
  <c r="C826" i="43"/>
  <c r="C463" i="43"/>
  <c r="C466" i="43"/>
  <c r="C276" i="43"/>
  <c r="C279" i="43"/>
  <c r="C551" i="43"/>
  <c r="C635" i="43"/>
  <c r="C556" i="43"/>
  <c r="C500" i="43"/>
  <c r="C636" i="43"/>
  <c r="C710" i="43"/>
  <c r="C711" i="43"/>
  <c r="C561" i="43"/>
  <c r="C778" i="43"/>
  <c r="C779" i="43"/>
  <c r="C517" i="43"/>
  <c r="C712" i="43"/>
  <c r="C539" i="43"/>
  <c r="C540" i="43"/>
  <c r="C619" i="43"/>
  <c r="C464" i="43"/>
  <c r="C515" i="43"/>
  <c r="C11" i="43"/>
  <c r="C140" i="43"/>
  <c r="C150" i="43"/>
  <c r="C364" i="43"/>
  <c r="C413" i="43"/>
  <c r="C205" i="43"/>
  <c r="C344" i="43"/>
  <c r="C620" i="43"/>
  <c r="C501" i="43"/>
  <c r="C453" i="43"/>
  <c r="C502" i="43"/>
  <c r="C141" i="43"/>
  <c r="C348" i="43"/>
  <c r="C437" i="43"/>
  <c r="C471" i="43"/>
  <c r="C142" i="43"/>
  <c r="C349" i="43"/>
  <c r="C365" i="43"/>
  <c r="C438" i="43"/>
  <c r="C472" i="43"/>
  <c r="C809" i="43"/>
  <c r="C143" i="43"/>
  <c r="C151" i="43"/>
  <c r="C350" i="43"/>
  <c r="C366" i="43"/>
  <c r="C439" i="43"/>
  <c r="C473" i="43"/>
  <c r="C144" i="43"/>
  <c r="C152" i="43"/>
  <c r="C351" i="43"/>
  <c r="C367" i="43"/>
  <c r="C440" i="43"/>
  <c r="C474" i="43"/>
  <c r="C753" i="43"/>
  <c r="C83" i="43"/>
  <c r="C345" i="43"/>
  <c r="C465" i="43"/>
  <c r="C541" i="43"/>
  <c r="C84" i="43"/>
  <c r="C302" i="43"/>
  <c r="C346" i="43"/>
  <c r="C713" i="43"/>
  <c r="C754" i="43"/>
  <c r="C101" i="43"/>
  <c r="C124" i="43"/>
  <c r="C224" i="43"/>
  <c r="C714" i="43"/>
  <c r="C621" i="43"/>
  <c r="C542" i="43"/>
  <c r="C648" i="43"/>
  <c r="C407" i="43"/>
  <c r="C235" i="43"/>
  <c r="C622" i="43"/>
  <c r="C729" i="43"/>
  <c r="C41" i="43"/>
  <c r="C731" i="43"/>
  <c r="C730" i="43"/>
  <c r="C821" i="43"/>
  <c r="C822" i="43"/>
  <c r="C657" i="43"/>
  <c r="C715" i="43"/>
  <c r="C716" i="43"/>
  <c r="C379" i="43"/>
  <c r="C828" i="43"/>
  <c r="C164" i="43"/>
  <c r="C165" i="43"/>
  <c r="C30" i="43"/>
  <c r="C31" i="43"/>
  <c r="C782" i="43"/>
  <c r="N485" i="43" l="1"/>
  <c r="N408" i="43"/>
  <c r="N3" i="43"/>
  <c r="N4" i="43"/>
  <c r="N5" i="43"/>
  <c r="N6" i="43"/>
  <c r="N7" i="43"/>
  <c r="N8" i="43"/>
  <c r="N9" i="43"/>
  <c r="N10" i="43"/>
  <c r="N11" i="43"/>
  <c r="N12" i="43"/>
  <c r="N13" i="43"/>
  <c r="N14" i="43"/>
  <c r="N15" i="43"/>
  <c r="N16" i="43"/>
  <c r="N17" i="43"/>
  <c r="N18" i="43"/>
  <c r="N19" i="43"/>
  <c r="N20" i="43"/>
  <c r="N21" i="43"/>
  <c r="N22" i="43"/>
  <c r="N23" i="43"/>
  <c r="N24" i="43"/>
  <c r="N25" i="43"/>
  <c r="N27" i="43"/>
  <c r="N28" i="43"/>
  <c r="N30" i="43"/>
  <c r="N31" i="43"/>
  <c r="N33" i="43"/>
  <c r="N34" i="43"/>
  <c r="N35" i="43"/>
  <c r="N36" i="43"/>
  <c r="N37" i="43"/>
  <c r="N38" i="43"/>
  <c r="N39" i="43"/>
  <c r="N40" i="43"/>
  <c r="N41" i="43"/>
  <c r="N42" i="43"/>
  <c r="N43" i="43"/>
  <c r="N44" i="43"/>
  <c r="N45" i="43"/>
  <c r="N46" i="43"/>
  <c r="N47" i="43"/>
  <c r="N48" i="43"/>
  <c r="N49" i="43"/>
  <c r="N50" i="43"/>
  <c r="N51" i="43"/>
  <c r="N52" i="43"/>
  <c r="N53" i="43"/>
  <c r="N54" i="43"/>
  <c r="N55" i="43"/>
  <c r="N56" i="43"/>
  <c r="N57" i="43"/>
  <c r="N58" i="43"/>
  <c r="N59" i="43"/>
  <c r="N60" i="43"/>
  <c r="N61" i="43"/>
  <c r="N62" i="43"/>
  <c r="N64" i="43"/>
  <c r="N65" i="43"/>
  <c r="N66" i="43"/>
  <c r="N67" i="43"/>
  <c r="N68" i="43"/>
  <c r="N69" i="43"/>
  <c r="N70" i="43"/>
  <c r="N71" i="43"/>
  <c r="N72" i="43"/>
  <c r="N73" i="43"/>
  <c r="N74" i="43"/>
  <c r="N75" i="43"/>
  <c r="N76" i="43"/>
  <c r="N77" i="43"/>
  <c r="N78" i="43"/>
  <c r="N79" i="43"/>
  <c r="N80" i="43"/>
  <c r="N81" i="43"/>
  <c r="N82" i="43"/>
  <c r="N83" i="43"/>
  <c r="N84" i="43"/>
  <c r="N85" i="43"/>
  <c r="N86" i="43"/>
  <c r="N87" i="43"/>
  <c r="N88" i="43"/>
  <c r="N89" i="43"/>
  <c r="N90" i="43"/>
  <c r="N91" i="43"/>
  <c r="N92" i="43"/>
  <c r="N93" i="43"/>
  <c r="N94" i="43"/>
  <c r="N95" i="43"/>
  <c r="N96" i="43"/>
  <c r="N97" i="43"/>
  <c r="N98" i="43"/>
  <c r="N99" i="43"/>
  <c r="N100" i="43"/>
  <c r="N101" i="43"/>
  <c r="N102" i="43"/>
  <c r="N103" i="43"/>
  <c r="N104" i="43"/>
  <c r="N105" i="43"/>
  <c r="N106" i="43"/>
  <c r="N107" i="43"/>
  <c r="N108" i="43"/>
  <c r="N109" i="43"/>
  <c r="N110" i="43"/>
  <c r="N111" i="43"/>
  <c r="N112" i="43"/>
  <c r="N113" i="43"/>
  <c r="N114" i="43"/>
  <c r="N115" i="43"/>
  <c r="N116" i="43"/>
  <c r="N117" i="43"/>
  <c r="N118" i="43"/>
  <c r="N119" i="43"/>
  <c r="N120" i="43"/>
  <c r="N121" i="43"/>
  <c r="N122" i="43"/>
  <c r="N123" i="43"/>
  <c r="N124" i="43"/>
  <c r="N125" i="43"/>
  <c r="N126" i="43"/>
  <c r="N127" i="43"/>
  <c r="N128" i="43"/>
  <c r="N129" i="43"/>
  <c r="N130" i="43"/>
  <c r="N131" i="43"/>
  <c r="N132" i="43"/>
  <c r="N133" i="43"/>
  <c r="N134" i="43"/>
  <c r="N135" i="43"/>
  <c r="N136" i="43"/>
  <c r="N137" i="43"/>
  <c r="N138" i="43"/>
  <c r="N139" i="43"/>
  <c r="N140" i="43"/>
  <c r="N141" i="43"/>
  <c r="N142" i="43"/>
  <c r="N143" i="43"/>
  <c r="N144" i="43"/>
  <c r="N145" i="43"/>
  <c r="N146" i="43"/>
  <c r="N147" i="43"/>
  <c r="N148" i="43"/>
  <c r="N149" i="43"/>
  <c r="N150" i="43"/>
  <c r="N151" i="43"/>
  <c r="N152" i="43"/>
  <c r="N153" i="43"/>
  <c r="N154" i="43"/>
  <c r="N155" i="43"/>
  <c r="N156" i="43"/>
  <c r="N157" i="43"/>
  <c r="N158" i="43"/>
  <c r="N159" i="43"/>
  <c r="N160" i="43"/>
  <c r="N161" i="43"/>
  <c r="N162" i="43"/>
  <c r="N163" i="43"/>
  <c r="N164" i="43"/>
  <c r="N165" i="43"/>
  <c r="N166" i="43"/>
  <c r="N167" i="43"/>
  <c r="N168" i="43"/>
  <c r="N169" i="43"/>
  <c r="N170" i="43"/>
  <c r="N171" i="43"/>
  <c r="N172" i="43"/>
  <c r="N173" i="43"/>
  <c r="N174" i="43"/>
  <c r="N175" i="43"/>
  <c r="N176" i="43"/>
  <c r="N177" i="43"/>
  <c r="N178" i="43"/>
  <c r="N179" i="43"/>
  <c r="N180" i="43"/>
  <c r="N181" i="43"/>
  <c r="N182" i="43"/>
  <c r="N183" i="43"/>
  <c r="N184" i="43"/>
  <c r="N185" i="43"/>
  <c r="N186" i="43"/>
  <c r="N187" i="43"/>
  <c r="N188" i="43"/>
  <c r="N189" i="43"/>
  <c r="N190" i="43"/>
  <c r="N191" i="43"/>
  <c r="N192" i="43"/>
  <c r="N193" i="43"/>
  <c r="N194" i="43"/>
  <c r="N195" i="43"/>
  <c r="N196" i="43"/>
  <c r="N197" i="43"/>
  <c r="N198" i="43"/>
  <c r="N199" i="43"/>
  <c r="N200" i="43"/>
  <c r="N201" i="43"/>
  <c r="N203" i="43"/>
  <c r="N205" i="43"/>
  <c r="N206" i="43"/>
  <c r="N207" i="43"/>
  <c r="N208" i="43"/>
  <c r="N209" i="43"/>
  <c r="N210" i="43"/>
  <c r="N211" i="43"/>
  <c r="N212" i="43"/>
  <c r="N213" i="43"/>
  <c r="N214" i="43"/>
  <c r="N215" i="43"/>
  <c r="N216" i="43"/>
  <c r="N217" i="43"/>
  <c r="N218" i="43"/>
  <c r="N219" i="43"/>
  <c r="N220" i="43"/>
  <c r="N221" i="43"/>
  <c r="N222" i="43"/>
  <c r="N223" i="43"/>
  <c r="N224" i="43"/>
  <c r="N231" i="43"/>
  <c r="N228" i="43"/>
  <c r="N226" i="43"/>
  <c r="N229" i="43"/>
  <c r="N230" i="43"/>
  <c r="N225" i="43"/>
  <c r="N227" i="43"/>
  <c r="N232" i="43"/>
  <c r="N233" i="43"/>
  <c r="N234" i="43"/>
  <c r="N235" i="43"/>
  <c r="N242" i="43"/>
  <c r="N239" i="43"/>
  <c r="N237" i="43"/>
  <c r="N240" i="43"/>
  <c r="N241" i="43"/>
  <c r="N236" i="43"/>
  <c r="N238" i="43"/>
  <c r="N243" i="43"/>
  <c r="N245" i="43"/>
  <c r="N257" i="43"/>
  <c r="N254" i="43"/>
  <c r="N252" i="43"/>
  <c r="N255" i="43"/>
  <c r="N256" i="43"/>
  <c r="N251" i="43"/>
  <c r="N253" i="43"/>
  <c r="N264" i="43"/>
  <c r="N261" i="43"/>
  <c r="N259" i="43"/>
  <c r="N262" i="43"/>
  <c r="N263" i="43"/>
  <c r="N258" i="43"/>
  <c r="N260" i="43"/>
  <c r="N265" i="43"/>
  <c r="N266" i="43"/>
  <c r="N267" i="43"/>
  <c r="N268" i="43"/>
  <c r="N269" i="43"/>
  <c r="N270" i="43"/>
  <c r="N271" i="43"/>
  <c r="N272" i="43"/>
  <c r="N273" i="43"/>
  <c r="N274" i="43"/>
  <c r="N275" i="43"/>
  <c r="N276" i="43"/>
  <c r="N277" i="43"/>
  <c r="N278" i="43"/>
  <c r="N279" i="43"/>
  <c r="N280" i="43"/>
  <c r="N281" i="43"/>
  <c r="N282" i="43"/>
  <c r="N283" i="43"/>
  <c r="N284" i="43"/>
  <c r="N285" i="43"/>
  <c r="N286" i="43"/>
  <c r="N287" i="43"/>
  <c r="N288" i="43"/>
  <c r="N289" i="43"/>
  <c r="N290" i="43"/>
  <c r="N291" i="43"/>
  <c r="N292" i="43"/>
  <c r="N293" i="43"/>
  <c r="N294" i="43"/>
  <c r="N295" i="43"/>
  <c r="N296" i="43"/>
  <c r="N297" i="43"/>
  <c r="N298" i="43"/>
  <c r="N299" i="43"/>
  <c r="N300" i="43"/>
  <c r="N301" i="43"/>
  <c r="N302" i="43"/>
  <c r="N303" i="43"/>
  <c r="N304" i="43"/>
  <c r="N305" i="43"/>
  <c r="N307" i="43"/>
  <c r="N308" i="43"/>
  <c r="N309" i="43"/>
  <c r="N310" i="43"/>
  <c r="N312" i="43"/>
  <c r="N313" i="43"/>
  <c r="N314" i="43"/>
  <c r="N315" i="43"/>
  <c r="N316" i="43"/>
  <c r="N317" i="43"/>
  <c r="N318" i="43"/>
  <c r="N319" i="43"/>
  <c r="N320" i="43"/>
  <c r="N321" i="43"/>
  <c r="N322" i="43"/>
  <c r="N323" i="43"/>
  <c r="N324" i="43"/>
  <c r="N325" i="43"/>
  <c r="N326" i="43"/>
  <c r="N327" i="43"/>
  <c r="N328" i="43"/>
  <c r="N329" i="43"/>
  <c r="N330" i="43"/>
  <c r="N331" i="43"/>
  <c r="N332" i="43"/>
  <c r="N333" i="43"/>
  <c r="N334" i="43"/>
  <c r="N335" i="43"/>
  <c r="N336" i="43"/>
  <c r="N337" i="43"/>
  <c r="N338" i="43"/>
  <c r="N339" i="43"/>
  <c r="N340" i="43"/>
  <c r="N341" i="43"/>
  <c r="N342" i="43"/>
  <c r="N343" i="43"/>
  <c r="N344" i="43"/>
  <c r="N345" i="43"/>
  <c r="N346" i="43"/>
  <c r="N347" i="43"/>
  <c r="N348" i="43"/>
  <c r="N349" i="43"/>
  <c r="N350" i="43"/>
  <c r="N351" i="43"/>
  <c r="N358" i="43"/>
  <c r="N355" i="43"/>
  <c r="N353" i="43"/>
  <c r="N356" i="43"/>
  <c r="N357" i="43"/>
  <c r="N352" i="43"/>
  <c r="N354" i="43"/>
  <c r="N359" i="43"/>
  <c r="N360" i="43"/>
  <c r="N361" i="43"/>
  <c r="N362" i="43"/>
  <c r="N363" i="43"/>
  <c r="N364" i="43"/>
  <c r="N365" i="43"/>
  <c r="N366" i="43"/>
  <c r="N367" i="43"/>
  <c r="N368" i="43"/>
  <c r="N369" i="43"/>
  <c r="N370" i="43"/>
  <c r="N371" i="43"/>
  <c r="N372" i="43"/>
  <c r="N373" i="43"/>
  <c r="N374" i="43"/>
  <c r="N375" i="43"/>
  <c r="N376" i="43"/>
  <c r="N377" i="43"/>
  <c r="N378" i="43"/>
  <c r="N379" i="43"/>
  <c r="N386" i="43"/>
  <c r="N383" i="43"/>
  <c r="N381" i="43"/>
  <c r="N384" i="43"/>
  <c r="N385" i="43"/>
  <c r="N380" i="43"/>
  <c r="N382" i="43"/>
  <c r="N387" i="43"/>
  <c r="N388" i="43"/>
  <c r="N389" i="43"/>
  <c r="N390" i="43"/>
  <c r="N396" i="43"/>
  <c r="N397" i="43"/>
  <c r="N398" i="43"/>
  <c r="N399" i="43"/>
  <c r="N400" i="43"/>
  <c r="N401" i="43"/>
  <c r="N402" i="43"/>
  <c r="N403" i="43"/>
  <c r="N404" i="43"/>
  <c r="N405" i="43"/>
  <c r="N406" i="43"/>
  <c r="N407" i="43"/>
  <c r="N409" i="43"/>
  <c r="N410" i="43"/>
  <c r="N411" i="43"/>
  <c r="N412" i="43"/>
  <c r="N413" i="43"/>
  <c r="N414" i="43"/>
  <c r="N415" i="43"/>
  <c r="N416" i="43"/>
  <c r="N417" i="43"/>
  <c r="N418" i="43"/>
  <c r="N419" i="43"/>
  <c r="N420" i="43"/>
  <c r="N421" i="43"/>
  <c r="N423" i="43"/>
  <c r="N425" i="43"/>
  <c r="N426" i="43"/>
  <c r="N427" i="43"/>
  <c r="N428" i="43"/>
  <c r="N429" i="43"/>
  <c r="N430" i="43"/>
  <c r="N431" i="43"/>
  <c r="N432" i="43"/>
  <c r="N433" i="43"/>
  <c r="N434" i="43"/>
  <c r="N435" i="43"/>
  <c r="N436" i="43"/>
  <c r="N437" i="43"/>
  <c r="N438" i="43"/>
  <c r="N439" i="43"/>
  <c r="N440" i="43"/>
  <c r="N441" i="43"/>
  <c r="N442" i="43"/>
  <c r="N443" i="43"/>
  <c r="N444" i="43"/>
  <c r="N445" i="43"/>
  <c r="N446" i="43"/>
  <c r="N447" i="43"/>
  <c r="N449" i="43"/>
  <c r="N450" i="43"/>
  <c r="N452" i="43"/>
  <c r="N453" i="43"/>
  <c r="N454" i="43"/>
  <c r="N455" i="43"/>
  <c r="N456" i="43"/>
  <c r="N457" i="43"/>
  <c r="N458" i="43"/>
  <c r="N459" i="43"/>
  <c r="N460" i="43"/>
  <c r="N461" i="43"/>
  <c r="N462" i="43"/>
  <c r="N463" i="43"/>
  <c r="N464" i="43"/>
  <c r="N465" i="43"/>
  <c r="N466" i="43"/>
  <c r="N467" i="43"/>
  <c r="N468" i="43"/>
  <c r="N469" i="43"/>
  <c r="N470" i="43"/>
  <c r="N471" i="43"/>
  <c r="N472" i="43"/>
  <c r="N473" i="43"/>
  <c r="N474" i="43"/>
  <c r="N475" i="43"/>
  <c r="N476" i="43"/>
  <c r="N477" i="43"/>
  <c r="N478" i="43"/>
  <c r="N479" i="43"/>
  <c r="N480" i="43"/>
  <c r="N481" i="43"/>
  <c r="N482" i="43"/>
  <c r="N483" i="43"/>
  <c r="N484" i="43"/>
  <c r="N486" i="43"/>
  <c r="N487" i="43"/>
  <c r="N488" i="43"/>
  <c r="N489" i="43"/>
  <c r="N490" i="43"/>
  <c r="N492" i="43"/>
  <c r="N493" i="43"/>
  <c r="N494" i="43"/>
  <c r="N495" i="43"/>
  <c r="N496" i="43"/>
  <c r="N497" i="43"/>
  <c r="N498" i="43"/>
  <c r="N500" i="43"/>
  <c r="N501" i="43"/>
  <c r="N502" i="43"/>
  <c r="N504" i="43"/>
  <c r="N505" i="43"/>
  <c r="N506" i="43"/>
  <c r="N507" i="43"/>
  <c r="N508" i="43"/>
  <c r="N510" i="43"/>
  <c r="N509" i="43"/>
  <c r="N513" i="43"/>
  <c r="N514" i="43"/>
  <c r="N515" i="43"/>
  <c r="N516" i="43"/>
  <c r="N517" i="43"/>
  <c r="N519" i="43"/>
  <c r="N520" i="43"/>
  <c r="N521" i="43"/>
  <c r="N522" i="43"/>
  <c r="N523" i="43"/>
  <c r="N524" i="43"/>
  <c r="N525" i="43"/>
  <c r="N526" i="43"/>
  <c r="N527" i="43"/>
  <c r="N528" i="43"/>
  <c r="N529" i="43"/>
  <c r="N530" i="43"/>
  <c r="N531" i="43"/>
  <c r="N532" i="43"/>
  <c r="N533" i="43"/>
  <c r="N534" i="43"/>
  <c r="N535" i="43"/>
  <c r="N536" i="43"/>
  <c r="N537" i="43"/>
  <c r="N538" i="43"/>
  <c r="N539" i="43"/>
  <c r="N540" i="43"/>
  <c r="N541" i="43"/>
  <c r="N542" i="43"/>
  <c r="N543" i="43"/>
  <c r="N544" i="43"/>
  <c r="N546" i="43"/>
  <c r="N547" i="43"/>
  <c r="N549" i="43"/>
  <c r="N550" i="43"/>
  <c r="N551" i="43"/>
  <c r="N552" i="43"/>
  <c r="N554" i="43"/>
  <c r="N556" i="43"/>
  <c r="N557" i="43"/>
  <c r="N558" i="43"/>
  <c r="N559" i="43"/>
  <c r="N560" i="43"/>
  <c r="N561" i="43"/>
  <c r="N562" i="43"/>
  <c r="N563" i="43"/>
  <c r="N564" i="43"/>
  <c r="N565" i="43"/>
  <c r="N566" i="43"/>
  <c r="N567" i="43"/>
  <c r="N568" i="43"/>
  <c r="N569" i="43"/>
  <c r="N570" i="43"/>
  <c r="N571" i="43"/>
  <c r="N572" i="43"/>
  <c r="N573" i="43"/>
  <c r="N574" i="43"/>
  <c r="N575" i="43"/>
  <c r="N576" i="43"/>
  <c r="N577" i="43"/>
  <c r="N578" i="43"/>
  <c r="N579" i="43"/>
  <c r="N580" i="43"/>
  <c r="N581" i="43"/>
  <c r="N582" i="43"/>
  <c r="N583" i="43"/>
  <c r="N584" i="43"/>
  <c r="N585" i="43"/>
  <c r="N586" i="43"/>
  <c r="N587" i="43"/>
  <c r="N588" i="43"/>
  <c r="N589" i="43"/>
  <c r="N590" i="43"/>
  <c r="N591" i="43"/>
  <c r="N592" i="43"/>
  <c r="N593" i="43"/>
  <c r="N594" i="43"/>
  <c r="N595" i="43"/>
  <c r="N596" i="43"/>
  <c r="N597" i="43"/>
  <c r="N598" i="43"/>
  <c r="N599" i="43"/>
  <c r="N600" i="43"/>
  <c r="N601" i="43"/>
  <c r="N602" i="43"/>
  <c r="N603" i="43"/>
  <c r="N604" i="43"/>
  <c r="N605" i="43"/>
  <c r="N606" i="43"/>
  <c r="N607" i="43"/>
  <c r="N608" i="43"/>
  <c r="N609" i="43"/>
  <c r="N610" i="43"/>
  <c r="N611" i="43"/>
  <c r="N612" i="43"/>
  <c r="N613" i="43"/>
  <c r="N614" i="43"/>
  <c r="N615" i="43"/>
  <c r="N616" i="43"/>
  <c r="N617" i="43"/>
  <c r="N618" i="43"/>
  <c r="N619" i="43"/>
  <c r="N620" i="43"/>
  <c r="N621" i="43"/>
  <c r="N622" i="43"/>
  <c r="N628" i="43"/>
  <c r="N630" i="43"/>
  <c r="N631" i="43"/>
  <c r="N632" i="43"/>
  <c r="N634" i="43"/>
  <c r="N635" i="43"/>
  <c r="N636" i="43"/>
  <c r="N638" i="43"/>
  <c r="N639" i="43"/>
  <c r="N640" i="43"/>
  <c r="N641" i="43"/>
  <c r="N642" i="43"/>
  <c r="N643" i="43"/>
  <c r="N644" i="43"/>
  <c r="N645" i="43"/>
  <c r="N646" i="43"/>
  <c r="N647" i="43"/>
  <c r="N648" i="43"/>
  <c r="N649" i="43"/>
  <c r="N652" i="43"/>
  <c r="N653" i="43"/>
  <c r="N654" i="43"/>
  <c r="N655" i="43"/>
  <c r="N657" i="43"/>
  <c r="N658" i="43"/>
  <c r="N659" i="43"/>
  <c r="N660" i="43"/>
  <c r="N661" i="43"/>
  <c r="N662" i="43"/>
  <c r="N663" i="43"/>
  <c r="N664" i="43"/>
  <c r="N665" i="43"/>
  <c r="N666" i="43"/>
  <c r="N667" i="43"/>
  <c r="N668" i="43"/>
  <c r="N669" i="43"/>
  <c r="N670" i="43"/>
  <c r="N671" i="43"/>
  <c r="N672" i="43"/>
  <c r="N673" i="43"/>
  <c r="N674" i="43"/>
  <c r="N675" i="43"/>
  <c r="N676" i="43"/>
  <c r="N677" i="43"/>
  <c r="N678" i="43"/>
  <c r="N679" i="43"/>
  <c r="N680" i="43"/>
  <c r="N681" i="43"/>
  <c r="N682" i="43"/>
  <c r="N683" i="43"/>
  <c r="N684" i="43"/>
  <c r="N685" i="43"/>
  <c r="N686" i="43"/>
  <c r="N687" i="43"/>
  <c r="N688" i="43"/>
  <c r="N689" i="43"/>
  <c r="N690" i="43"/>
  <c r="N691" i="43"/>
  <c r="N692" i="43"/>
  <c r="N693" i="43"/>
  <c r="N694" i="43"/>
  <c r="N695" i="43"/>
  <c r="N696" i="43"/>
  <c r="N697" i="43"/>
  <c r="N698" i="43"/>
  <c r="N699" i="43"/>
  <c r="N700" i="43"/>
  <c r="N701" i="43"/>
  <c r="N702" i="43"/>
  <c r="N703" i="43"/>
  <c r="N704" i="43"/>
  <c r="N705" i="43"/>
  <c r="N706" i="43"/>
  <c r="N707" i="43"/>
  <c r="N708" i="43"/>
  <c r="N709" i="43"/>
  <c r="N710" i="43"/>
  <c r="N711" i="43"/>
  <c r="N712" i="43"/>
  <c r="N713" i="43"/>
  <c r="N714" i="43"/>
  <c r="N715" i="43"/>
  <c r="N716" i="43"/>
  <c r="N717" i="43"/>
  <c r="N718" i="43"/>
  <c r="N719" i="43"/>
  <c r="N720" i="43"/>
  <c r="N721" i="43"/>
  <c r="N722" i="43"/>
  <c r="N723" i="43"/>
  <c r="N724" i="43"/>
  <c r="N725" i="43"/>
  <c r="N726" i="43"/>
  <c r="N727" i="43"/>
  <c r="N728" i="43"/>
  <c r="N729" i="43"/>
  <c r="N731" i="43"/>
  <c r="N730" i="43"/>
  <c r="N732" i="43"/>
  <c r="N733" i="43"/>
  <c r="N737" i="43"/>
  <c r="N738" i="43"/>
  <c r="N739" i="43"/>
  <c r="N744" i="43"/>
  <c r="N747" i="43"/>
  <c r="N748" i="43"/>
  <c r="N750" i="43"/>
  <c r="N751" i="43"/>
  <c r="N752" i="43"/>
  <c r="N753" i="43"/>
  <c r="N754" i="43"/>
  <c r="N755" i="43"/>
  <c r="N756" i="43"/>
  <c r="N757" i="43"/>
  <c r="N758" i="43"/>
  <c r="N759" i="43"/>
  <c r="N760" i="43"/>
  <c r="N761" i="43"/>
  <c r="N762" i="43"/>
  <c r="N763" i="43"/>
  <c r="N764" i="43"/>
  <c r="N765" i="43"/>
  <c r="N766" i="43"/>
  <c r="N767" i="43"/>
  <c r="N768" i="43"/>
  <c r="N769" i="43"/>
  <c r="N770" i="43"/>
  <c r="N771" i="43"/>
  <c r="N772" i="43"/>
  <c r="N773" i="43"/>
  <c r="N774" i="43"/>
  <c r="N775" i="43"/>
  <c r="N776" i="43"/>
  <c r="N777" i="43"/>
  <c r="N778" i="43"/>
  <c r="N779" i="43"/>
  <c r="N782" i="43"/>
  <c r="N784" i="43"/>
  <c r="N785" i="43"/>
  <c r="N786" i="43"/>
  <c r="N787" i="43"/>
  <c r="N788" i="43"/>
  <c r="N789" i="43"/>
  <c r="N790" i="43"/>
  <c r="N791" i="43"/>
  <c r="N792" i="43"/>
  <c r="N793" i="43"/>
  <c r="N794" i="43"/>
  <c r="N795" i="43"/>
  <c r="N796" i="43"/>
  <c r="N797" i="43"/>
  <c r="N798" i="43"/>
  <c r="N801" i="43"/>
  <c r="N803" i="43"/>
  <c r="N804" i="43"/>
  <c r="N807" i="43"/>
  <c r="N808" i="43"/>
  <c r="N809" i="43"/>
  <c r="N810" i="43"/>
  <c r="N811" i="43"/>
  <c r="N813" i="43"/>
  <c r="N814" i="43"/>
  <c r="N816" i="43"/>
  <c r="N818" i="43"/>
  <c r="N819" i="43"/>
  <c r="N820" i="43"/>
  <c r="N821" i="43"/>
  <c r="N822" i="43"/>
  <c r="N823" i="43"/>
  <c r="N824" i="43"/>
  <c r="N825" i="43"/>
  <c r="N826" i="43"/>
  <c r="N827" i="43"/>
  <c r="N828" i="4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209B100-9C7D-44CA-8097-FD4AA3617235}" keepAlive="1" name="Query - A-F" description="Connection to the 'A-F' query in the workbook." type="5" refreshedVersion="8" background="1" saveData="1">
    <dbPr connection="Provider=Microsoft.Mashup.OleDb.1;Data Source=$Workbook$;Location=A-F;Extended Properties=&quot;&quot;" command="SELECT * FROM [A-F]"/>
  </connection>
  <connection id="2" xr16:uid="{1E89BA9E-062F-40E0-975C-0EBEB07AA655}" keepAlive="1" name="Query - AllCredentials" description="Connection to the 'AllCredentials' query in the workbook." type="5" refreshedVersion="8" background="1" saveData="1">
    <dbPr connection="Provider=Microsoft.Mashup.OleDb.1;Data Source=$Workbook$;Location=AllCredentials;Extended Properties=&quot;&quot;" command="SELECT * FROM [AllCredentials]"/>
  </connection>
  <connection id="3" xr16:uid="{D8CCA74C-3EAE-4A42-BB36-6321DACA5870}" keepAlive="1" name="Query - Community" description="Connection to the 'Community' query in the workbook." type="5" refreshedVersion="8" background="1" saveData="1">
    <dbPr connection="Provider=Microsoft.Mashup.OleDb.1;Data Source=$Workbook$;Location=Community;Extended Properties=&quot;&quot;" command="SELECT * FROM [Community]"/>
  </connection>
  <connection id="4" xr16:uid="{3FD68F35-8BCB-4DE6-8D79-035FB3E79143}" keepAlive="1" name="Query - CTE" description="Connection to the 'CTE' query in the workbook." type="5" refreshedVersion="8" background="1" saveData="1">
    <dbPr connection="Provider=Microsoft.Mashup.OleDb.1;Data Source=$Workbook$;Location=CTE;Extended Properties=&quot;&quot;" command="SELECT * FROM [CTE]"/>
  </connection>
  <connection id="5" xr16:uid="{0CFACF77-5130-4876-B35A-EB188611A6F8}" keepAlive="1" name="Query - CTED" description="Connection to the 'CTED' query in the workbook." type="5" refreshedVersion="8" background="1" saveData="1">
    <dbPr connection="Provider=Microsoft.Mashup.OleDb.1;Data Source=$Workbook$;Location=CTED;Extended Properties=&quot;&quot;" command="SELECT * FROM [CTED]"/>
  </connection>
  <connection id="6" xr16:uid="{95C40DB6-8749-4FBC-8A6E-7B79EB04E946}" keepAlive="1" name="Query - cteTable (2)" description="Connection to the 'cteTable (2)' query in the workbook." type="5" refreshedVersion="8" background="1" saveData="1">
    <dbPr connection="Provider=Microsoft.Mashup.OleDb.1;Data Source=$Workbook$;Location=&quot;cteTable (2)&quot;;Extended Properties=&quot;&quot;" command="SELECT * FROM [cteTable (2)]"/>
  </connection>
  <connection id="7" xr16:uid="{DD84D73B-C048-4120-8601-ED7B3145074D}" keepAlive="1" name="Query - LOP" description="Connection to the 'LOP' query in the workbook." type="5" refreshedVersion="8" background="1" saveData="1">
    <dbPr connection="Provider=Microsoft.Mashup.OleDb.1;Data Source=$Workbook$;Location=LOP;Extended Properties=&quot;&quot;" command="SELECT * FROM [LOP]"/>
  </connection>
</connections>
</file>

<file path=xl/sharedStrings.xml><?xml version="1.0" encoding="utf-8"?>
<sst xmlns="http://schemas.openxmlformats.org/spreadsheetml/2006/main" count="15191" uniqueCount="1082">
  <si>
    <t>AgriScience</t>
  </si>
  <si>
    <t>Agricultural Biotechnology Certification</t>
  </si>
  <si>
    <t>Agricultural Technician Certification</t>
  </si>
  <si>
    <t>Animal Care Training</t>
  </si>
  <si>
    <t>Arizona Agriculture Skills &amp; Competencies Certificate</t>
  </si>
  <si>
    <t>Arizona Certified Nursery Professional (ACNP)</t>
  </si>
  <si>
    <t>Arizona Landscape Contractor Association (ALCA)</t>
  </si>
  <si>
    <t>Worker Protection on Standard Training Handler Verification Card</t>
  </si>
  <si>
    <t>Certified Veterinary Assistant</t>
  </si>
  <si>
    <t>Music and Audio Production</t>
  </si>
  <si>
    <t>Certified Radio Operator</t>
  </si>
  <si>
    <t>Digital Printing</t>
  </si>
  <si>
    <t>Digital Communication</t>
  </si>
  <si>
    <t>Digital Photography</t>
  </si>
  <si>
    <t>Film and TV Production</t>
  </si>
  <si>
    <t>Cosmetology and Related Services</t>
  </si>
  <si>
    <t>Arizona Aesthetician License</t>
  </si>
  <si>
    <t>Arizona Cosmetology License</t>
  </si>
  <si>
    <t>Hairstyling License</t>
  </si>
  <si>
    <t>Culinary Arts</t>
  </si>
  <si>
    <t>Certified Fundamentals Cook (CFC)</t>
  </si>
  <si>
    <t>Certified Fundamentals Pastry Cook (CFPC)</t>
  </si>
  <si>
    <t>National ProStart Certificate of Achievement (COA)</t>
  </si>
  <si>
    <t>Baking and Pastry Arts</t>
  </si>
  <si>
    <t>Education Professions</t>
  </si>
  <si>
    <t>Child Find Certification</t>
  </si>
  <si>
    <t>CPR/AED Certification</t>
  </si>
  <si>
    <t>First Aid Certification</t>
  </si>
  <si>
    <t>Early Childhood Education</t>
  </si>
  <si>
    <t>Bloodborne Pathogens</t>
  </si>
  <si>
    <t>Child Development Associate Credential (CDA)</t>
  </si>
  <si>
    <t>Mandatory Reporting Child Abuse and Neglect</t>
  </si>
  <si>
    <t>Engineering</t>
  </si>
  <si>
    <t>ASQ scale score 550</t>
  </si>
  <si>
    <t>Certified Logistics Technician (CLT)</t>
  </si>
  <si>
    <t>Certified SolidWorks Associate (CSWA)</t>
  </si>
  <si>
    <t>Mechatronics</t>
  </si>
  <si>
    <t>Electronic Technologies</t>
  </si>
  <si>
    <t>Engineering and Robotics</t>
  </si>
  <si>
    <t>Feature Cam</t>
  </si>
  <si>
    <t>HAAS Certification: CNC Operator Class</t>
  </si>
  <si>
    <t>HAAS Certification: CNC Tool Setter</t>
  </si>
  <si>
    <t>Pre-Engineering FANUC</t>
  </si>
  <si>
    <t>Pre-Engineering ISCET</t>
  </si>
  <si>
    <t>Solar Panel Installation</t>
  </si>
  <si>
    <t>Energy and Industrial Technology</t>
  </si>
  <si>
    <t>National Career Readiness Certificate (NCRC) Level 1</t>
  </si>
  <si>
    <t>CompTIA 220-901 Certification exam</t>
  </si>
  <si>
    <t>CompTIA 220-902 Certification exam</t>
  </si>
  <si>
    <t>Desktop Pro (Word, Excel, PowerPoint, Access, Computer Basics)</t>
  </si>
  <si>
    <t>Certified Network Associate (CCNA) Routing and Switching Certification</t>
  </si>
  <si>
    <t>Certified Technology Specialist (MCTS)</t>
  </si>
  <si>
    <t>Network Pro (networking basics)</t>
  </si>
  <si>
    <t>Network+</t>
  </si>
  <si>
    <t>Security Pro (entry-level IT security administrator)</t>
  </si>
  <si>
    <t>TestOut PC Pro Certification</t>
  </si>
  <si>
    <t>Software and App Design</t>
  </si>
  <si>
    <t>Certified Internet Web (CIW) JavaScript Specialist</t>
  </si>
  <si>
    <t>CSX Cybersecurity Fundamentals Certificate</t>
  </si>
  <si>
    <t>Microsoft Certified Solutions Associate (MCSA)</t>
  </si>
  <si>
    <t>Architectural Drafting</t>
  </si>
  <si>
    <t>Autodesk Certified Professional</t>
  </si>
  <si>
    <t>Electronics Drafting</t>
  </si>
  <si>
    <t>Mechanical Drafting</t>
  </si>
  <si>
    <t>ArcGIS Certified Desktop Entry Certification</t>
  </si>
  <si>
    <t>Drafting CAD Technology</t>
  </si>
  <si>
    <t>Biomedical Sciences</t>
  </si>
  <si>
    <t>CPR</t>
  </si>
  <si>
    <t>Sustainability</t>
  </si>
  <si>
    <t>Certified Environmental Professional in Training</t>
  </si>
  <si>
    <t>Bioscience</t>
  </si>
  <si>
    <t>Biotechnician Assistance Credential (BACE)</t>
  </si>
  <si>
    <t>Law and Public Safety</t>
  </si>
  <si>
    <t>Fire Service</t>
  </si>
  <si>
    <t>AZ Center for Fire Service Excellence Fire Fighter I and II</t>
  </si>
  <si>
    <t>Emergency Medical Responder (EMR)</t>
  </si>
  <si>
    <t>Wildland Firefighter</t>
  </si>
  <si>
    <t>Electrical Lineman</t>
  </si>
  <si>
    <t>Construction Technologies</t>
  </si>
  <si>
    <t>Carpentry</t>
  </si>
  <si>
    <t>Cabinetmaking</t>
  </si>
  <si>
    <t>American Hotel and Lodging Institution</t>
  </si>
  <si>
    <t>Plumbing Technology</t>
  </si>
  <si>
    <t>CPR/First Aid</t>
  </si>
  <si>
    <t>Heating Ventilation and Air Conditioning</t>
  </si>
  <si>
    <t>Automotive Technologies</t>
  </si>
  <si>
    <t>Automotive Collision Repair</t>
  </si>
  <si>
    <t>Diesel Engine Repair</t>
  </si>
  <si>
    <t>Aircraft Mechanics</t>
  </si>
  <si>
    <t>Marine, Power and Extreme Sport Technologies</t>
  </si>
  <si>
    <t>Automation and Robotics</t>
  </si>
  <si>
    <t>Precision Machining</t>
  </si>
  <si>
    <t>Associate Certification: Mill Design and Toolpaths</t>
  </si>
  <si>
    <t>Certified Programmer Mill Level 1 (CPgM1)</t>
  </si>
  <si>
    <t>Welding Technologies</t>
  </si>
  <si>
    <t>Manufacturing Skill Standards Council (MSSC)</t>
  </si>
  <si>
    <t>Air Transportation</t>
  </si>
  <si>
    <t>Aviation Technology</t>
  </si>
  <si>
    <t>sUAS Drones</t>
  </si>
  <si>
    <t>Heavy Equipment Operations</t>
  </si>
  <si>
    <t>Stagecraft</t>
  </si>
  <si>
    <t>Dental Assisting</t>
  </si>
  <si>
    <t>Radiation Health and Safety (RHS)</t>
  </si>
  <si>
    <t>Medical Records Technologies</t>
  </si>
  <si>
    <t>Certified Electronic Health Records Specialist</t>
  </si>
  <si>
    <t>Pharmacy Support Services</t>
  </si>
  <si>
    <t>Certified Pharmacy Technician (CPhT)</t>
  </si>
  <si>
    <t>Laboratory Assisting</t>
  </si>
  <si>
    <t>Certified Phlebotomy Technician</t>
  </si>
  <si>
    <t>Sports Medicine and Rehabilitation</t>
  </si>
  <si>
    <t>Certified Personal Trainer (CPT)</t>
  </si>
  <si>
    <t>Certified Physical Therapy Aide (CPTA)</t>
  </si>
  <si>
    <t>Medical Assisting Services</t>
  </si>
  <si>
    <t>Clinical Medical Assistant (CCMA)</t>
  </si>
  <si>
    <t>Registered Medical Assistant (RMA)</t>
  </si>
  <si>
    <t>Physical Therapy Assistant</t>
  </si>
  <si>
    <t>Veterinary Assisting</t>
  </si>
  <si>
    <t>Approved Veterinary Assistant (AVA)</t>
  </si>
  <si>
    <t>Emergency Medical Services</t>
  </si>
  <si>
    <t>Emergency Medical Technician (EMT)</t>
  </si>
  <si>
    <t>Mental and Social Health Technician</t>
  </si>
  <si>
    <t>Mental Health Technician Certification</t>
  </si>
  <si>
    <t>Community Health Care Worker</t>
  </si>
  <si>
    <t>Home Health Aide</t>
  </si>
  <si>
    <t>Direct Care Worker (DCW)</t>
  </si>
  <si>
    <t>Occupational Therapy Aide</t>
  </si>
  <si>
    <t>Therapeutic Massage</t>
  </si>
  <si>
    <t>Licensed Massage Therapist (LMT)</t>
  </si>
  <si>
    <t>Nursing Services</t>
  </si>
  <si>
    <t>Certified Nurse Assistant (CNA)</t>
  </si>
  <si>
    <t>Licensed Nurse Assistant (LNA)</t>
  </si>
  <si>
    <t>Business Management</t>
  </si>
  <si>
    <t>Distribution and Logistics</t>
  </si>
  <si>
    <t>Forklift Operations</t>
  </si>
  <si>
    <t>Snap-On Meter</t>
  </si>
  <si>
    <t>Office Administration</t>
  </si>
  <si>
    <t>Accounting</t>
  </si>
  <si>
    <t>Business Operations</t>
  </si>
  <si>
    <t>Finance</t>
  </si>
  <si>
    <t>Hospitality Management</t>
  </si>
  <si>
    <t>Certified Front Desk Representative (CFDR)</t>
  </si>
  <si>
    <t>Certified Hospitality and Tourism Management Professional (CHTMP)</t>
  </si>
  <si>
    <t>Certified Restaurant Server</t>
  </si>
  <si>
    <t>Marketing</t>
  </si>
  <si>
    <t>Beginning Jewelry Sales</t>
  </si>
  <si>
    <t>Interior Design and Merchandising</t>
  </si>
  <si>
    <t>RISE-Up – Retail Industry Fundamentals</t>
  </si>
  <si>
    <t>RISE-Up – The Business of Retail</t>
  </si>
  <si>
    <t>RISE-Up – Customer Service and Sales</t>
  </si>
  <si>
    <t>Apple Certified Pro (ACP) – Logic Pro X</t>
  </si>
  <si>
    <t>Article 9 Certification</t>
  </si>
  <si>
    <t>Psychological First Aid</t>
  </si>
  <si>
    <t>Benz School of Floral Design Principles of Floral Design Certification</t>
  </si>
  <si>
    <t>Candidate Physical Ability Test (CPAT)</t>
  </si>
  <si>
    <t>HAZMAT First Responder Operations and First Responder Awareness Certifications</t>
  </si>
  <si>
    <t>American Meat &amp; Science Association Meat Evaluation Certification</t>
  </si>
  <si>
    <t>American Meat Science Association Food Safety and Science Certification</t>
  </si>
  <si>
    <t>Elanco Veterinary Medical Applications Certification</t>
  </si>
  <si>
    <t>Electrical and Power Transmission Installation</t>
  </si>
  <si>
    <t>Yes</t>
  </si>
  <si>
    <t>No</t>
  </si>
  <si>
    <t>YEs</t>
  </si>
  <si>
    <t>Chief Architect Certified Apprentice</t>
  </si>
  <si>
    <t>ServSafe Food Protection Manager</t>
  </si>
  <si>
    <t>Fashion Design and Merchandising</t>
  </si>
  <si>
    <t>Aesthetics</t>
  </si>
  <si>
    <t>American Sign Language</t>
  </si>
  <si>
    <t>Graphic Design</t>
  </si>
  <si>
    <t>QuickBooks Certified User (QBCU) Desktop 2016</t>
  </si>
  <si>
    <t>QuickBooks Certified User (QBCU) Desktop 2017</t>
  </si>
  <si>
    <t>QuickBooks Certified User (QBCU) Desktop 2019 Pro</t>
  </si>
  <si>
    <t>QuickBooks Certified User (QBCU) Online – U.S.</t>
  </si>
  <si>
    <t xml:space="preserve">QuickBooks Certified User (QBCU) Online – U.S. </t>
  </si>
  <si>
    <t>Robotics Engineering Curriculum (REC) – ROBOTC</t>
  </si>
  <si>
    <t>Machining Manufacturing Skill Standards Council (MSSC) – Green Production Certification</t>
  </si>
  <si>
    <t>Microsoft Office Specialist (MOS) – Associate for 2016</t>
  </si>
  <si>
    <t>Microsoft Office Specialist (MOS) – Associate for 2019</t>
  </si>
  <si>
    <t>Microsoft Office Specialist (MOS) – Associate for Office 365</t>
  </si>
  <si>
    <t>Microsoft Office Specialist (MOS) – Expert for 2016</t>
  </si>
  <si>
    <t>Microsoft Office Specialist (MOS) – Expert for Office 365</t>
  </si>
  <si>
    <t>International Society of Automation (ISA) – Certified Control Systems Technician</t>
  </si>
  <si>
    <t>IPC and the Wiring Harness Manufacturer’s Association (WHMA) J-STD-001 Certification</t>
  </si>
  <si>
    <t>ICar Student Certification – Platinum Series</t>
  </si>
  <si>
    <t>ASE/ICar Student Certification – Mechanical</t>
  </si>
  <si>
    <t>ASE/ICar Student Certification – Non-Structural Repair</t>
  </si>
  <si>
    <t>ASE/ICar Student Certification – Paint and Refinishing</t>
  </si>
  <si>
    <t>ASE/ICar Student Certification – Electrical</t>
  </si>
  <si>
    <t>ASE Medium/Heavy Truck Certification – T2 Diesel Engines</t>
  </si>
  <si>
    <t>ASE Medium/Heavy Truck Certification – T3 drive train</t>
  </si>
  <si>
    <t>ASE Medium/Heavy Truck Certification – T4 Brakes</t>
  </si>
  <si>
    <t>ASE Medium/Heavy Truck Certification – T5 Suspension and Steering</t>
  </si>
  <si>
    <t>ASE Medium/Heavy Truck Certification – T6 Electrical/Electronics Systems</t>
  </si>
  <si>
    <t>ASE Medium/Heavy Truck Certification – T7 HVAC</t>
  </si>
  <si>
    <t>ASE Medium/Heavy Truck Certification – T8 Preventative Maintenance Inspection</t>
  </si>
  <si>
    <t>ASE Student Certifications – A1 – Engine Repair</t>
  </si>
  <si>
    <t>ASE Student Certifications – A2 – Automatic Transmission/Transaxle</t>
  </si>
  <si>
    <t>ASE Student Certifications – A3 – Manual Drive Train &amp; Axles</t>
  </si>
  <si>
    <t>ASE Student Certifications – A4 – Suspension &amp; Steering</t>
  </si>
  <si>
    <t>ASE Student Certifications – A5 – Brakes</t>
  </si>
  <si>
    <t>ASE Student Certifications – A6 – Electrical/Electronic Systems</t>
  </si>
  <si>
    <t>ASE Student Certifications – A7 – Heating &amp; Air Conditioning</t>
  </si>
  <si>
    <t xml:space="preserve">ASE Student Certifications – A8 – Engine Performance </t>
  </si>
  <si>
    <t>ASE Student Certifications – G1/Maintenance and Light Repair</t>
  </si>
  <si>
    <t>Network Security</t>
  </si>
  <si>
    <t>Youth Quality Care of Animals</t>
  </si>
  <si>
    <t>Food Handlers Certificate</t>
  </si>
  <si>
    <t>Center for Energy Workforce Development (CEWD) Energy Industry Fundamentals Certificate</t>
  </si>
  <si>
    <t>Unmanned Aircraft Systems (UAS) Certification</t>
  </si>
  <si>
    <t>National Interpreter Certification (NIC)</t>
  </si>
  <si>
    <t>Electrical Technology</t>
  </si>
  <si>
    <t>ASE Student Certifications – Automobile Service Technology</t>
  </si>
  <si>
    <t>National Institute for Metalworking Skills (NIMS)</t>
  </si>
  <si>
    <t xml:space="preserve">National Institute for Metalworking Skills (NIMS) – CNC Lathe Programming and set up entry level </t>
  </si>
  <si>
    <t>National Institute for Metalworking Skills (NIMS) – CNC Mill Entry level</t>
  </si>
  <si>
    <t xml:space="preserve">National Institute for Metalworking Skills (NIMS) – CNC Mill Programming and set up entry level </t>
  </si>
  <si>
    <t>National Institute for Metalworking Skills (NIMS) – Job Planning, Benchwork and Layout</t>
  </si>
  <si>
    <t>National Institute for Metalworking Skills (NIMS) – Measurement, Materials and Safety</t>
  </si>
  <si>
    <t>Mastercam Associate</t>
  </si>
  <si>
    <t>ATSSA Certified Flagger</t>
  </si>
  <si>
    <t xml:space="preserve">National Institute for Metalworking Skills (NIMS) – EDM Plunge </t>
  </si>
  <si>
    <t xml:space="preserve">National Institute for Metalworking Skills (NIMS) – EDM Wire </t>
  </si>
  <si>
    <t>Certified Guest Service Professional (CGSP)</t>
  </si>
  <si>
    <t>https://cms.azed.gov/home/GetDocumentFile?id=5c93c2771dcb250cd4a3dae9</t>
  </si>
  <si>
    <t>https://cms.azed.gov/home/GetDocumentFile?id=5d1ccadf1dcb251498a79f51</t>
  </si>
  <si>
    <t>https://cms.azed.gov/home/GetDocumentFile?id=5d67ffc41dcb250aa813c920</t>
  </si>
  <si>
    <t>https://cms.azed.gov/home/GetDocumentFile?id=5d1ccae01dcb251498a79f5d</t>
  </si>
  <si>
    <t>https://cms.azed.gov/home/GetDocumentFile?id=5d1ccae01dcb251498a79f61</t>
  </si>
  <si>
    <t>https://cms.azed.gov/home/GetDocumentFile?id=5c93c4111dcb250cd4a3db13</t>
  </si>
  <si>
    <t>https://cms.azed.gov/home/GetDocumentFile?id=5d1ccae31dcb251498a79f7d</t>
  </si>
  <si>
    <t>https://cms.azed.gov/home/GetDocumentFile?id=5d1ccae41dcb251498a79f9d</t>
  </si>
  <si>
    <t>https://cms.azed.gov/home/GetDocumentFile?id=5c9546f81dcb250f1c926bd1</t>
  </si>
  <si>
    <t>https://cms.azed.gov/home/GetDocumentFile?id=5d1ccae81dcb251498a79fed</t>
  </si>
  <si>
    <t>https://cms.azed.gov/home/GetDocumentFile?id=5c93c31c1dcb250cd4a3daf6</t>
  </si>
  <si>
    <t>https://cms.azed.gov/home/GetDocumentFile?id=5cc868f31dcb25110864a11d</t>
  </si>
  <si>
    <t>https://cms.azed.gov/home/GetDocumentFile?id=5d1ccae61dcb251498a79fc5</t>
  </si>
  <si>
    <t>https://cms.azed.gov/home/GetDocumentFile?id=5c88176e1dcb250b949f4b7c</t>
  </si>
  <si>
    <t>https://cms.azed.gov/home/GetDocumentFile?id=5cdeca701dcb2507788e4ffa</t>
  </si>
  <si>
    <t>https://cms.azed.gov/home/GetDocumentFile?id=5d08ff9c1dcb25172849f24d</t>
  </si>
  <si>
    <t>https://cms.azed.gov/home/GetDocumentFile?id=5c93c5b61dcb250cd4a3db27</t>
  </si>
  <si>
    <t>https://cms.azed.gov/home/GetDocumentFile?id=5c93c6481dcb250cd4a3db31</t>
  </si>
  <si>
    <t>https://cms.azed.gov/home/GetDocumentFile?id=5c93c7791dcb250cd4a3db3e</t>
  </si>
  <si>
    <t>https://cms.azed.gov/home/GetDocumentFile?id=5cc867ce1dcb25110864a10b</t>
  </si>
  <si>
    <t>https://cms.azed.gov/home/GetDocumentFile?id=5d1ccae91dcb251498a7a00d</t>
  </si>
  <si>
    <t>https://cms.azed.gov/home/GetDocumentFile?id=5cdddce11dcb2507788e4fb4</t>
  </si>
  <si>
    <t>Microsoft Office Specialist (MOS) – Expert for 2019</t>
  </si>
  <si>
    <t xml:space="preserve">Cyber Criminology </t>
  </si>
  <si>
    <t>43.0116.00</t>
  </si>
  <si>
    <t>Security Guard Certification (Arizona Department of Public Safety)</t>
  </si>
  <si>
    <t>NAFTrack Certification – Academy of Finance</t>
  </si>
  <si>
    <t>OSHA 10 – Construction Industry</t>
  </si>
  <si>
    <t>OSHA 10 – General</t>
  </si>
  <si>
    <t>National Coalition of Certification Centers (NC3) – Snap-On – Horticulture</t>
  </si>
  <si>
    <t>Federal Aviation Administration (FAA) – Control Tower Operator</t>
  </si>
  <si>
    <t>Federal Aviation Administration (FAA) – Fundamentals of Instrumentation</t>
  </si>
  <si>
    <t>Federal Aviation Administration (FAA) – Ground Instruction Basic</t>
  </si>
  <si>
    <t>Federal Aviation Administration (FAA) – Ground School</t>
  </si>
  <si>
    <t>Federal Aviation Administration (FAA) – Instrument Pilot</t>
  </si>
  <si>
    <t>Federal Aviation Administration (FAA) – Private Pilot</t>
  </si>
  <si>
    <t>Federal Aviation Administration (FAA) – Remote Pilot Certificate (Unmanned Aircraft Systems)</t>
  </si>
  <si>
    <t>Federal Aviation Administration (FAA) – Airframe Mechanic</t>
  </si>
  <si>
    <t>Federal Aviation Administration (FAA) – Powerplant Mechanic</t>
  </si>
  <si>
    <t>National Coalition of Certification Centers (NC3) – Mechanical and Electrical Torque</t>
  </si>
  <si>
    <t>National Coalition of Certification Centers (NC3) – Multimeter</t>
  </si>
  <si>
    <t>Autodesk Certified User (ACU) – 3Ds Max</t>
  </si>
  <si>
    <t>Autodesk Certified User (ACU) – Maya</t>
  </si>
  <si>
    <t>Certified Apprentice Drafter – High School</t>
  </si>
  <si>
    <t>Certified Drafter – Advanced High School</t>
  </si>
  <si>
    <t>Electronics Systems Professional Alliance (ESPA) – Electronics Systems Technician (EST)</t>
  </si>
  <si>
    <t>International Society of Automation (ISA) – Certified Automation Professional</t>
  </si>
  <si>
    <t>Machining Manufacturing Skill Standards Council (MSSC) – Certified Production Technician (CPT)</t>
  </si>
  <si>
    <t>National Center for Construction Education and Research (NCCER) – Electronics Systems Technician (EST) – Level 1</t>
  </si>
  <si>
    <t>National Center for Construction Education and Research (NCCER) – Electronics Systems Technician (EST) – Level 2</t>
  </si>
  <si>
    <t>National Institute for Metalworking Skills (NIMS) – Level 1</t>
  </si>
  <si>
    <t xml:space="preserve">National Occupational Competency Testing Institute (NOCTI) – FANUC Certified Robot Operator 1 </t>
  </si>
  <si>
    <t>National Occupational Competency Testing Institute (NOCTI) – FANUC Certified Robot Operator 2</t>
  </si>
  <si>
    <t>National Occupational Competency Testing Institute (NOCTI) – FANUC Certified Robot Technician 1</t>
  </si>
  <si>
    <t>National Occupational Competency Testing Institute (NOCTI) – FANUC Certified Robot Technician 2</t>
  </si>
  <si>
    <t>National Coalition of Certification Centers (NC3) – Automotive Scanner Diagnostics</t>
  </si>
  <si>
    <t>National Coalition of Certification Centers (NC3) – Wheel Service and Alignment</t>
  </si>
  <si>
    <t>National Center for Construction Education and Research (NCCER) – Cabinetmaking</t>
  </si>
  <si>
    <t>National Center for Construction Education and Research (NCCER) – Carpentry – Level 1</t>
  </si>
  <si>
    <t>National Center for Construction Education and Research (NCCER) – Carpentry – Level 2</t>
  </si>
  <si>
    <t>National Center for Construction Education and Research (NCCER) – Core</t>
  </si>
  <si>
    <t>National Coalition of Certification Centers (NC3) – Building Performance</t>
  </si>
  <si>
    <t>National Coalition of Certification Centers (NC3) – Precision Measuring</t>
  </si>
  <si>
    <t>Woodwork Career Alliance Passport – Blue Credential</t>
  </si>
  <si>
    <t>Woodwork Career Alliance Passport – Green Credential</t>
  </si>
  <si>
    <t>CompTIA – A+</t>
  </si>
  <si>
    <t>CompTIA – IT Fundamentals</t>
  </si>
  <si>
    <t>CompTIA – Network+</t>
  </si>
  <si>
    <t>CompTIA – Security +</t>
  </si>
  <si>
    <t>National Center for Construction Education and Research (NCCER) – Construction Technologies</t>
  </si>
  <si>
    <t>National Coalition of Certification Centers (NC3) – Diesel Scanner Diagnostic</t>
  </si>
  <si>
    <t>National Center for Construction Education and Research (NCCER) – Electrical – Level 1</t>
  </si>
  <si>
    <t>National Center for Construction Education and Research (NCCER) – Electrical – Level 2</t>
  </si>
  <si>
    <t>National Center for Construction Education and Research (NCCER) – Powerline Worker – Level 1</t>
  </si>
  <si>
    <t>IPC Association Connecting Electronics Industries – Hand Soldering</t>
  </si>
  <si>
    <t>Autodesk Certified User (ACU) – AutoCAD</t>
  </si>
  <si>
    <t>Autodesk Certified User (ACU) – Fusion 360 CAD</t>
  </si>
  <si>
    <t>Autodesk Certified User (ACU) – Inventor – Imperial</t>
  </si>
  <si>
    <t>Autodesk Certified User (ACU) – Inventor – Metric</t>
  </si>
  <si>
    <t>Autodesk Certified User (ACU) – Revit Architecture – Imperial</t>
  </si>
  <si>
    <t>Autodesk Certified User (ACU) – Revit Architecture – Metric</t>
  </si>
  <si>
    <t>National Coalition of Certification Centers (NC3) – Level 1 – Industrial Fundamentals</t>
  </si>
  <si>
    <t>Apple Certified Pro (ACP) – Final Cut Pro</t>
  </si>
  <si>
    <t>National Center for Construction Education and Research (NCCER) – HVAC – Level 1</t>
  </si>
  <si>
    <t>National Center for Construction Education and Research (NCCER) – HVAC – Level 2</t>
  </si>
  <si>
    <t>National Center for Construction Education and Research (NCCER) – Heavy Equipment Operator – Level 1</t>
  </si>
  <si>
    <t>National Center for Construction Education and Research (NCCER) – Heavy Equipment Operator – Level 2</t>
  </si>
  <si>
    <t>Association of Public-Safety Communications Officials (APCO) International – Public Safety Telecommunication Dispatcher</t>
  </si>
  <si>
    <t>National Center for Construction Education and Research (NCCER) – Industrial Maintenance Mechanic – Level 1</t>
  </si>
  <si>
    <t>National Center for Construction Education and Research (NCCER) – Industrial Maintenance Mechanic – Level 2</t>
  </si>
  <si>
    <t>National Center for Construction Education and Research (NCCER) – Millwright</t>
  </si>
  <si>
    <t xml:space="preserve">Swift Certification App Dev – Level 1 </t>
  </si>
  <si>
    <t>National Center for Construction Education and Research (NCCER) – Welding Level 1</t>
  </si>
  <si>
    <t>National Center for Construction Education and Research (NCCER) – Welding Level 2</t>
  </si>
  <si>
    <t>Independent Electrical Contractors (IEC) – Year 1 Apprenticeship Certificate</t>
  </si>
  <si>
    <t>Federal Aviation Administration (FAA) – Private Ground Written</t>
  </si>
  <si>
    <t>AZDOT – CDL</t>
  </si>
  <si>
    <t xml:space="preserve">Association of Marine Technicians (AMTECH) – Service Specialist </t>
  </si>
  <si>
    <t xml:space="preserve">Master Service Dealer (MSD) – Bronze </t>
  </si>
  <si>
    <t>Master Service Dealer (MSD) – Silver</t>
  </si>
  <si>
    <t>National Center for Construction Education and Research (NCCER) – Mechanic – Level 1</t>
  </si>
  <si>
    <t>National Center for Construction Education and Research (NCCER) – Plumbing – Level 1</t>
  </si>
  <si>
    <t>National Center for Construction Education and Research (NCCER) – Plumbing – Level 2</t>
  </si>
  <si>
    <t>https://cms.azed.gov/home/GetDocumentFile?id=5cc867481dcb25110864a106</t>
  </si>
  <si>
    <t>https://cms.azed.gov/home/GetDocumentFile?id=5cc868401dcb25110864a10f</t>
  </si>
  <si>
    <t>https://cms.azed.gov/home/GetDocumentFile?id=5d55d0ae1dcb250540f4cb08</t>
  </si>
  <si>
    <t>https://cms.azed.gov/home/GetDocumentFile?id=5d56dac31dcb2517c01cf626</t>
  </si>
  <si>
    <t>https://cms.azed.gov/home/GetDocumentFile?id=5d55d1dd1dcb250540f4cb0d</t>
  </si>
  <si>
    <t>https://cms.azed.gov/home/GetDocumentFile?id=5d1ccae01dcb251498a79f55</t>
  </si>
  <si>
    <t>https://cms.azed.gov/home/GetDocumentFile?id=5d55d0621dcb250540f4cb03</t>
  </si>
  <si>
    <t>https://cms.azed.gov/home/GetDocumentFile?id=5d67fffb1dcb250aa813c92a</t>
  </si>
  <si>
    <t>https://cms.azed.gov/home/GetDocumentFile?id=5d55d02a1dcb250540f4cafc</t>
  </si>
  <si>
    <t>https://cms.azed.gov/home/GetDocumentFile?id=5d67ffa61dcb250aa813c91b</t>
  </si>
  <si>
    <t>https://cms.azed.gov/home/GetDocumentFile?id=5d67ff681dcb250aa813c916</t>
  </si>
  <si>
    <t>https://cms.azed.gov/home/GetDocumentFile?id=5d6800341dcb250aa813c933</t>
  </si>
  <si>
    <t>https://cms.azed.gov/home/GetDocumentFile?id=5d68004e1dcb250aa813c938</t>
  </si>
  <si>
    <t>https://cms.azed.gov/home/GetDocumentFile?id=5d6800e61dcb250aa813c947</t>
  </si>
  <si>
    <t>https://cms.azed.gov/home/GetDocumentFile?id=5d56db3d1dcb2517c01cf630</t>
  </si>
  <si>
    <t>https://cms.azed.gov/home/GetDocumentFile?id=5c6d7e051dcb2502e070adbf</t>
  </si>
  <si>
    <t>https://cms.azed.gov/home/GetDocumentFile?id=5b8981ae1dcb2502ccad890b</t>
  </si>
  <si>
    <t>https://cms.azed.gov/home/GetDocumentFile?id=5d1ccae61dcb251498a79fc1</t>
  </si>
  <si>
    <t>https://cms.azed.gov/home/GetDocumentFile?id=5cdddd321dcb2507788e4fbe</t>
  </si>
  <si>
    <t>https://cms.azed.gov/home/GetDocumentFile?id=5cae64221dcb250dbc7580ea</t>
  </si>
  <si>
    <t>https://cms.azed.gov/home/GetDocumentFile?id=5d1ccae21dcb251498a79f75</t>
  </si>
  <si>
    <t>https://cms.azed.gov/home/GetDocumentFile?id=5c93b2a71dcb250cd4a3da81</t>
  </si>
  <si>
    <t>https://cms.azed.gov/home/GetDocumentFile?id=5c93b4911dcb250cd4a3da9a</t>
  </si>
  <si>
    <t>https://cms.azed.gov/home/GetDocumentFile?id=5c93b5401dcb250cd4a3daa4</t>
  </si>
  <si>
    <t>https://cms.azed.gov/home/GetDocumentFile?id=5d08fff61dcb25172849f25d</t>
  </si>
  <si>
    <t>https://cms.azed.gov/home/GetDocumentFile?id=5d4b3dc31dcb2512042e9881</t>
  </si>
  <si>
    <t>https://cms.azed.gov/home/GetDocumentFile?id=5d4b25891dcb2512042e9823</t>
  </si>
  <si>
    <t>https://cms.azed.gov/home/GetDocumentFile?id=5cdee2811dcb2507788e5025</t>
  </si>
  <si>
    <t>https://cms.azed.gov/home/GetDocumentFile?id=5c87c36b1dcb250b949f4a27</t>
  </si>
  <si>
    <t>https://cms.azed.gov/home/GetDocumentFile?id=5d4b296b1dcb2512042e985d</t>
  </si>
  <si>
    <t>https://cms.azed.gov/home/GetDocumentFile?id=5d09002c1dcb25172849f265</t>
  </si>
  <si>
    <t>https://cms.azed.gov/home/GetDocumentFile?id=5d1ccae71dcb251498a79fdd</t>
  </si>
  <si>
    <t>https://cms.azed.gov/home/GetDocumentFile?id=5d4b3a441dcb2512042e9879</t>
  </si>
  <si>
    <t>https://cms.azed.gov/home/GetDocumentFile?id=5d0900bc1dcb25172849f27d</t>
  </si>
  <si>
    <t>https://cms.azed.gov/home/GetDocumentFile?id=5cdddd641dcb2507788e4fc3</t>
  </si>
  <si>
    <t>https://cms.azed.gov/home/GetDocumentFile?id=5cdddd0e1dcb2507788e4fb9</t>
  </si>
  <si>
    <t>https://cms.azed.gov/home/GetDocumentFile?id=5d1ccae21dcb251498a79f71</t>
  </si>
  <si>
    <t>https://cms.azed.gov/home/GetDocumentFile?id=5d68012c1dcb250aa813c951</t>
  </si>
  <si>
    <t>https://cms.azed.gov/home/GetDocumentFile?id=5d68014c1dcb250aa813c956</t>
  </si>
  <si>
    <t>https://cms.azed.gov/home/GetDocumentFile?id=5d68017a1dcb250aa813c95b</t>
  </si>
  <si>
    <t>https://cms.azed.gov/home/GetDocumentFile?id=5d1ccae71dcb251498a79fe5</t>
  </si>
  <si>
    <t>https://cms.azed.gov/home/GetDocumentFile?id=5d1ccae71dcb251498a79fe9</t>
  </si>
  <si>
    <t>https://cms.azed.gov/home/GetDocumentFile?id=5cdeecc71dcb2507788e5033</t>
  </si>
  <si>
    <t>https://cms.azed.gov/home/GetDocumentFile?id=5b8e9d741dcb2510484862e0</t>
  </si>
  <si>
    <t>https://cms.azed.gov/home/GetDocumentFile?id=5d091d631dcb25172849f2a4</t>
  </si>
  <si>
    <t>https://cms.azed.gov/home/GetDocumentFile?id=5d091db71dcb25172849f2ac</t>
  </si>
  <si>
    <t>https://cms.azed.gov/home/GetDocumentFile?id=5d091df41dcb25172849f2b4</t>
  </si>
  <si>
    <t>https://cms.azed.gov/home/GetDocumentFile?id=5d0900e91dcb25172849f285</t>
  </si>
  <si>
    <t>https://cms.azed.gov/home/GetDocumentFile?id=5d68009d1dcb250aa813c942</t>
  </si>
  <si>
    <t>https://cms.azed.gov/home/GetDocumentFile?id=5c6d7d341dcb2502e070adb9</t>
  </si>
  <si>
    <t>https://cms.azed.gov/home/GetDocumentFile?id=5d1ccae01dcb251498a79f59</t>
  </si>
  <si>
    <t>https://cms.azed.gov/home/GetDocumentFile?id=5d1ccae61dcb251498a79fcd</t>
  </si>
  <si>
    <t>https://cms.azed.gov/home/GetDocumentFile?id=5d1ccae71dcb251498a79fe1</t>
  </si>
  <si>
    <t>https://cms.azed.gov/home/GetDocumentFile?id=5d1ccae91dcb251498a7a005</t>
  </si>
  <si>
    <t>https://cms.azed.gov/home/GetDocumentFile?id=5d1ccae51dcb251498a79fad</t>
  </si>
  <si>
    <t>https://cms.azed.gov/home/GetDocumentFile?id=5d1ccae81dcb251498a79ffd</t>
  </si>
  <si>
    <t>https://cms.azed.gov/home/GetDocumentFile?id=5c93be0a1dcb250cd4a3dad5</t>
  </si>
  <si>
    <t>https://cms.azed.gov/home/GetDocumentFile?id=5c93be981dcb250cd4a3dadf</t>
  </si>
  <si>
    <t>https://cms.azed.gov/home/GetDocumentFile?id=5d1ccae61dcb251498a79fc9</t>
  </si>
  <si>
    <t>https://cms.azed.gov/home/GetDocumentFile?id=5d0900561dcb25172849f26d</t>
  </si>
  <si>
    <t>https://cms.azed.gov/home/GetDocumentFile?id=5d1ccae51dcb251498a79fb9</t>
  </si>
  <si>
    <t>https://cms.azed.gov/home/GetDocumentFile?id=5d1ccae61dcb251498a79fbd</t>
  </si>
  <si>
    <t>https://cms.azed.gov/home/GetDocumentFile?id=5cdee1cd1dcb2507788e5020</t>
  </si>
  <si>
    <t>https://cms.azed.gov/home/GetDocumentFile?id=5d4b25ce1dcb2512042e982b</t>
  </si>
  <si>
    <t>https://cms.azed.gov/home/GetDocumentFile?id=5c9402a21dcb250cd4a3dbdc</t>
  </si>
  <si>
    <t>https://cms.azed.gov/home/GetDocumentFile?id=5d1ccadf1dcb251498a79f49</t>
  </si>
  <si>
    <t>https://cms.azed.gov/home/GetDocumentFile?id=5d1ccae11dcb251498a79f69</t>
  </si>
  <si>
    <t>https://cms.azed.gov/home/GetDocumentFile?id=5d6800141dcb250aa813c92f</t>
  </si>
  <si>
    <t>https://cms.azed.gov/home/GetDocumentFile?id=5d6800711dcb250aa813c93d</t>
  </si>
  <si>
    <t>https://cms.azed.gov/home/GetDocumentFile?id=5c880dbb1dcb250b949f4b1b</t>
  </si>
  <si>
    <t>https://cms.azed.gov/home/GetDocumentFile?id=5d1ccae81dcb251498a79ff5</t>
  </si>
  <si>
    <t>https://cms.azed.gov/home/GetDocumentFile?id=5c93bcaf1dcb250cd4a3dac1</t>
  </si>
  <si>
    <t>https://cms.azed.gov/home/GetDocumentFile?id=5d1ccae81dcb251498a79ff1</t>
  </si>
  <si>
    <t>https://cms.azed.gov/home/GetDocumentFile?id=5d1ccae51dcb251498a79fb5</t>
  </si>
  <si>
    <t>https://cms.azed.gov/home/GetDocumentFile?id=5d1ccae21dcb251498a79f79</t>
  </si>
  <si>
    <t>https://cms.azed.gov/home/GetDocumentFile?id=5d1ccae31dcb251498a79f81</t>
  </si>
  <si>
    <t>https://cms.azed.gov/home/GetDocumentFile?id=5d1ccae31dcb251498a79f85</t>
  </si>
  <si>
    <t>https://cms.azed.gov/home/GetDocumentFile?id=5d1ccae51dcb251498a79fa5</t>
  </si>
  <si>
    <t>https://cms.azed.gov/home/GetDocumentFile?id=5d1ccae51dcb251498a79fa9</t>
  </si>
  <si>
    <t>https://cms.azed.gov/home/GetDocumentFile?id=5d1ccae41dcb251498a79f99</t>
  </si>
  <si>
    <t>https://cms.azed.gov/home/GetDocumentFile?id=5d5effec1dcb250ed8770529</t>
  </si>
  <si>
    <t>https://cms.azed.gov/home/GetDocumentFile?id=5c6d7e611dcb2502e070adcb</t>
  </si>
  <si>
    <t>https://cms.azed.gov/home/GetDocumentFile?id=5d1ccae21dcb251498a79f6d</t>
  </si>
  <si>
    <t>https://cms.azed.gov/home/GetDocumentFile?id=5d1ccae51dcb251498a79fb1</t>
  </si>
  <si>
    <t>https://cms.azed.gov/home/GetDocumentFile?id=5d1ccae91dcb251498a7a009</t>
  </si>
  <si>
    <t>https://cms.azed.gov/home/GetDocumentFile?id=5d5f04621dcb250ed877053c</t>
  </si>
  <si>
    <t>https://cms.azed.gov/home/GetDocumentFile?id=5d1ccae71dcb251498a79fd9</t>
  </si>
  <si>
    <t>https://cms.azed.gov/home/GetDocumentFile?id=5d6801001dcb250aa813c94c</t>
  </si>
  <si>
    <t>https://cms.azed.gov/home/GetDocumentFile?id=5d1ccae41dcb251498a79fa1</t>
  </si>
  <si>
    <t>https://cms.azed.gov/home/GetDocumentFile?id=5d4b25521dcb2512042e981b</t>
  </si>
  <si>
    <t>https://cms.azed.gov/home/GetDocumentFile?id=5d0900851dcb25172849f275</t>
  </si>
  <si>
    <t>https://cms.azed.gov/home/GetDocumentFile?id=5d08ffce1dcb25172849f255</t>
  </si>
  <si>
    <t>https://cms.azed.gov/home/GetDocumentFile?id=5d4b26731dcb2512042e983b</t>
  </si>
  <si>
    <t>https://cms.azed.gov/home/GetDocumentFile?id=5d091d2c1dcb25172849f2a0</t>
  </si>
  <si>
    <t>https://cms.azed.gov/home/GetDocumentFile?id=5d4b278e1dcb2512042e984d</t>
  </si>
  <si>
    <t>https://cms.azed.gov/home/GetDocumentFile?id=5d1ccae41dcb251498a79f8d</t>
  </si>
  <si>
    <t>https://cms.azed.gov/home/GetDocumentFile?id=5d1ccae71dcb251498a79fd5</t>
  </si>
  <si>
    <t>https://cms.azed.gov/home/GetDocumentFile?id=5d1ccae41dcb251498a79f91</t>
  </si>
  <si>
    <t>https://cms.azed.gov/home/GetDocumentFile?id=5d4b27331dcb2512042e9841</t>
  </si>
  <si>
    <t>https://cms.azed.gov/home/GetDocumentFile?id=5d4b44371dcb2512042e988e</t>
  </si>
  <si>
    <t>https://cms.azed.gov/home/GetDocumentFile?id=5d4b264c1dcb2512042e9833</t>
  </si>
  <si>
    <t>https://cms.azed.gov/home/GetDocumentFile?id=5d1ccae31dcb251498a79f89</t>
  </si>
  <si>
    <t>https://cms.azed.gov/home/GetDocumentFile?id=5c880c861dcb250b949f4b13</t>
  </si>
  <si>
    <t>https://cms.azed.gov/home/GetDocumentFile?id=5d68019a1dcb250aa813c960</t>
  </si>
  <si>
    <t>https://cms.azed.gov/home/GetDocumentFile?id=5d1ccae71dcb251498a79fd1</t>
  </si>
  <si>
    <t>https://cms.azed.gov/home/GetDocumentFile?id=5d1ccadf1dcb251498a79f4d</t>
  </si>
  <si>
    <t>https://cms.azed.gov/home/GetDocumentFile?id=5c6d7c2d1dcb2502e070adae</t>
  </si>
  <si>
    <t>https://cms.azed.gov/home/GetDocumentFile?id=5d1ccae81dcb251498a79ff9</t>
  </si>
  <si>
    <t>URL</t>
  </si>
  <si>
    <t>National Career Readiness Certificate (NCRC) – Level 1</t>
  </si>
  <si>
    <t xml:space="preserve">General Radiotelephone Operators License (GROL/PG) – Element 1 </t>
  </si>
  <si>
    <t>General Radiotelephone Operators License (GROL/PG) – Element 3</t>
  </si>
  <si>
    <t>https://cms.azed.gov/home/GetDocumentFile?id=5cc8687e1dcb25110864a114</t>
  </si>
  <si>
    <t>American Welding Society (AWS) GMAW 1G</t>
  </si>
  <si>
    <t>American Welding Society (AWS) GMAW 2G</t>
  </si>
  <si>
    <t>American Welding Society (AWS) GMAW 3G</t>
  </si>
  <si>
    <t>American Welding Society (AWS) GMAW 4G</t>
  </si>
  <si>
    <t>American Welding Society (AWS) GMAW 1F</t>
  </si>
  <si>
    <t>American Welding Society (AWS) GMAW 2F</t>
  </si>
  <si>
    <t>American Welding Society (AWS) GMAW 3F</t>
  </si>
  <si>
    <t>American Welding Society (AWS) GMAW 4F</t>
  </si>
  <si>
    <t>American Welding Society (AWS) FCAW 1G</t>
  </si>
  <si>
    <t>American Welding Society (AWS) FCAW 2G</t>
  </si>
  <si>
    <t>American Welding Society (AWS) FCAW 3G</t>
  </si>
  <si>
    <t>American Welding Society (AWS) FCAW 4G</t>
  </si>
  <si>
    <t>American Welding Society (AWS) FCAW 1F</t>
  </si>
  <si>
    <t>American Welding Society (AWS) FCAW 2F</t>
  </si>
  <si>
    <t>American Welding Society (AWS) FCAW 3F</t>
  </si>
  <si>
    <t>American Welding Society (AWS) FCAW 4F</t>
  </si>
  <si>
    <t>Building Maintenance/
Environmental Services</t>
  </si>
  <si>
    <t>https://cms.azed.gov/home/GetDocumentFile?id=5d1ccae41dcb251498a79f95</t>
  </si>
  <si>
    <t>no</t>
  </si>
  <si>
    <t>LOP</t>
  </si>
  <si>
    <t>CTE</t>
  </si>
  <si>
    <t>12.0402.00</t>
  </si>
  <si>
    <t>Barbering</t>
  </si>
  <si>
    <t>Arizona State Barbering Board Barbering License</t>
  </si>
  <si>
    <t>15.0506.00</t>
  </si>
  <si>
    <t xml:space="preserve">Water Quality and Wastewater Treatment Management and Recycling Technology/Technician </t>
  </si>
  <si>
    <t>ADEQ Wastewater treatment Operator Level 1</t>
  </si>
  <si>
    <t>01.0401.00</t>
  </si>
  <si>
    <t>Agricultural and Food Products Processing</t>
  </si>
  <si>
    <t>Agriculture Pesticide Handler</t>
  </si>
  <si>
    <t>46.0101.00</t>
  </si>
  <si>
    <t>Masonry</t>
  </si>
  <si>
    <t>National Center for Construction Education and Research (NCCER) - Masonry Level 1</t>
  </si>
  <si>
    <t>National Center for Construction Education and Research (NCCER) – Masonry Level 2</t>
  </si>
  <si>
    <t>Community College</t>
  </si>
  <si>
    <t>https://cms.azed.gov/home/GetDocumentFile?id=5d3772ba1dcb25027064ec5d</t>
  </si>
  <si>
    <t>Certified Associate JAVA SE 8 Programmer I</t>
  </si>
  <si>
    <t>https://live-az-ade.pantheonsite.io/sites/default/files/2020/09/Java-Jr-associate-Fact-Sheet.pdf</t>
  </si>
  <si>
    <t>https://live-az-ade.pantheonsite.io/sites/default/files/2020/09/Early%20Childhood%20Studies%20COP%20-%20NPC%20-%20Fact%20Sheet.pdf</t>
  </si>
  <si>
    <t>Certified Crime Scene Management</t>
  </si>
  <si>
    <t>Certified Protection Officer</t>
  </si>
  <si>
    <t>Heating, Ventilation and Air Conditioning</t>
  </si>
  <si>
    <t>HVAC EPA 608</t>
  </si>
  <si>
    <t>HVAC EPA 609</t>
  </si>
  <si>
    <t>R-410A Refrigerant Certification</t>
  </si>
  <si>
    <t>Lincoln Electric NC3</t>
  </si>
  <si>
    <t>Pro Tools User</t>
  </si>
  <si>
    <t>47.0600.50</t>
  </si>
  <si>
    <t>https://live-az-ade.pantheonsite.io/sites/default/files/2021/02/Pima%20-%20Energy%20Technology%20Basic%20Certificate%20Fact%20Sheet.pdf</t>
  </si>
  <si>
    <t>https://live-az-ade.pantheonsite.io/sites/default/files/2021/02/Pima%20-%20Aircraft%20General%20Mechanics%20Fact%20Sheet.pdf</t>
  </si>
  <si>
    <t>https://live-az-ade.pantheonsite.io/sites/default/files/2021/02/MCC%20-%20Weld%20Fillet%20Weld%20%28WFILL%29%20Fact%20Sheet.pdf</t>
  </si>
  <si>
    <t>https://live-az-ade.pantheonsite.io/sites/default/files/2021/02/MCC%20-%20Automotive%20Bodywork%20Certificate%20%28ABWC%29%20Fact%20Sheet.pdf</t>
  </si>
  <si>
    <t>https://live-az-ade.pantheonsite.io/sites/default/files/2021/02/AWC%20-%20Welding%20Entry%20Level%20I%20Occupational%20Certificate%20Fact%20Sheet.pdf</t>
  </si>
  <si>
    <t>https://live-az-ade.pantheonsite.io/sites/default/files/2021/02/AWC%20-%20Organizational%20Leadership%20Occupational%20Certificate%20Fact%20Sheet.pdf</t>
  </si>
  <si>
    <t>https://live-az-ade.pantheonsite.io/sites/default/files/2021/02/Pro%20Tools%20Fact%20Sheet.pdf</t>
  </si>
  <si>
    <t>https://live-az-ade.pantheonsite.io/sites/default/files/2021/02/Lincoln%20Electric%20NC3%20Fact%20Sheet%20Final.pdf</t>
  </si>
  <si>
    <t>https://live-az-ade.pantheonsite.io/sites/default/files/2021/02/HVAC%20R-410A%20Refrigerant%20Certification%20Fact%20Sheet.pdf</t>
  </si>
  <si>
    <t>https://live-az-ade.pantheonsite.io/sites/default/files/2021/02/HVAC%20EPA%20609%20Certification%20Fact%20Sheet.pdf</t>
  </si>
  <si>
    <t>https://live-az-ade.pantheonsite.io/sites/default/files/2021/02/HVAC%20EPA%20608%20Certification%20Fact%20Sheet.pdf</t>
  </si>
  <si>
    <t>https://live-az-ade.pantheonsite.io/sites/default/files/2021/02/Certified%20Protection%20Officer%20Fact%20Sheet.pdf</t>
  </si>
  <si>
    <t>https://live-az-ade.pantheonsite.io/sites/default/files/2021/02/Certified%20Crime%20Scene%20Management%20Fact%20Sheet.pdf</t>
  </si>
  <si>
    <t>https://live-az-ade.pantheonsite.io/sites/default/files/2021/02/Career%20Connections%20Level%203%20Residential%20Fact%20Sheet.pdf</t>
  </si>
  <si>
    <t>https://live-az-ade.pantheonsite.io/sites/default/files/2021/02/Career%20Connections%20Level%203%20Commercial%20Fact%20Sheet_0.pdf</t>
  </si>
  <si>
    <t>https://live-az-ade.pantheonsite.io/sites/default/files/2021/02/Career%20Connections%20Level%202%20Fact%20Sheet.pdf</t>
  </si>
  <si>
    <t>https://live-az-ade.pantheonsite.io/sites/default/files/2021/02/Career%20Connections%20Level%201%20Fact%20Sheet.pdf</t>
  </si>
  <si>
    <t>https://live-az-ade.pantheonsite.io/sites/default/files/2021/02/AWS%20Certified%20Cloud%20Practioner%20fact%20sheet.pdf</t>
  </si>
  <si>
    <t>AWS Certified Cloud Practitioner</t>
  </si>
  <si>
    <t>ADEQ Water treatment Operator Level 1</t>
  </si>
  <si>
    <t>52.0201.00</t>
  </si>
  <si>
    <t>Technology Devices Maintenance</t>
  </si>
  <si>
    <t>Paraprofessional Certification</t>
  </si>
  <si>
    <t>American Welding Society (AWS) GTAW 1F</t>
  </si>
  <si>
    <t>American Welding Society (AWS) GTAW 1G</t>
  </si>
  <si>
    <t>American Welding Society (AWS) GTAW 2F</t>
  </si>
  <si>
    <t>American Welding Society (AWS) GTAW 2G</t>
  </si>
  <si>
    <t>American Welding Society (AWS) GTAW 3F</t>
  </si>
  <si>
    <t>American Welding Society (AWS) GTAW 3G</t>
  </si>
  <si>
    <t>American Welding Society (AWS) GTAW 4F</t>
  </si>
  <si>
    <t>American Welding Society (AWS) GTAW 4G</t>
  </si>
  <si>
    <t>American Welding Society (AWS) SMAW 1F</t>
  </si>
  <si>
    <t>American Welding Society (AWS) SMAW 1G</t>
  </si>
  <si>
    <t>American Welding Society (AWS) SMAW 2F</t>
  </si>
  <si>
    <t>American Welding Society (AWS) SMAW 2G</t>
  </si>
  <si>
    <t>American Welding Society (AWS) SMAW 3F</t>
  </si>
  <si>
    <t>American Welding Society (AWS) SMAW 3G</t>
  </si>
  <si>
    <t>American Welding Society (AWS) SMAW 4F</t>
  </si>
  <si>
    <t>American Welding Society (AWS) SMAW 4G</t>
  </si>
  <si>
    <t xml:space="preserve">ACP - Digital video using Adobe Premiere Pro </t>
  </si>
  <si>
    <t xml:space="preserve">ACP - Graphic design &amp; illustration using Adobe Illustrator </t>
  </si>
  <si>
    <t xml:space="preserve">ACP - Multiplatform animation using Adobe Animate </t>
  </si>
  <si>
    <t xml:space="preserve">ACP - Print &amp; digital media publication using Adobe InDesign </t>
  </si>
  <si>
    <t xml:space="preserve">ACP - Visual design using Photoshop </t>
  </si>
  <si>
    <t xml:space="preserve">ACP - Visual effects &amp; motion graphics using Adobe After Effects </t>
  </si>
  <si>
    <t>ACP - Web authoring using Adobe Dreamweaver</t>
  </si>
  <si>
    <t>ACP - Digital video using Adobe Premiere Pro</t>
  </si>
  <si>
    <t>ACP - Multiplatform animation using Adobe Animate</t>
  </si>
  <si>
    <t xml:space="preserve">ACP - Web authoring using Adobe Dreamweaver </t>
  </si>
  <si>
    <t>ACP - Visual design using Photoshop</t>
  </si>
  <si>
    <t>Digital Animation</t>
  </si>
  <si>
    <t>https://www.azed.gov/sites/default/files/2019/07/Autodesk%20AutoCAD%20Certification%20FS.pdf?id=5d1ccae01dcb251498a79f61</t>
  </si>
  <si>
    <t>https://live-az-ade.pantheonsite.io/sites/default/files/2021/08/Certificate-of-Proficiency-in-Drafting-NPC-FactSheet.pdf</t>
  </si>
  <si>
    <t>https://live-az-ade.pantheonsite.io/sites/default/files/2021/08/Certificate-of-Proficiency-Industrial-Electrical-Motors-And-PLCs%28NPC%29FactSheet.pdf</t>
  </si>
  <si>
    <t>https://live-az-ade.pantheonsite.io/sites/default/files/2021/08/Certificate-of-Proficiency-Industrial-Mechanics-and-Fluid-Power%28NPC%29FactSheet.pdf</t>
  </si>
  <si>
    <t>https://live-az-ade.pantheonsite.io/sites/default/files/2021/08/AdvancedAutomotiveTechnologyMCCFactSheet.pdf</t>
  </si>
  <si>
    <t>https://live-az-ade.pantheonsite.io/sites/default/files/2021/08/BasicAutomotiveTechnologyMCCFactSheet.pdf</t>
  </si>
  <si>
    <t>https://live-az-ade.pantheonsite.io/sites/default/files/2021/08/Certificate-of-Proficiency-Entrepreneurship%28NPC%29FactSheet.pdf</t>
  </si>
  <si>
    <t>https://live-az-ade.pantheonsite.io/sites/default/files/2021/08/UnmannedAircraftSystemsAWCFactSheet.pdf</t>
  </si>
  <si>
    <t>https://live-az-ade.pantheonsite.io/sites/default/files/2021/08/BakingAndPastryMCCFactSheet.pdf</t>
  </si>
  <si>
    <t>https://live-az-ade.pantheonsite.io/sites/default/files/2021/08/CommunityHealthCareWorker-Certificate%28AWC%29FactSheet.pdf</t>
  </si>
  <si>
    <t>https://live-az-ade.pantheonsite.io/sites/default/files/2021/08/Electrical-Technology-Certificate%28AWC%29FactSheet.pdf</t>
  </si>
  <si>
    <t>https://live-az-ade.pantheonsite.io/sites/default/files/2021/08/SolarPanelInstallationLevel1-Certificate%28AWC%29FactSheet.pdf</t>
  </si>
  <si>
    <t>https://live-az-ade.pantheonsite.io/sites/default/files/2021/08/DraftingCADCertificate%28AWC%29FactSheet.pdf</t>
  </si>
  <si>
    <t>https://www.azed.gov/sites/default/files/2019/08/National%20Coalition%20of%20Certification%20Centers%20%28NC3%29%20Fact%20Sheet.pdf?id=5d6800e61dcb250aa813c947</t>
  </si>
  <si>
    <t>https://live-az-ade.pantheonsite.io/sites/default/files/2021/08/ComputerGraphicsAndWebDesignMCCFactSheet.pdf</t>
  </si>
  <si>
    <t>https://live-az-ade.pantheonsite.io/sites/default/files/2021/08/HVACResidentialMCCFactSheet.pdf</t>
  </si>
  <si>
    <t>https://www.azed.gov/sites/default/files/2019/07/NCCER%20Core%20FS.pdf?id=5d1ccae81dcb251498a79fed</t>
  </si>
  <si>
    <t>https://live-az-ade.pantheonsite.io/sites/default/files/2021/08/CybersecurityAndNetworkSupportMCCFactSheet.pdf</t>
  </si>
  <si>
    <t>https://live-az-ade.pantheonsite.io/sites/default/files/2021/08/ProgrammingAndGameDesignFactSheet.pdf</t>
  </si>
  <si>
    <t>https://live-az-ade.pantheonsite.io/sites/default/files/2021/08/ComputerInformationSystemsCertificate%28AWC%29FactSheet.pdf</t>
  </si>
  <si>
    <t>https://live-az-ade.pantheonsite.io/sites/default/files/2021/09/GMAW-FCAWPlateCertificateFactSheet.pdf</t>
  </si>
  <si>
    <t>https://live-az-ade.pantheonsite.io/sites/default/files/2021/09/SMAWPlateCertificateFactSheet.pdf</t>
  </si>
  <si>
    <t>ICS Incident Command System FEMA</t>
  </si>
  <si>
    <t>Arizona Coronal Polishing Certificate (AZCP)</t>
  </si>
  <si>
    <t>Certified Apartment Maintenance Technician</t>
  </si>
  <si>
    <t>Google Data Analytics Certificate</t>
  </si>
  <si>
    <t>Google IT Support Certificate</t>
  </si>
  <si>
    <t>Google Project Management Certificate</t>
  </si>
  <si>
    <t>Google UX Design Certificate</t>
  </si>
  <si>
    <t>Mine Safety and Health Administration Part. 48</t>
  </si>
  <si>
    <t>Smart Automation Certification Alliance (SACA) Certified Industry Associate Level 1</t>
  </si>
  <si>
    <t>Trane Tech One</t>
  </si>
  <si>
    <t>https://live-az-ade.pantheonsite.io/sites/default/files/2022/01/ArizonaCoronalPolishingCertificateFactSheet%20.pdf</t>
  </si>
  <si>
    <t>https://live-az-ade.pantheonsite.io/sites/default/files/2022/01/CertifiedApartmentMaintenanceTechnicianFactSheet.pdf</t>
  </si>
  <si>
    <t>https://live-az-ade.pantheonsite.io/sites/default/files/2022/01/GoogleDataAnalyticsFactSheet.pdf</t>
  </si>
  <si>
    <t>https://live-az-ade.pantheonsite.io/sites/default/files/2022/01/GoogleITSupportCertificateFactSheet.pdf</t>
  </si>
  <si>
    <t>https://live-az-ade.pantheonsite.io/sites/default/files/2022/01/GoogleUXDesignCertificateFactSheet.pdf</t>
  </si>
  <si>
    <t>https://live-az-ade.pantheonsite.io/file/54851</t>
  </si>
  <si>
    <t>https://live-az-ade.pantheonsite.io/file/54853</t>
  </si>
  <si>
    <t>https://live-az-ade.pantheonsite.io/sites/default/files/2022/01/SmartAutomationCertificationAllianceCertifiedIndustryAssociateFactSheet.pdf</t>
  </si>
  <si>
    <t>https://live-az-ade.pantheonsite.io/sites/default/files/2022/01/MineSafetyAndHealthAdministrationFactSheet.pdf</t>
  </si>
  <si>
    <t xml:space="preserve">CIP Code
</t>
  </si>
  <si>
    <t xml:space="preserve">Program Name
</t>
  </si>
  <si>
    <t xml:space="preserve">A-F
Approved
</t>
  </si>
  <si>
    <t xml:space="preserve">AZ Industry Incentive Fund
</t>
  </si>
  <si>
    <t xml:space="preserve">CTED Eligibility Only
</t>
  </si>
  <si>
    <t>https://live-az-ade.pantheonsite.io/sites/default/files/2022/01/PesticideHandlerFactSheet.pdf</t>
  </si>
  <si>
    <t>BASF Plant Science Certification</t>
  </si>
  <si>
    <t>Elanco Fundamentals of Animal Science Certification</t>
  </si>
  <si>
    <t>https://live-az-ade.pantheonsite.io/sites/default/files/2022/01/BASFPlantScienceCertification.pdf</t>
  </si>
  <si>
    <t>https://live-az-ade.pantheonsite.io/sites/default/files/2022/01/ITspecialistFactSheet.pdf</t>
  </si>
  <si>
    <t>Oracle Certified Foundations Associate, Java</t>
  </si>
  <si>
    <t xml:space="preserve">Unity Certified User Artist </t>
  </si>
  <si>
    <t>https://live-az-ade.pantheonsite.io/sites/default/files/2022/01/AccountingCertificateFactSheet.pdf</t>
  </si>
  <si>
    <t>Information Technology Specialist</t>
  </si>
  <si>
    <t xml:space="preserve">Certificate of Proficiency: Computer Assisted Design and Drafting Technology – Level I </t>
  </si>
  <si>
    <t xml:space="preserve">Certificate of Proficiency: Drafting </t>
  </si>
  <si>
    <t xml:space="preserve">Certificate of Proficiency: Industrial Electrical Motors and PLCs </t>
  </si>
  <si>
    <t xml:space="preserve">Certificate of Proficiency: Industrial Mechanics Fluid Power Specialization </t>
  </si>
  <si>
    <t xml:space="preserve">Certificate of Proficiency: Automotive Technician </t>
  </si>
  <si>
    <t xml:space="preserve">Certificate: Advanced Automotive Technology </t>
  </si>
  <si>
    <t xml:space="preserve">Certificate: Basic Automotive Technology </t>
  </si>
  <si>
    <t xml:space="preserve">Certificate of Applied Science: Entrepreneurship </t>
  </si>
  <si>
    <t xml:space="preserve">Occupational Certificate: Community Health Care Worker </t>
  </si>
  <si>
    <t xml:space="preserve">Certificate: Baking </t>
  </si>
  <si>
    <t xml:space="preserve">Occupational Certificate: Cyber Criminology </t>
  </si>
  <si>
    <t xml:space="preserve">Certificate of Proficiency: Early Childhood Studies </t>
  </si>
  <si>
    <t xml:space="preserve">Certificate: Early Childhood Education Professional Development </t>
  </si>
  <si>
    <t xml:space="preserve">Occupational Certificate: Electrical Technology </t>
  </si>
  <si>
    <t xml:space="preserve">Occupational Certificate: Solar Panel Installation – Level I </t>
  </si>
  <si>
    <t xml:space="preserve">Occupational Certificate: Drafting CAD </t>
  </si>
  <si>
    <t xml:space="preserve">Certificate of Proficiency: Computer Graphics and Web Design </t>
  </si>
  <si>
    <t xml:space="preserve">Certificate: HVAC Residential </t>
  </si>
  <si>
    <t xml:space="preserve">Occupational Certificate: Air Conditioning and Refrigeration </t>
  </si>
  <si>
    <t xml:space="preserve">Certificate of Proficiency: Medical Assistant </t>
  </si>
  <si>
    <t xml:space="preserve">Certificate of Proficiency: Cybersecurity and Network Support </t>
  </si>
  <si>
    <t xml:space="preserve">Certificate of Proficiency: Programming and Game Design Development </t>
  </si>
  <si>
    <t xml:space="preserve">Occupational Certificate: Computer Information Systems </t>
  </si>
  <si>
    <t xml:space="preserve">Certificate of Proficiency: Welding Technology </t>
  </si>
  <si>
    <t>CTED</t>
  </si>
  <si>
    <t>CAVIAT</t>
  </si>
  <si>
    <t>MICTED</t>
  </si>
  <si>
    <t>WAVE</t>
  </si>
  <si>
    <t>CVIT/GIFT</t>
  </si>
  <si>
    <t>PIMA JTED</t>
  </si>
  <si>
    <t>CVIT</t>
  </si>
  <si>
    <t>GIFT</t>
  </si>
  <si>
    <t>Community College Name</t>
  </si>
  <si>
    <t>Credential</t>
  </si>
  <si>
    <t>Career Connections Level 3 Commercial</t>
  </si>
  <si>
    <t>Career Connections Level 3 Residential</t>
  </si>
  <si>
    <t>CNC Operator Certificate (CTED only)</t>
  </si>
  <si>
    <t>Coconino Community College</t>
  </si>
  <si>
    <t>Mohave Community College</t>
  </si>
  <si>
    <t xml:space="preserve">Arizona Western College </t>
  </si>
  <si>
    <t xml:space="preserve">WAVE </t>
  </si>
  <si>
    <t xml:space="preserve">Central Arizona College </t>
  </si>
  <si>
    <t xml:space="preserve">Eastern Arizona College </t>
  </si>
  <si>
    <t xml:space="preserve">Mohave Community College </t>
  </si>
  <si>
    <t xml:space="preserve">Northland Pioneer College </t>
  </si>
  <si>
    <t xml:space="preserve">NAVIT </t>
  </si>
  <si>
    <t xml:space="preserve">Pima Community College </t>
  </si>
  <si>
    <t xml:space="preserve">Rio Salado College </t>
  </si>
  <si>
    <t xml:space="preserve">Yavapai Community College </t>
  </si>
  <si>
    <t xml:space="preserve">Certificate of Proficiency: Hotel and Restaurant Services Introduction </t>
  </si>
  <si>
    <t>Occupational Certificate: Google IT/AWS Joint</t>
  </si>
  <si>
    <t>Arizona Western College</t>
  </si>
  <si>
    <t>Certificate: Medical Assistant Billing And Coding</t>
  </si>
  <si>
    <t xml:space="preserve">Certificate: Automotive Bodywork (ABWC) </t>
  </si>
  <si>
    <t>Certificate: Automotive Collision Estimating</t>
  </si>
  <si>
    <t>Certificate: Automotive Collision Refinishing</t>
  </si>
  <si>
    <t>Occupational Certificate: Community Health Care Worker</t>
  </si>
  <si>
    <t xml:space="preserve">Certificate: Bookkeeping (BKPC) </t>
  </si>
  <si>
    <t>Certificate: GMAW/FCAW Plate</t>
  </si>
  <si>
    <t>Certificate: SMAW Plate</t>
  </si>
  <si>
    <t>Certificate: Commercial/Industrial Electricity</t>
  </si>
  <si>
    <t>Certificate: Corrections Officer</t>
  </si>
  <si>
    <t>Certificate: Entrepreneurship and e-Marketing (BUEC)</t>
  </si>
  <si>
    <t>Certificate: Fillet Weld</t>
  </si>
  <si>
    <t>Certificate: Food Preparation</t>
  </si>
  <si>
    <t>Certificate: GTAW Plate</t>
  </si>
  <si>
    <t>Certificate: HVAC Installation</t>
  </si>
  <si>
    <t>Certificate: Medical Assistant</t>
  </si>
  <si>
    <t>Certificate: Professional Applications</t>
  </si>
  <si>
    <t>Certificate: Phlebotomy</t>
  </si>
  <si>
    <t>Certificate: Residential Wiring</t>
  </si>
  <si>
    <t>Certificate: Retail Management</t>
  </si>
  <si>
    <t>Certificate: Aircraft General Mechanics</t>
  </si>
  <si>
    <t>Certificate: Energy Technology Basic</t>
  </si>
  <si>
    <t>Certificate: Auto Body Paint And Collision Technology</t>
  </si>
  <si>
    <t>Certificate: Automotive Technician (MLR)</t>
  </si>
  <si>
    <t>Certificate: Basic Carpentry</t>
  </si>
  <si>
    <t>Certificate: Basic Residential Trades</t>
  </si>
  <si>
    <t>Certificate: Structural Welding</t>
  </si>
  <si>
    <t>Certificate of Completion: Foundations of Early Childhood Education</t>
  </si>
  <si>
    <t>Certificate of Proficiency: Accounting</t>
  </si>
  <si>
    <t xml:space="preserve">Certificate: Culinary Arts Fundamentals </t>
  </si>
  <si>
    <t>National Institute for Metalworking Skills (NIMS) – CNC Turning Operator</t>
  </si>
  <si>
    <t>National Center for Construction Education and Research (NCCER) 
– Industrial Maintenance Electrical and Instrumentation Technician – Level 1</t>
  </si>
  <si>
    <t>National Center for Construction Education and Research (NCCER)
 – Industrial Maintenance Electrical and Instrumentation Technician – Level 2</t>
  </si>
  <si>
    <t>National Center for Construction Education and Research (NCCER)
 – Industrial Maintenance Electrical and Instrumentation Technician – Level 3</t>
  </si>
  <si>
    <t>National Center for Construction Education and Research (NCCER)
 – Industrial Maintenance Mechanic – Level 1</t>
  </si>
  <si>
    <t>National Center for Construction Education and Research (NCCER)
 – Industrial Maintenance Mechanic – Level 3</t>
  </si>
  <si>
    <t>National Center for Construction Education and Research (NCCER)
 – Industrial Maintenance Mechanic – Level 2</t>
  </si>
  <si>
    <t>Occupational Certificate: Welding Entry Level I</t>
  </si>
  <si>
    <t xml:space="preserve">Certificate of Proficiency: Dental Assisting Specialist </t>
  </si>
  <si>
    <t>Occupational Certificate: Organizational Leadership</t>
  </si>
  <si>
    <t>Career Connections Level 1</t>
  </si>
  <si>
    <t>Career Connections Level 2</t>
  </si>
  <si>
    <t>Certificate of Proficiency: HVAC-R</t>
  </si>
  <si>
    <t>QuickBooks Certified User (QBCU) Desktop/Online</t>
  </si>
  <si>
    <t>West-Mec, Phoenix Union, EVIT</t>
  </si>
  <si>
    <t xml:space="preserve">STEDY </t>
  </si>
  <si>
    <t>https://live-az-ade.pantheonsite.io/sites/default/files/2021/10/GoogleITFactSheet.pdf</t>
  </si>
  <si>
    <t>https://live-az-ade.pantheonsite.io/sites/default/files/2021/10/HotelAndRestaurantFactSheet.pdf</t>
  </si>
  <si>
    <t>https://live-az-ade.pantheonsite.io/sites/default/files/2021/10/DentalAssistingSpecialistFactSheet.pdf</t>
  </si>
  <si>
    <t>https://live-az-ade.pantheonsite.io/sites/default/files/2021/10/HVAC-RFactSheet.pdf</t>
  </si>
  <si>
    <t>https://live-az-ade.pantheonsite.io/sites/default/files/2021/10/MedicalAssistantMedicalCodingAndBillingCertificateFactSheet.pdf</t>
  </si>
  <si>
    <t>https://live-az-ade.pantheonsite.io/sites/default/files/2021/10/AutomotiveCollisionEstimatingCertificateFactSheet.pdf</t>
  </si>
  <si>
    <t>https://live-az-ade.pantheonsite.io/sites/default/files/2021/10/AutomotiveCollisionRefinishingCertificateFactSheet.pdf</t>
  </si>
  <si>
    <t>https://live-az-ade.pantheonsite.io/sites/default/files/2021/10/BookkeepingFactSheet.pdf</t>
  </si>
  <si>
    <t>https://live-az-ade.pantheonsite.io/sites/default/files/2021/10/CommercialIndustrialInstallationFactSheet.pdf</t>
  </si>
  <si>
    <t>https://live-az-ade.pantheonsite.io/sites/default/files/2021/10/CorrectionsOfficerFactSheet.pdf</t>
  </si>
  <si>
    <t>https://live-az-ade.pantheonsite.io/sites/default/files/2021/10/EntrepreneurshipAndeMarketingFactSheet.pdf</t>
  </si>
  <si>
    <t>https://live-az-ade.pantheonsite.io/sites/default/files/2021/10/FoodPreparationCertificateFactSheet.pdf</t>
  </si>
  <si>
    <t>https://live-az-ade.pantheonsite.io/sites/default/files/2021/10/GasTungstenArcWeldingFactSheet.pdf</t>
  </si>
  <si>
    <t>https://live-az-ade.pantheonsite.io/sites/default/files/2021/10/HVACInstallationFactSheet.pdf</t>
  </si>
  <si>
    <t>https://live-az-ade.pantheonsite.io/sites/default/files/2021/10/MedicalAssistantCertificateFactSheet.pdf</t>
  </si>
  <si>
    <t>https://live-az-ade.pantheonsite.io/sites/default/files/2021/10/MedicalAssistantPhlebotomyFactSheet.pdf</t>
  </si>
  <si>
    <t>https://live-az-ade.pantheonsite.io/sites/default/files/2021/10/ProfessionalApplicationsFactSheet.pdf</t>
  </si>
  <si>
    <t>https://live-az-ade.pantheonsite.io/sites/default/files/2021/10/ResidentialFactSheet.pdf</t>
  </si>
  <si>
    <t>https://live-az-ade.pantheonsite.io/sites/default/files/2021/10/RetailManagementFactSheet.pdf</t>
  </si>
  <si>
    <t>https://live-az-ade.pantheonsite.io/sites/default/files/2021/10/AutoBodyPaintAndCollisionTechnology%20FactSheet.pdf</t>
  </si>
  <si>
    <t>https://live-az-ade.pantheonsite.io/sites/default/files/2021/10/AutomotiveTechnicianFactSheet.pdf</t>
  </si>
  <si>
    <t>https://live-az-ade.pantheonsite.io/sites/default/files/2021/10/BasicCarpentryFactSheet.pdf</t>
  </si>
  <si>
    <t>https://live-az-ade.pantheonsite.io/sites/default/files/2021/10/BasicResidentialFactSheet.pdf</t>
  </si>
  <si>
    <t>https://live-az-ade.pantheonsite.io/sites/default/files/2021/10/CulinaryArtsFundamentalsFactSheet.pdf</t>
  </si>
  <si>
    <t>https://live-az-ade.pantheonsite.io/sites/default/files/2021/10/StructuralWeldingFactSheet.pdf</t>
  </si>
  <si>
    <t>https://live-az-ade.pantheonsite.io/sites/default/files/2022/01/CyberCriminologyAWCFactSheet.pdf</t>
  </si>
  <si>
    <t>https://live-az-ade.pantheonsite.io/sites/default/files/2022/01/AirConditioningAndRefrigerationCertificate.pdf</t>
  </si>
  <si>
    <t>https://live-az-ade.pantheonsite.io/sites/default/files/2022/01/ComputerAssistedDesignAndDraftingEACFactSheet.pdf</t>
  </si>
  <si>
    <t>https://live-az-ade.pantheonsite.io/sites/default/files/2022/01/TraneTechOneFactSheet.pdf</t>
  </si>
  <si>
    <t>National Institute for Metalworking Skills (NIMS) – CNC Lathe Operations</t>
  </si>
  <si>
    <t>National Institute for Metalworking Skills (NIMS) – Machining Level 1 – Manual Milling Specialist</t>
  </si>
  <si>
    <t>National Institute for Metalworking Skills (NIMS) – Machining Level 1 – Grinding 1</t>
  </si>
  <si>
    <t>Status</t>
  </si>
  <si>
    <t>Registered Phlebotomy Technician RPT(AMT)</t>
  </si>
  <si>
    <t>https://live-az-ade.pantheonsite.io/sites/default/files/2022/11/Registered-Phlebotomy-Technician-Fact-Sheet-Form.pdf</t>
  </si>
  <si>
    <t>Rise-Up - Warehouse, Inventory &amp; Logistics</t>
  </si>
  <si>
    <t>https://live-az-ade.pantheonsite.io/sites/default/files/2022/11/RISE-Up-Warehouse-Inventory-Logistics.pdf</t>
  </si>
  <si>
    <t>Update an Existing Credential                                                                    Submit New Credential Application</t>
  </si>
  <si>
    <t>OSHA 10 – General (Agriculture) *must include extra modules</t>
  </si>
  <si>
    <t>OSHA 10 – General (Cosmetology) *must include extra modules</t>
  </si>
  <si>
    <t>OSHA 10 – General (Healthcare)*must include extra modules</t>
  </si>
  <si>
    <t>Program Name2</t>
  </si>
  <si>
    <t>-</t>
  </si>
  <si>
    <t>status2</t>
  </si>
  <si>
    <t>ITCA Cybersecurity Fundamentals</t>
  </si>
  <si>
    <t>Certified Animal Care Worker</t>
  </si>
  <si>
    <t>Food Protection Manager Certification</t>
  </si>
  <si>
    <t>BACKstage</t>
  </si>
  <si>
    <t>NC3 - Snap-on Advanced Driver Assistance Systems (ADAS)</t>
  </si>
  <si>
    <t>NC3 - Snap-on Battery, Starting and Charging</t>
  </si>
  <si>
    <t>Snap-on Tire Pressure Monitoring Systems (TPMS)</t>
  </si>
  <si>
    <t>28.0401.00</t>
  </si>
  <si>
    <t>28.0301.00</t>
  </si>
  <si>
    <t>JROTC Navy/Marine</t>
  </si>
  <si>
    <t>JROTC Army</t>
  </si>
  <si>
    <t>28.0101.00</t>
  </si>
  <si>
    <t>JROTC Leadership and Employability Skills</t>
  </si>
  <si>
    <t>RECF Pre-Engineering and Robotics Certification</t>
  </si>
  <si>
    <t>https://live-az-ade.pantheonsite.io/sites/default/files/2023/09/BACKstageFactsheet.pdf</t>
  </si>
  <si>
    <t>https://live-az-ade.pantheonsite.io/sites/default/files/2023/09/JROTCLeadershipandEmployabilitySkillsFactsheet.pdf</t>
  </si>
  <si>
    <t>https://live-az-ade.pantheonsite.io/sites/default/files/2023/09/NC3Snap-onAdvancedDriverAssistanceSystems%28ADAS%29Factsheet.pdf</t>
  </si>
  <si>
    <t>https://live-az-ade.pantheonsite.io/sites/default/files/2023/09/NC3Snap-onBattery%2CStartingandChargingFactsheet.pdf</t>
  </si>
  <si>
    <t>https://live-az-ade.pantheonsite.io/sites/default/files/2023/09/NC3Snap-onTirePressureMonitoring%20Systems%28TPMS%29Factsheet.pdf</t>
  </si>
  <si>
    <t>https://live-az-ade.pantheonsite.io/sites/default/files/2023/09/RECFPre-EngineeringandRoboticsFactsheet.pdf</t>
  </si>
  <si>
    <t>Plumbing</t>
  </si>
  <si>
    <t>Energy Systems</t>
  </si>
  <si>
    <t>47.0701.00</t>
  </si>
  <si>
    <t>43.0206.00</t>
  </si>
  <si>
    <t>36.0202.00</t>
  </si>
  <si>
    <t>47.0608.00</t>
  </si>
  <si>
    <t>15.1303.00</t>
  </si>
  <si>
    <t>14.4201.00</t>
  </si>
  <si>
    <t>47.0603.00</t>
  </si>
  <si>
    <t>47.0604.00</t>
  </si>
  <si>
    <t>46.0201.00</t>
  </si>
  <si>
    <t>46.0415.00</t>
  </si>
  <si>
    <t>47.0613.00</t>
  </si>
  <si>
    <t>46.0301.00</t>
  </si>
  <si>
    <t>43.0202.00</t>
  </si>
  <si>
    <t>47.0201.00</t>
  </si>
  <si>
    <t>49.0202.00</t>
  </si>
  <si>
    <t>Interior Design</t>
  </si>
  <si>
    <t>50.0408.00</t>
  </si>
  <si>
    <t>15.1306.00</t>
  </si>
  <si>
    <t>48.0510.00</t>
  </si>
  <si>
    <t>https://live-az-ade.pantheonsite.io/sites/default/files/2024/06/Foundations-of-Early-Childhood-Education-Certificate-FactSheet.pdf</t>
  </si>
  <si>
    <t>Microsoft Office Specialist (MOS)</t>
  </si>
  <si>
    <t>QuickBooks Certified User (QBCU)</t>
  </si>
  <si>
    <t>Fashion Design and Operations</t>
  </si>
  <si>
    <t xml:space="preserve">50.0407.00 </t>
  </si>
  <si>
    <t>11.0102.00</t>
  </si>
  <si>
    <t>Artificial Intelligence</t>
  </si>
  <si>
    <t>47.0614.00</t>
  </si>
  <si>
    <t>Electric Vehicle Technologies</t>
  </si>
  <si>
    <t>43.0301.00</t>
  </si>
  <si>
    <t>Homeland Security</t>
  </si>
  <si>
    <t>22.0302.00</t>
  </si>
  <si>
    <t>Legal Office Clerk</t>
  </si>
  <si>
    <t>51.0806.00</t>
  </si>
  <si>
    <t>Pet Grooming</t>
  </si>
  <si>
    <t>GMAW/FCAW Pipe Certificate</t>
  </si>
  <si>
    <t>GTAW Pipe Certificate</t>
  </si>
  <si>
    <t>HVAC Installer Certificate</t>
  </si>
  <si>
    <t>HVAC Technician Certificate</t>
  </si>
  <si>
    <t>HVAC/R Light Commercial Certificate</t>
  </si>
  <si>
    <t>HVAC/R Technician Certificate</t>
  </si>
  <si>
    <t>Paralegal Certificate</t>
  </si>
  <si>
    <t>SMAW Pipe Certificate</t>
  </si>
  <si>
    <t>Unmanned Aircraft Systems Fundamentals Certificate</t>
  </si>
  <si>
    <t>Unmanned Aircraft Systems Pilot Certificate</t>
  </si>
  <si>
    <t>43.0100.00</t>
  </si>
  <si>
    <t>48.0508.00</t>
  </si>
  <si>
    <t>49.0199.00</t>
  </si>
  <si>
    <t>15.0000.00</t>
  </si>
  <si>
    <t>13.1210.00</t>
  </si>
  <si>
    <t>51.0707.00</t>
  </si>
  <si>
    <t>46.0503.00</t>
  </si>
  <si>
    <t>49.0101.00</t>
  </si>
  <si>
    <t>Central Arizona College</t>
  </si>
  <si>
    <t xml:space="preserve">Yavapai College </t>
  </si>
  <si>
    <t>Advanced Bookkeeping Certificate</t>
  </si>
  <si>
    <t>Automated Industrial Technology Certificate</t>
  </si>
  <si>
    <t>Behavioral Health Certificate</t>
  </si>
  <si>
    <t>Certified Nursing Certificate</t>
  </si>
  <si>
    <t>Computer Numerical Controlled (CNC) Machining Certificate</t>
  </si>
  <si>
    <t>Computer Programming Certificate</t>
  </si>
  <si>
    <t>Cybersecurity Technician Certificate</t>
  </si>
  <si>
    <t>Diesel Technician Certificate</t>
  </si>
  <si>
    <t>Early Childhood Education Basic Certificate</t>
  </si>
  <si>
    <t>Emergency Medical Technician Basic Certificate</t>
  </si>
  <si>
    <t>Gas Tungsten Arc Welding Certificate</t>
  </si>
  <si>
    <t>Graphic Design Technician Certificate</t>
  </si>
  <si>
    <t>HVAC Installation &amp; Maintenance Technician Certificate</t>
  </si>
  <si>
    <t>Justice Studies Certificate</t>
  </si>
  <si>
    <t>Legal Office Clerk Certificate</t>
  </si>
  <si>
    <t>Management Certificate with Organizational Management Concentration</t>
  </si>
  <si>
    <t>Management Certificate with Retail Management Concentration</t>
  </si>
  <si>
    <t>Medical Records Technician Certificate</t>
  </si>
  <si>
    <t>Phlebotomy Technician Certificate</t>
  </si>
  <si>
    <t>Plumbing Technician Certificate</t>
  </si>
  <si>
    <t>Unmanned Aircraft Systems Certificate</t>
  </si>
  <si>
    <t>01.0000.00</t>
  </si>
  <si>
    <t>Animal Decontamination</t>
  </si>
  <si>
    <t>Basic Life Support for the Healthcare Provider Certification</t>
  </si>
  <si>
    <t>Certified EKG Technician</t>
  </si>
  <si>
    <t>Certified Medical Laboratory Assistant CMLA(AMT)</t>
  </si>
  <si>
    <t>JROTC Air Force/Space Force</t>
  </si>
  <si>
    <t>https://live-az-ade.pantheonsite.io/sites/default/files/2024/07/GMAW-FCAW-Pipe-Certificate.pdf</t>
  </si>
  <si>
    <t>https://live-az-ade.pantheonsite.io/sites/default/files/2024/07/GTAW-Pipe-Factsheet.pdf</t>
  </si>
  <si>
    <t>https://live-az-ade.pantheonsite.io/sites/default/files/2024/07/HVAC-Installer-Certificate-Fact-Sheet.pdf</t>
  </si>
  <si>
    <t>https://live-az-ade.pantheonsite.io/sites/default/files/2024/07/HVAC-Technician-Certificate-Fact-Sheet.pdf</t>
  </si>
  <si>
    <t>https://live-az-ade.pantheonsite.io/sites/default/files/2024/07/HVACR-Light-Commercial-Certificate-FactSheet.pdf</t>
  </si>
  <si>
    <t>https://live-az-ade.pantheonsite.io/sites/default/files/2024/07/HVACR-Technician-Certificate-App.pdf</t>
  </si>
  <si>
    <t>https://live-az-ade.pantheonsite.io/sites/default/files/2024/07/Paralegal-Certificate-FactSheet.pdf</t>
  </si>
  <si>
    <t>https://live-az-ade.pantheonsite.io/sites/default/files/2024/07/SMAW-Pipe-Certificate-FactSheet.pdf</t>
  </si>
  <si>
    <t>https://live-az-ade.pantheonsite.io/sites/default/files/2024/07/Unmanned-Aircraft-Systems-Fundamentals-Certificate-Fact-Sheet.pdf</t>
  </si>
  <si>
    <t>https://live-az-ade.pantheonsite.io/sites/default/files/2024/07/Unmanned-Aircraft-Systems-Pilot-Certification-Fact-Sheet.pdf</t>
  </si>
  <si>
    <t>https://live-az-ade.pantheonsite.io/sites/default/files/2024/07/Advance-Bookkeeping-Certificate-Factsheet.pdf</t>
  </si>
  <si>
    <t>https://live-az-ade.pantheonsite.io/sites/default/files/2024/07/Automated-Industrial-Technology-Certificate-FactSheet.pdf</t>
  </si>
  <si>
    <t>https://live-az-ade.pantheonsite.io/sites/default/files/2024/07/Behavioral-Health-Certificate-FactSheet.pdf</t>
  </si>
  <si>
    <t>https://live-az-ade.pantheonsite.io/sites/default/files/2024/07/Certified-Nursing-Certificate-FactSheet.pdf</t>
  </si>
  <si>
    <t>https://live-az-ade.pantheonsite.io/sites/default/files/2024/07/Computer-Numberical-Controlled-Machinining-Certificate-FactSheet.pdf.pdf</t>
  </si>
  <si>
    <t>https://live-az-ade.pantheonsite.io/sites/default/files/2024/07/Cybersecurity-Technician-Certificate-FactSheet.pdf</t>
  </si>
  <si>
    <t>https://live-az-ade.pantheonsite.io/sites/default/files/2024/07/Diesel-Technician-FactSheet.pdf</t>
  </si>
  <si>
    <t>https://live-az-ade.pantheonsite.io/sites/default/files/2024/07/Early-Childhood-Education-Basic-Certificate-FactSheet.pdf</t>
  </si>
  <si>
    <t>https://live-az-ade.pantheonsite.io/sites/default/files/2024/07/Emergency-Medical-Technician-Basic-Certificate-FactSheet.pdf</t>
  </si>
  <si>
    <t>https://live-az-ade.pantheonsite.io/sites/default/files/2024/07/Gas-Tungsten-Arc-Welding-Certificate-FactSheet.pdf</t>
  </si>
  <si>
    <t>https://live-az-ade.pantheonsite.io/sites/default/files/2024/07/HVAC-Installation-and-Maintenance-Technician-Certificate-FactSheet.pdf</t>
  </si>
  <si>
    <t>https://live-az-ade.pantheonsite.io/sites/default/files/2024/07/Justice-Studies-Certificate-FactSheet.pdf</t>
  </si>
  <si>
    <t>https://live-az-ade.pantheonsite.io/sites/default/files/2024/07/Legal-Office-Clerk-Certification-FactSheet.pdf</t>
  </si>
  <si>
    <t>https://live-az-ade.pantheonsite.io/sites/default/files/2024/07/Management-Certificate-with-Organizational-Management-Concentration-FactSheet.pdf</t>
  </si>
  <si>
    <t>https://live-az-ade.pantheonsite.io/sites/default/files/2024/07/Management-Certificate-with-Retail-Management-Concentration-FactSheet.pdf</t>
  </si>
  <si>
    <t>https://live-az-ade.pantheonsite.io/sites/default/files/2024/07/Medical-Records-Technician-Certificate-FactSheet.pdf</t>
  </si>
  <si>
    <t>https://live-az-ade.pantheonsite.io/sites/default/files/2024/07/Phlebotomy-Technician-Certificate-FactSheet.pdf</t>
  </si>
  <si>
    <t>https://live-az-ade.pantheonsite.io/sites/default/files/2024/07/Plumbing-Technician-Certificate-FactSheet.pdf</t>
  </si>
  <si>
    <t>https://live-az-ade.pantheonsite.io/sites/default/files/2024/07/Unmanned-Aircraft-Systems-Certification-FactSheet.pdf</t>
  </si>
  <si>
    <t>https://live-az-ade.pantheonsite.io/sites/default/files/2024/07/Animal-Decontamination-FactSheet.pdf</t>
  </si>
  <si>
    <t>https://live-az-ade.pantheonsite.io/sites/default/files/2024/07/Basic-Life-Support-for-Healthcare-Provider-FactSheet.pdf</t>
  </si>
  <si>
    <t>https://live-az-ade.pantheonsite.io/sites/default/files/2024/07/Certified-EKG-Technician-FactSheet.pdf</t>
  </si>
  <si>
    <t>https://live-az-ade.pantheonsite.io/sites/default/files/2024/07/Certified-Medical-Laboratory-Assistant.pdf</t>
  </si>
  <si>
    <t>Veterinary Certification</t>
  </si>
  <si>
    <t>https://live-az-ade.pantheonsite.io/sites/default/files/2024/07/Verterinary-Certification-FactSheet.pdf</t>
  </si>
  <si>
    <t>51.0802.00</t>
  </si>
  <si>
    <t>Final Cut Pro Certified</t>
  </si>
  <si>
    <t>Comptia A+ 220 -1101 &amp; 1102</t>
  </si>
  <si>
    <t>National Center for Construction Education and Research (NCCER) – Industrial Maintenance Electrical and Instrumentation Technician – Level 1</t>
  </si>
  <si>
    <t>National Center for Construction Education and Research (NCCER) – Industrial Maintenance Electrical and Instrumentation Technician – Level 2</t>
  </si>
  <si>
    <t>National Center for Construction Education and Research (NCCER) – Industrial Maintenance Electrical and Instrumentation Technician – Level 3</t>
  </si>
  <si>
    <t>National Center for Construction Education and Research (NCCER) – Industrial Maintenance Mechanic – Level 3</t>
  </si>
  <si>
    <t>Information Technology Specialist – Artificial Intelligence</t>
  </si>
  <si>
    <t>Information Technology Specialist – Cloud Computing</t>
  </si>
  <si>
    <t>Information Technology Specialist – Computational Thinking</t>
  </si>
  <si>
    <t>Information Technology Specialist – Data Analytics</t>
  </si>
  <si>
    <t>Information Technology Specialist – Device Configuration and Management</t>
  </si>
  <si>
    <t>Information Technology Specialist – HTML and CSS</t>
  </si>
  <si>
    <t xml:space="preserve">Information Technology Specialist – JavaScript </t>
  </si>
  <si>
    <t>Information Technology Specialist – Network Security</t>
  </si>
  <si>
    <t>Information Technology Specialist – Python</t>
  </si>
  <si>
    <t>Information Technology Specialist – Databases</t>
  </si>
  <si>
    <t>Information Technology Specialist – Java</t>
  </si>
  <si>
    <t>Information Technology Specialist – Cybersecurity</t>
  </si>
  <si>
    <t>https://live-az-ade.pantheonsite.io/sites/default/files/2024/07/Graphic-Design-Technician-Certificate-FactSheet.pdf</t>
  </si>
  <si>
    <t>URL2</t>
  </si>
  <si>
    <t>Link</t>
  </si>
  <si>
    <t>RISE-Up - Business of Retail: Operations &amp; Profit</t>
  </si>
  <si>
    <t>RISE-Up - Supply Chain, Inventory &amp; Logistics</t>
  </si>
  <si>
    <t>https://live-az-ade.pantheonsite.io/sites/default/files/2019/07/ParaProfessionalCertificationFactSheet.pdf</t>
  </si>
  <si>
    <t>https://live-az-ade.pantheonsite.io/sites/default/files/2019/07/National-ProStart-COA-Factsheet.pdf</t>
  </si>
  <si>
    <t>https://live-az-ade.pantheonsite.io/sites/default/files/2019/04/OSHA-10Fact-Sheet.pdf</t>
  </si>
  <si>
    <t>https://live-az-ade.pantheonsite.io/sites/default/files/2019/03/Mechatronics-FactSheet_0.pdf</t>
  </si>
  <si>
    <t>https://live-az-ade.pantheonsite.io/sites/default/files/2019/07/Certified-Phlebotomy-TechnicianCPT-FactSheet.pdf</t>
  </si>
  <si>
    <t>https://live-az-ade.pantheonsite.io/sites/default/files/2019/07/CertifiedPharmacyTechnicianFactSheet.pdf</t>
  </si>
  <si>
    <t>Accounting Assistant Certificate</t>
  </si>
  <si>
    <t>https://live-az-ade.pantheonsite.io/sites/default/files/2025/07/Accounting_Assistant_Certificate-YC.pdf</t>
  </si>
  <si>
    <t>Advanced manufacturing Technician Certificate</t>
  </si>
  <si>
    <t>https://live-az-ade.pantheonsite.io/sites/default/files/2025/07/Advanced_manufacturing_Technician_Certificate_Factsheet-EAC.pdf</t>
  </si>
  <si>
    <t>Air Traffic Control Academy Prep Certificate</t>
  </si>
  <si>
    <t>https://live-az-ade.pantheonsite.io/sites/default/files/2025/07/Air_Traffic_Control_Academy_Prep_Certificate%20Fact%20sheet%20-%20YC.pdf</t>
  </si>
  <si>
    <t>Yavapai College</t>
  </si>
  <si>
    <t>Automotive Maintenance Certificate</t>
  </si>
  <si>
    <t>https://live-az-ade.pantheonsite.io/sites/default/files/2025/07/Automotive_Maintenance_Certificate_Fact_sheet-EAC.pdf</t>
  </si>
  <si>
    <t>Basic Electrical Certificate</t>
  </si>
  <si>
    <t>https://live-az-ade.pantheonsite.io/sites/default/files/2025/07/Basic_Electrical_Certificate_Fact_sheet-AWC.pdf</t>
  </si>
  <si>
    <t>Basic Tax Certificate</t>
  </si>
  <si>
    <t>https://live-az-ade.pantheonsite.io/sites/default/files/2025/07/Basic_Tax_Certificate_Fact_Sheet-YC.pdf</t>
  </si>
  <si>
    <t>Behavioral Health and Social Work</t>
  </si>
  <si>
    <t>https://live-az-ade.pantheonsite.io/sites/default/files/2025/07/Behavioral_Health_and_Social_Work_Certificate_Fact_Sheet-MCC.pdf</t>
  </si>
  <si>
    <t>https://live-az-ade.pantheonsite.io/sites/default/files/2025/07/Behavioral_Health_Certificate_Fact_Sheet-EAC.pdf</t>
  </si>
  <si>
    <t>Bookkeeping Certificate</t>
  </si>
  <si>
    <t>https://live-az-ade.pantheonsite.io/sites/default/files/2025/07/Bookkeeping_Certificate_Fact_Sheet-YC.pdf</t>
  </si>
  <si>
    <t>Cosmetology Certificate</t>
  </si>
  <si>
    <t>https://live-az-ade.pantheonsite.io/sites/default/files/2025/07/Cosmetology_Certificate_Fact_sheet-EAC.pdf</t>
  </si>
  <si>
    <t>Nail Technician</t>
  </si>
  <si>
    <t>12.0410.00</t>
  </si>
  <si>
    <t>Cyber Security Certificate</t>
  </si>
  <si>
    <t>https://live-az-ade.pantheonsite.io/sites/default/files/2025/07/Cybersecurity_Certificate_Facsheet-EAC.pdf</t>
  </si>
  <si>
    <t>Cybersecurity Certificate</t>
  </si>
  <si>
    <t>https://live-az-ade.pantheonsite.io/sites/default/files/2025/07/Cybersecurity_Certificate_Fact_sheet-MCC.pdf</t>
  </si>
  <si>
    <t>https://live-az-ade.pantheonsite.io/sites/default/files/2025/07/Cybersecurity_Technician_Certificate_fact_sheet-YC.pdf</t>
  </si>
  <si>
    <t>https://live-az-ade.pantheonsite.io/sites/default/files/2025/07/Diesel_Technician_Certificate_Fact_sheet-EAC.pdf</t>
  </si>
  <si>
    <t>Early Childhood Education Certificate</t>
  </si>
  <si>
    <t>https://live-az-ade.pantheonsite.io/sites/default/files/2025/07/Early_Childhood_Education_Certificate_Fact_sheet-EAC.pdf</t>
  </si>
  <si>
    <t>https://live-az-ade.pantheonsite.io/sites/default/files/2025/07/Electrical_and_Instrumentation_Certificate_Factsheet-EAC.pdf</t>
  </si>
  <si>
    <t>Electrical and Instrumentation Certificate</t>
  </si>
  <si>
    <t>https://live-az-ade.pantheonsite.io/sites/default/files/2025/07/Electrical_Fundamentals_Certificate_Factsheet-EAC.pdf</t>
  </si>
  <si>
    <t>Electrical Fundamentals Certificate</t>
  </si>
  <si>
    <t>https://live-az-ade.pantheonsite.io/sites/default/files/2025/07/Emergency_Medical_Technician_Certificate_Factsheet-EAC.pdf</t>
  </si>
  <si>
    <t>Emergency Medical Technician Certificate</t>
  </si>
  <si>
    <t>Fire Science Level 1</t>
  </si>
  <si>
    <t>Fire Science Level 2</t>
  </si>
  <si>
    <t>https://live-az-ade.pantheonsite.io/sites/default/files/2025/07/Fire_Science_Level_1_Certificate_Factsheet-EAC.pdf</t>
  </si>
  <si>
    <t>https://live-az-ade.pantheonsite.io/sites/default/files/2025/07/Fire_Science_Level_2_Certificate_Factsheet-EAC.pdf</t>
  </si>
  <si>
    <t>https://live-az-ade.pantheonsite.io/sites/default/files/2025/07/Graphic_Design_Certificate_Fact_Sheet-EAC.pdf</t>
  </si>
  <si>
    <t>Graphic Design Certificate</t>
  </si>
  <si>
    <t>https://live-az-ade.pantheonsite.io/sites/default/files/2025/07/Introducation_to_Welding_Certificate_Factsheet-MCC.pdf</t>
  </si>
  <si>
    <t>Introducation to Welding Certificate</t>
  </si>
  <si>
    <t>https://live-az-ade.pantheonsite.io/sites/default/files/2025/07/Law_Enforcement_Certificate_Factsheet-EAC.pdf</t>
  </si>
  <si>
    <t>Law Enforcement Certificate</t>
  </si>
  <si>
    <t>Media Communications Certificate</t>
  </si>
  <si>
    <t>https://live-az-ade.pantheonsite.io/sites/default/files/2025/07/Media_Communication_Certificate_Factsheet-EAC.pdf</t>
  </si>
  <si>
    <t>https://live-az-ade.pantheonsite.io/sites/default/files/2025/07/Medical_Assistant_Certificate_Factsheet-EAC.pdf</t>
  </si>
  <si>
    <t>https://live-az-ade.pantheonsite.io/sites/default/files/2025/07/Medical_Laboratory_Assistant_Certificate-EAC.pdf</t>
  </si>
  <si>
    <t>Medical Laboratory Assistant</t>
  </si>
  <si>
    <t>https://live-az-ade.pantheonsite.io/sites/default/files/2025/07/Nursing_Assistant_Certificate_Factsheet-EAC.pdf</t>
  </si>
  <si>
    <t>Nursing Assistant Certificate</t>
  </si>
  <si>
    <t>Organizational Management Certificate</t>
  </si>
  <si>
    <t>https://live-az-ade.pantheonsite.io/sites/default/files/2025/07/Organizational_Management_Certificate_Factsheet-MCC.pdf</t>
  </si>
  <si>
    <t>Legal Assistant</t>
  </si>
  <si>
    <t>https://live-az-ade.pantheonsite.io/sites/default/files/2025/07/Paralegal_Certificate_Factsheet-MCC.pdf</t>
  </si>
  <si>
    <t>Patient Care Technician Certificate</t>
  </si>
  <si>
    <t>https://live-az-ade.pantheonsite.io/sites/default/files/2025/07/Patient_Care_Technician_Certificate_Factsheet-EAC.pdf</t>
  </si>
  <si>
    <t>Personal Trainer Certificate</t>
  </si>
  <si>
    <t>https://live-az-ade.pantheonsite.io/sites/default/files/2025/07/Personal_Trainer_Certificate_Factsheet-EAC.pdf</t>
  </si>
  <si>
    <t>Pharmacy Technician Certificate</t>
  </si>
  <si>
    <t>https://live-az-ade.pantheonsite.io/sites/default/files/2025/07/Pharmacy_Technician_Certificate_Factsheet-EAC.pdf</t>
  </si>
  <si>
    <t>Physical Therapy Technician Certificate</t>
  </si>
  <si>
    <t>https://live-az-ade.pantheonsite.io/sites/default/files/2025/07/Physical_Therapy_Technician_Certificate_Factsheet-EAC.pdf</t>
  </si>
  <si>
    <t>Pipe Welder Certificate</t>
  </si>
  <si>
    <t>https://live-az-ade.pantheonsite.io/sites/default/files/2025/07/Pipe_Welder_Certificate_Factsheet-YCC.pdf</t>
  </si>
  <si>
    <t>https://live-az-ade.pantheonsite.io/sites/default/files/2025/07/Pipe_Welding_and_Fabrication_Certificate_Factsheet-MCC.pdf</t>
  </si>
  <si>
    <t>Pipe Welding and Fabrication Certificate</t>
  </si>
  <si>
    <t>Production Welding Certificate</t>
  </si>
  <si>
    <t>https://live-az-ade.pantheonsite.io/sites/default/files/2025/07/Production_Welding_Certificate_FactSheet-MCC.pdf</t>
  </si>
  <si>
    <t>Programing and IT Support Certificate</t>
  </si>
  <si>
    <t>https://live-az-ade.pantheonsite.io/sites/default/files/2025/07/Programing_and_IT_Support_Certificate_Factsheet-EAC.pdf</t>
  </si>
  <si>
    <t>Structural Steel and Fabrication Certificate</t>
  </si>
  <si>
    <t>https://live-az-ade.pantheonsite.io/sites/default/files/2025/07/Structural_Steel_and_Fabrication_Certificate_FactSheet-MCC.pdf</t>
  </si>
  <si>
    <t>https://live-az-ade.pantheonsite.io/sites/default/files/2025/07/Unmanned_Aircraft_Systems_Certificate_factsheet-EAC.pdf</t>
  </si>
  <si>
    <t>https://live-az-ade.pantheonsite.io/sites/default/files/2025/07/Welding_Technologies_Certificate_Factsheet-EAC.pdf</t>
  </si>
  <si>
    <t>Welding Technologies Certificate</t>
  </si>
  <si>
    <t>Welding/Manufacturing Fundamentals Certificate</t>
  </si>
  <si>
    <t>https://live-az-ade.pantheonsite.io/sites/default/files/2025/07/WeldingManufacturing_Fundamentals_Certificate_Factsheet-EAC.pdf</t>
  </si>
  <si>
    <t>15.0613.00</t>
  </si>
  <si>
    <t>High-Tech Manufacturing</t>
  </si>
  <si>
    <t>3-D Printing and Manufacturing Certificate</t>
  </si>
  <si>
    <t>https://live-az-ade.pantheonsite.io/sites/default/files/2025/07/3-D_Printing_and_Manufacturing_Certificate_Factsheet-YCC.pdf</t>
  </si>
  <si>
    <t>https://live-az-ade.pantheonsite.io/sites/default/files/2025/07/Network_Support_Certificate_Factsheet-MCC.pdf</t>
  </si>
  <si>
    <t>Network Support Certificate</t>
  </si>
  <si>
    <t>https://live-az-ade.pantheonsite.io/sites/default/files/2025/07/Professional_IT_Support_Certificate_Fact%20sheet-AWC.pdf</t>
  </si>
  <si>
    <t>Professional IT Support Certificate</t>
  </si>
  <si>
    <t>Advanced HVAC-R Certificate</t>
  </si>
  <si>
    <t>https://live-az-ade.pantheonsite.io/sites/default/files/2025/07/Advance_HVAC_Factsheet-EAC.pdf</t>
  </si>
  <si>
    <t>Credential Name</t>
  </si>
  <si>
    <t>Sports Field Management Association Turfgrass Science Certification</t>
  </si>
  <si>
    <t>https://live-az-ade.pantheonsite.io/sites/default/files/2025/09/Sports_Field_Management-Factsheet.pdf</t>
  </si>
  <si>
    <t>Barber Licensure</t>
  </si>
  <si>
    <t>https://live-az-ade.pantheonsite.io/sites/default/files/2025/09/BarberLicense_Factsheet.pdf</t>
  </si>
  <si>
    <t>Nail Technician License</t>
  </si>
  <si>
    <t>https://live-az-ade.pantheonsite.io/sites/default/files/2025/09/NailTechnicianLicense.pdf</t>
  </si>
  <si>
    <t>Air Force JROTC</t>
  </si>
  <si>
    <t>Navy/Marine Corp JROTC</t>
  </si>
  <si>
    <t>JROTC Certificate of Completion</t>
  </si>
  <si>
    <t>https://live-az-ade.pantheonsite.io/sites/default/files/2025/09/JROTC_Certificate_of_CompletionFactsheet.pdf</t>
  </si>
  <si>
    <t>Army JROTC</t>
  </si>
  <si>
    <t>Volunteer Doula Licensing</t>
  </si>
  <si>
    <t>https://live-az-ade.pantheonsite.io/sites/default/files/2025/09/Volunteer_Doula_Licensing_Factsheet.pdf</t>
  </si>
  <si>
    <t>Fear Free</t>
  </si>
  <si>
    <t>https://live-az-ade.pantheonsite.io/sites/default/files/2025/09/Fear_Free_FactSheet.pdf</t>
  </si>
  <si>
    <t>WordPress Certified Editor (WCE)</t>
  </si>
  <si>
    <t>WordPress Certified Administrator (WCA)</t>
  </si>
  <si>
    <t>WordPress Elementor Specialist (WES)</t>
  </si>
  <si>
    <t>WordPress Certified Developer (WCD)</t>
  </si>
  <si>
    <t>https://live-az-ade.pantheonsite.io/sites/default/files/2025/09/WordPress_Certified_Administrator_WCA_Factsheet.pdf</t>
  </si>
  <si>
    <t>https://live-az-ade.pantheonsite.io/sites/default/files/2025/09/WordPress_WooCommerce_Specialist_WWS_FactSheet.pdf</t>
  </si>
  <si>
    <t>WordPress WooCommerce Specialist (WWS)</t>
  </si>
  <si>
    <t>https://live-az-ade.pantheonsite.io/sites/default/files/2025/09/WordPress_Elementor_Specialist_WES_Factsheet.pdf</t>
  </si>
  <si>
    <t>https://live-az-ade.pantheonsite.io/sites/default/files/2025/09/WordPress_Certified_Developer_WCD_Factsheet.pdf</t>
  </si>
  <si>
    <t>https://live-az-ade.pantheonsite.io/sites/default/files/2025/09/HIPAA_For_Healthcare_Factsheet.pdf</t>
  </si>
  <si>
    <t>HIPAA For Healthcare</t>
  </si>
  <si>
    <t>26.0999.00</t>
  </si>
  <si>
    <t>51.2601.00</t>
  </si>
  <si>
    <t>Certified Caregiver</t>
  </si>
  <si>
    <t>51.0719.00</t>
  </si>
  <si>
    <t>Clinical Data Coordinator</t>
  </si>
  <si>
    <t>51.2208.00</t>
  </si>
  <si>
    <t>51.0001.00</t>
  </si>
  <si>
    <t>Exercise Science and Wellness</t>
  </si>
  <si>
    <t>51.0910.00</t>
  </si>
  <si>
    <t>Medical Imaging</t>
  </si>
  <si>
    <t>51.2604.00</t>
  </si>
  <si>
    <t>Blood Borne Pathogens</t>
  </si>
  <si>
    <t>51.0600.00</t>
  </si>
  <si>
    <t>51.0904.00</t>
  </si>
  <si>
    <t>51.2602.00</t>
  </si>
  <si>
    <t>51.0801.00</t>
  </si>
  <si>
    <t>51.1502.00</t>
  </si>
  <si>
    <t>51.3902.00</t>
  </si>
  <si>
    <t>51.0805.00</t>
  </si>
  <si>
    <t>51.3501.00</t>
  </si>
  <si>
    <t>https://live-az-ade.pantheonsite.io/sites/default/files/2025/09/Blood_Borne_Pathogens_Factsheet.pdf</t>
  </si>
  <si>
    <t>https://live-az-ade.pantheonsite.io/sites/default/files/2025/09/WordPress_Certified_Editor_WCE_Factsheet.pdf</t>
  </si>
  <si>
    <t>Comptia A+ 220 -1101 &amp; 1101</t>
  </si>
  <si>
    <t>Factsheet updated</t>
  </si>
  <si>
    <t>Notes</t>
  </si>
  <si>
    <t>Credential new to Program</t>
  </si>
  <si>
    <t>Updated</t>
  </si>
  <si>
    <t>https://live-az-ade.pantheonsite.io/sites/default/files/2025/09/CompTIA_A_220-1101-1102_FactSheet.pdf</t>
  </si>
  <si>
    <t>https://live-az-ade.pantheonsite.io/sites/default/files/2019/04/Microsoft_Office_Specialist_Factsheet_0.pdf</t>
  </si>
  <si>
    <t>Additional Vendor Added</t>
  </si>
  <si>
    <t>https://live-az-ade.pantheonsite.io/sites/default/files/2025/09/Adobe_Premiere_Pro_Factsheet.pdf</t>
  </si>
  <si>
    <t>Adobe Premiere Pro</t>
  </si>
  <si>
    <t>https://live-az-ade.pantheonsite.io/sites/default/files/2025/09/Adobe_Illustrator_FactSheet.pdf</t>
  </si>
  <si>
    <t xml:space="preserve">Adobe Illustrator </t>
  </si>
  <si>
    <t>https://live-az-ade.pantheonsite.io/sites/default/files/2025/09/Adobe_InDesign_FactSheet.pdf</t>
  </si>
  <si>
    <t xml:space="preserve">Adobe InDesign </t>
  </si>
  <si>
    <t>Credential Name Update</t>
  </si>
  <si>
    <t>https://live-az-ade.pantheonsite.io/sites/default/files/2025/09/Adobe_Photoshop_FactSheet.pdf</t>
  </si>
  <si>
    <t>Adobe Photoshop</t>
  </si>
  <si>
    <t xml:space="preserve">Adobe After Effects </t>
  </si>
  <si>
    <t>https://live-az-ade.pantheonsite.io/sites/default/files/2025/09/Adobe_After_Effects_FactSheet.pdf</t>
  </si>
  <si>
    <t>https://live-az-ade.pantheonsite.io/sites/default/files/2025/09/Adobe_Animate_FactSheet.pdf</t>
  </si>
  <si>
    <t>Adobe Animate</t>
  </si>
  <si>
    <t>https://live-az-ade.pantheonsite.io/sites/default/files/2025/09/Adobe_Dreamweaver_FactSheet.pdf</t>
  </si>
  <si>
    <t>Adobe Dreamweaver</t>
  </si>
  <si>
    <t>https://live-az-ade.pantheonsite.io/sites/default/files/2019/07/Final_Cut_Pro_Factsheet.pdf</t>
  </si>
  <si>
    <t>Name/Factsheet Updated</t>
  </si>
  <si>
    <t>OSHA 10</t>
  </si>
  <si>
    <t>Added Credential to Program</t>
  </si>
  <si>
    <t>https://live-az-ade.pantheonsite.io/sites/default/files/2019/03/CPR_First_Aid_Factsheet.pdf</t>
  </si>
  <si>
    <t xml:space="preserve">Eastern Arizona College / Mohave Community College </t>
  </si>
  <si>
    <t>New Vendor Added</t>
  </si>
  <si>
    <t>Credential Approval Date</t>
  </si>
  <si>
    <t>CTE
or
LOP</t>
  </si>
  <si>
    <t>Program Name</t>
  </si>
  <si>
    <t>CIP Code</t>
  </si>
  <si>
    <t>A-F
Approved</t>
  </si>
  <si>
    <t>CTED Eligibility Only</t>
  </si>
  <si>
    <t>Credential added to program</t>
  </si>
  <si>
    <t>Physical Therapy Technician Certification</t>
  </si>
  <si>
    <t>Updated Factsheet</t>
  </si>
  <si>
    <t>Updated Credential Name/Factsheet</t>
  </si>
  <si>
    <t>Submit New Credential               or               Update an Existing Credential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</si>
</sst>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#&quot;.&quot;####&quot;.&quot;##"/>
  </numFmts>
  <fonts count="4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b/>
      <sz val="9"/>
      <color theme="0"/>
      <name val="Arial"/>
      <family val="2"/>
    </font>
    <font>
      <u/>
      <sz val="11"/>
      <name val="Arial"/>
      <family val="2"/>
    </font>
    <font>
      <u/>
      <sz val="11"/>
      <name val="Calibri"/>
      <family val="2"/>
      <scheme val="minor"/>
    </font>
    <font>
      <b/>
      <sz val="9"/>
      <color rgb="FF002060"/>
      <name val="Arial"/>
      <family val="2"/>
    </font>
    <font>
      <sz val="11"/>
      <name val="Calibri"/>
      <family val="2"/>
      <scheme val="minor"/>
    </font>
    <font>
      <sz val="11"/>
      <color rgb="FF0000FF"/>
      <name val="Arial"/>
      <family val="2"/>
    </font>
    <font>
      <b/>
      <sz val="8"/>
      <color theme="0"/>
      <name val="Arial"/>
      <family val="2"/>
    </font>
    <font>
      <sz val="12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u/>
      <sz val="14"/>
      <color theme="10"/>
      <name val="Calibri"/>
      <family val="2"/>
      <scheme val="minor"/>
    </font>
    <font>
      <sz val="12"/>
      <name val="Arial"/>
      <family val="2"/>
    </font>
    <font>
      <sz val="12"/>
      <color rgb="FF0000FF"/>
      <name val="Arial"/>
      <family val="2"/>
    </font>
    <font>
      <sz val="12"/>
      <color rgb="FF006600"/>
      <name val="Arial"/>
      <family val="2"/>
    </font>
    <font>
      <sz val="12"/>
      <name val="Calibri"/>
      <family val="2"/>
      <scheme val="minor"/>
    </font>
    <font>
      <b/>
      <sz val="11"/>
      <name val="Arial"/>
      <family val="2"/>
    </font>
    <font>
      <u/>
      <sz val="14"/>
      <color theme="10"/>
      <name val="Arial"/>
      <family val="2"/>
    </font>
    <font>
      <sz val="10"/>
      <name val="Arial"/>
      <family val="2"/>
    </font>
    <font>
      <u/>
      <sz val="12"/>
      <name val="Arial"/>
      <family val="2"/>
    </font>
    <font>
      <b/>
      <sz val="11"/>
      <color theme="0"/>
      <name val="Calibri"/>
      <family val="2"/>
      <scheme val="minor"/>
    </font>
    <font>
      <sz val="9"/>
      <name val="Arial"/>
      <family val="2"/>
    </font>
    <font>
      <u/>
      <sz val="10"/>
      <color theme="10"/>
      <name val="Calibri"/>
      <family val="2"/>
      <scheme val="minor"/>
    </font>
    <font>
      <u/>
      <sz val="10"/>
      <name val="Arial"/>
      <family val="2"/>
    </font>
    <font>
      <u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2"/>
      <color theme="1"/>
      <name val="Arial"/>
      <family val="2"/>
    </font>
    <font>
      <sz val="9"/>
      <name val="Calibri"/>
      <family val="2"/>
      <scheme val="minor"/>
    </font>
    <font>
      <sz val="12"/>
      <color theme="10"/>
      <name val="Arial"/>
      <family val="2"/>
    </font>
    <font>
      <sz val="10"/>
      <color theme="1"/>
      <name val="Arial"/>
      <family val="2"/>
    </font>
    <font>
      <u/>
      <sz val="12"/>
      <color theme="10"/>
      <name val="Arial"/>
      <family val="2"/>
    </font>
    <font>
      <sz val="12"/>
      <color rgb="FF0099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12169"/>
        <bgColor indexed="64"/>
      </patternFill>
    </fill>
    <fill>
      <patternFill patternType="solid">
        <fgColor rgb="FFD9D9D9"/>
        <bgColor rgb="FFD9D9D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6">
    <xf numFmtId="0" fontId="0" fillId="0" borderId="0" xfId="0"/>
    <xf numFmtId="0" fontId="2" fillId="0" borderId="0" xfId="0" applyFont="1"/>
    <xf numFmtId="0" fontId="4" fillId="0" borderId="0" xfId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right" indent="23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right" indent="23"/>
    </xf>
    <xf numFmtId="0" fontId="6" fillId="0" borderId="0" xfId="1" applyFont="1" applyFill="1" applyBorder="1" applyAlignment="1">
      <alignment horizontal="right" indent="23"/>
    </xf>
    <xf numFmtId="0" fontId="4" fillId="0" borderId="0" xfId="0" applyFont="1" applyAlignment="1">
      <alignment horizontal="center"/>
    </xf>
    <xf numFmtId="0" fontId="6" fillId="0" borderId="0" xfId="1" applyFont="1" applyFill="1" applyBorder="1" applyAlignment="1">
      <alignment horizontal="right" vertical="center" indent="27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right" vertical="center" indent="27"/>
    </xf>
    <xf numFmtId="0" fontId="4" fillId="0" borderId="0" xfId="0" applyFont="1" applyAlignment="1">
      <alignment horizontal="left" vertical="top"/>
    </xf>
    <xf numFmtId="0" fontId="6" fillId="0" borderId="0" xfId="1" applyFont="1" applyFill="1" applyBorder="1" applyAlignment="1">
      <alignment horizontal="right" vertical="center" indent="23"/>
    </xf>
    <xf numFmtId="0" fontId="7" fillId="0" borderId="0" xfId="1" applyFont="1" applyFill="1" applyBorder="1" applyAlignment="1">
      <alignment horizontal="right" indent="23"/>
    </xf>
    <xf numFmtId="0" fontId="1" fillId="0" borderId="0" xfId="1" applyFill="1" applyBorder="1" applyAlignment="1">
      <alignment horizontal="right" indent="23"/>
    </xf>
    <xf numFmtId="0" fontId="1" fillId="0" borderId="0" xfId="1" applyFill="1" applyBorder="1" applyAlignment="1" applyProtection="1">
      <alignment horizontal="right" indent="23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vertical="center"/>
    </xf>
    <xf numFmtId="0" fontId="4" fillId="0" borderId="0" xfId="1" applyFont="1" applyFill="1" applyBorder="1" applyAlignment="1">
      <alignment horizontal="left" vertical="top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1" applyFont="1" applyFill="1" applyAlignment="1">
      <alignment horizontal="center" vertical="center" wrapText="1"/>
    </xf>
    <xf numFmtId="0" fontId="1" fillId="0" borderId="0" xfId="1" applyAlignment="1">
      <alignment horizontal="right" indent="23"/>
    </xf>
    <xf numFmtId="0" fontId="1" fillId="3" borderId="0" xfId="1" applyFill="1" applyAlignment="1">
      <alignment horizontal="right" indent="23"/>
    </xf>
    <xf numFmtId="0" fontId="9" fillId="0" borderId="0" xfId="0" applyFont="1" applyAlignment="1">
      <alignment horizontal="left" vertical="top"/>
    </xf>
    <xf numFmtId="0" fontId="1" fillId="0" borderId="0" xfId="1" applyFill="1" applyAlignment="1">
      <alignment horizontal="right" indent="23"/>
    </xf>
    <xf numFmtId="0" fontId="0" fillId="0" borderId="0" xfId="0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textRotation="255"/>
    </xf>
    <xf numFmtId="0" fontId="11" fillId="2" borderId="1" xfId="0" applyFont="1" applyFill="1" applyBorder="1" applyAlignment="1">
      <alignment horizontal="center" vertical="top" textRotation="255"/>
    </xf>
    <xf numFmtId="0" fontId="0" fillId="0" borderId="0" xfId="0" applyAlignment="1">
      <alignment wrapText="1"/>
    </xf>
    <xf numFmtId="0" fontId="4" fillId="0" borderId="0" xfId="1" applyFont="1" applyFill="1" applyBorder="1" applyAlignment="1">
      <alignment vertical="top" wrapText="1"/>
    </xf>
    <xf numFmtId="0" fontId="4" fillId="0" borderId="0" xfId="1" applyFont="1" applyFill="1" applyBorder="1" applyAlignment="1">
      <alignment horizontal="left" vertical="top" wrapText="1"/>
    </xf>
    <xf numFmtId="0" fontId="10" fillId="0" borderId="0" xfId="1" applyFont="1" applyFill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right" indent="23"/>
    </xf>
    <xf numFmtId="0" fontId="0" fillId="5" borderId="4" xfId="0" applyFill="1" applyBorder="1" applyAlignment="1">
      <alignment horizontal="right" indent="23"/>
    </xf>
    <xf numFmtId="0" fontId="16" fillId="0" borderId="0" xfId="0" applyFont="1" applyAlignment="1">
      <alignment horizontal="right" vertical="center" indent="30"/>
    </xf>
    <xf numFmtId="0" fontId="2" fillId="0" borderId="0" xfId="0" applyFont="1" applyAlignment="1">
      <alignment horizontal="right" vertical="center" indent="23"/>
    </xf>
    <xf numFmtId="0" fontId="4" fillId="0" borderId="0" xfId="1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vertical="top" wrapText="1"/>
    </xf>
    <xf numFmtId="0" fontId="20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8" fillId="0" borderId="0" xfId="1" applyFont="1" applyFill="1" applyBorder="1" applyAlignment="1">
      <alignment vertical="center" wrapText="1"/>
    </xf>
    <xf numFmtId="0" fontId="19" fillId="0" borderId="0" xfId="1" applyFont="1" applyFill="1" applyBorder="1" applyAlignment="1">
      <alignment vertical="center" wrapText="1"/>
    </xf>
    <xf numFmtId="0" fontId="20" fillId="0" borderId="0" xfId="1" applyFont="1" applyFill="1" applyBorder="1" applyAlignment="1">
      <alignment vertical="center" wrapText="1"/>
    </xf>
    <xf numFmtId="0" fontId="12" fillId="0" borderId="0" xfId="0" applyFont="1"/>
    <xf numFmtId="0" fontId="31" fillId="0" borderId="0" xfId="0" applyFont="1"/>
    <xf numFmtId="0" fontId="33" fillId="6" borderId="0" xfId="0" applyFont="1" applyFill="1" applyAlignment="1">
      <alignment horizontal="center" vertical="center"/>
    </xf>
    <xf numFmtId="0" fontId="34" fillId="6" borderId="1" xfId="0" applyFont="1" applyFill="1" applyBorder="1" applyAlignment="1">
      <alignment vertical="center"/>
    </xf>
    <xf numFmtId="0" fontId="32" fillId="6" borderId="1" xfId="0" applyFont="1" applyFill="1" applyBorder="1" applyAlignment="1">
      <alignment horizontal="center" vertical="top" textRotation="255"/>
    </xf>
    <xf numFmtId="0" fontId="32" fillId="6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top"/>
    </xf>
    <xf numFmtId="0" fontId="37" fillId="0" borderId="0" xfId="0" applyFont="1" applyAlignment="1">
      <alignment vertical="center" wrapText="1"/>
    </xf>
    <xf numFmtId="164" fontId="4" fillId="0" borderId="5" xfId="0" applyNumberFormat="1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top"/>
    </xf>
    <xf numFmtId="164" fontId="2" fillId="0" borderId="5" xfId="0" applyNumberFormat="1" applyFont="1" applyBorder="1" applyAlignment="1">
      <alignment horizontal="left" vertical="center"/>
    </xf>
    <xf numFmtId="0" fontId="27" fillId="0" borderId="0" xfId="1" applyFont="1" applyFill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0" xfId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0" xfId="1" applyFont="1" applyFill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9" fillId="0" borderId="0" xfId="1" applyFont="1" applyFill="1" applyBorder="1" applyAlignment="1">
      <alignment vertical="center" wrapText="1"/>
    </xf>
    <xf numFmtId="0" fontId="24" fillId="0" borderId="6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 wrapText="1"/>
    </xf>
    <xf numFmtId="0" fontId="40" fillId="0" borderId="6" xfId="0" applyFont="1" applyBorder="1" applyAlignment="1">
      <alignment horizontal="center" vertical="center"/>
    </xf>
    <xf numFmtId="164" fontId="26" fillId="2" borderId="7" xfId="0" applyNumberFormat="1" applyFont="1" applyFill="1" applyBorder="1" applyAlignment="1">
      <alignment horizontal="center" vertical="center" wrapText="1"/>
    </xf>
    <xf numFmtId="0" fontId="35" fillId="2" borderId="7" xfId="0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center" vertical="center" wrapText="1"/>
    </xf>
    <xf numFmtId="0" fontId="36" fillId="2" borderId="7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37" fillId="5" borderId="3" xfId="0" applyFont="1" applyFill="1" applyBorder="1" applyAlignment="1">
      <alignment horizontal="left"/>
    </xf>
    <xf numFmtId="0" fontId="33" fillId="6" borderId="0" xfId="0" applyFont="1" applyFill="1" applyAlignment="1">
      <alignment horizontal="left" vertical="top"/>
    </xf>
    <xf numFmtId="0" fontId="37" fillId="0" borderId="0" xfId="0" applyFont="1" applyAlignment="1">
      <alignment horizontal="left"/>
    </xf>
    <xf numFmtId="0" fontId="42" fillId="0" borderId="0" xfId="0" applyFont="1" applyAlignment="1">
      <alignment vertical="center" wrapText="1"/>
    </xf>
    <xf numFmtId="0" fontId="42" fillId="0" borderId="0" xfId="1" applyFont="1" applyFill="1" applyBorder="1" applyAlignment="1">
      <alignment vertical="center" wrapText="1"/>
    </xf>
    <xf numFmtId="0" fontId="41" fillId="0" borderId="7" xfId="1" applyNumberFormat="1" applyFont="1" applyFill="1" applyBorder="1" applyAlignment="1">
      <alignment horizontal="left" vertical="center"/>
    </xf>
    <xf numFmtId="0" fontId="18" fillId="0" borderId="7" xfId="0" applyFont="1" applyBorder="1" applyAlignment="1">
      <alignment horizontal="center" vertical="center"/>
    </xf>
    <xf numFmtId="0" fontId="28" fillId="0" borderId="7" xfId="1" applyFont="1" applyFill="1" applyBorder="1" applyAlignment="1">
      <alignment vertical="center"/>
    </xf>
    <xf numFmtId="0" fontId="17" fillId="0" borderId="7" xfId="1" applyNumberFormat="1" applyFont="1" applyFill="1" applyBorder="1" applyAlignment="1">
      <alignment horizontal="right" vertical="center" indent="30"/>
    </xf>
    <xf numFmtId="0" fontId="18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14" fontId="18" fillId="0" borderId="7" xfId="0" applyNumberFormat="1" applyFont="1" applyBorder="1" applyAlignment="1">
      <alignment horizontal="left" vertical="center"/>
    </xf>
    <xf numFmtId="0" fontId="18" fillId="0" borderId="7" xfId="1" applyNumberFormat="1" applyFont="1" applyFill="1" applyBorder="1" applyAlignment="1">
      <alignment horizontal="center" vertical="center"/>
    </xf>
    <xf numFmtId="14" fontId="18" fillId="0" borderId="7" xfId="0" applyNumberFormat="1" applyFont="1" applyBorder="1" applyAlignment="1">
      <alignment horizontal="center" vertical="center"/>
    </xf>
    <xf numFmtId="0" fontId="19" fillId="0" borderId="7" xfId="0" applyFont="1" applyBorder="1" applyAlignment="1">
      <alignment horizontal="left" vertical="center"/>
    </xf>
    <xf numFmtId="14" fontId="18" fillId="0" borderId="7" xfId="0" applyNumberFormat="1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8" fillId="0" borderId="7" xfId="1" applyFont="1" applyFill="1" applyBorder="1" applyAlignment="1">
      <alignment vertical="center"/>
    </xf>
    <xf numFmtId="0" fontId="29" fillId="0" borderId="7" xfId="1" applyFont="1" applyFill="1" applyBorder="1" applyAlignment="1">
      <alignment vertical="center"/>
    </xf>
    <xf numFmtId="0" fontId="25" fillId="0" borderId="7" xfId="1" applyNumberFormat="1" applyFont="1" applyFill="1" applyBorder="1" applyAlignment="1">
      <alignment horizontal="center" vertical="center"/>
    </xf>
    <xf numFmtId="0" fontId="23" fillId="0" borderId="7" xfId="1" applyNumberFormat="1" applyFont="1" applyFill="1" applyBorder="1" applyAlignment="1">
      <alignment horizontal="right" vertical="center" indent="30"/>
    </xf>
    <xf numFmtId="0" fontId="1" fillId="0" borderId="7" xfId="1" applyNumberFormat="1" applyFill="1" applyBorder="1" applyAlignment="1">
      <alignment horizontal="right" vertical="center" indent="30"/>
    </xf>
    <xf numFmtId="0" fontId="19" fillId="0" borderId="7" xfId="1" applyFont="1" applyFill="1" applyBorder="1" applyAlignment="1">
      <alignment vertical="center"/>
    </xf>
    <xf numFmtId="14" fontId="18" fillId="0" borderId="7" xfId="0" applyNumberFormat="1" applyFont="1" applyBorder="1" applyAlignment="1">
      <alignment horizontal="left"/>
    </xf>
    <xf numFmtId="0" fontId="20" fillId="0" borderId="7" xfId="0" applyFont="1" applyBorder="1" applyAlignment="1">
      <alignment horizontal="left" vertical="center"/>
    </xf>
    <xf numFmtId="0" fontId="18" fillId="0" borderId="7" xfId="1" applyFont="1" applyFill="1" applyBorder="1" applyAlignment="1">
      <alignment horizontal="left" vertical="center"/>
    </xf>
    <xf numFmtId="0" fontId="28" fillId="0" borderId="7" xfId="1" applyFont="1" applyBorder="1" applyAlignment="1">
      <alignment vertical="center"/>
    </xf>
    <xf numFmtId="0" fontId="17" fillId="0" borderId="7" xfId="1" applyNumberFormat="1" applyFont="1" applyBorder="1" applyAlignment="1">
      <alignment horizontal="right" vertical="center" indent="30"/>
    </xf>
    <xf numFmtId="0" fontId="41" fillId="0" borderId="7" xfId="1" applyNumberFormat="1" applyFont="1" applyBorder="1" applyAlignment="1">
      <alignment horizontal="left" vertical="center"/>
    </xf>
    <xf numFmtId="0" fontId="24" fillId="0" borderId="7" xfId="0" applyFont="1" applyBorder="1" applyAlignment="1">
      <alignment vertical="center"/>
    </xf>
    <xf numFmtId="0" fontId="28" fillId="3" borderId="7" xfId="1" applyFont="1" applyFill="1" applyBorder="1" applyAlignment="1">
      <alignment vertical="center"/>
    </xf>
    <xf numFmtId="0" fontId="17" fillId="3" borderId="7" xfId="1" applyNumberFormat="1" applyFont="1" applyFill="1" applyBorder="1" applyAlignment="1">
      <alignment horizontal="right" vertical="center" indent="30"/>
    </xf>
    <xf numFmtId="0" fontId="18" fillId="0" borderId="7" xfId="0" applyFont="1" applyBorder="1" applyAlignment="1">
      <alignment vertical="center"/>
    </xf>
    <xf numFmtId="0" fontId="30" fillId="0" borderId="7" xfId="1" applyFont="1" applyFill="1" applyBorder="1" applyAlignment="1">
      <alignment vertical="center"/>
    </xf>
    <xf numFmtId="14" fontId="18" fillId="0" borderId="7" xfId="1" applyNumberFormat="1" applyFont="1" applyFill="1" applyBorder="1" applyAlignment="1">
      <alignment horizontal="left" vertical="center"/>
    </xf>
    <xf numFmtId="14" fontId="18" fillId="0" borderId="7" xfId="1" applyNumberFormat="1" applyFont="1" applyFill="1" applyBorder="1" applyAlignment="1">
      <alignment horizontal="center" vertical="center"/>
    </xf>
    <xf numFmtId="0" fontId="19" fillId="0" borderId="7" xfId="1" applyFont="1" applyFill="1" applyBorder="1" applyAlignment="1">
      <alignment horizontal="left" vertical="center"/>
    </xf>
    <xf numFmtId="0" fontId="20" fillId="0" borderId="7" xfId="1" applyNumberFormat="1" applyFont="1" applyFill="1" applyBorder="1" applyAlignment="1">
      <alignment horizontal="center" vertical="center"/>
    </xf>
    <xf numFmtId="0" fontId="18" fillId="0" borderId="7" xfId="1" applyFont="1" applyFill="1" applyBorder="1" applyAlignment="1">
      <alignment horizontal="center" vertical="center"/>
    </xf>
    <xf numFmtId="0" fontId="21" fillId="0" borderId="7" xfId="0" applyFont="1" applyBorder="1" applyAlignment="1">
      <alignment horizontal="left" vertical="center"/>
    </xf>
    <xf numFmtId="0" fontId="41" fillId="0" borderId="7" xfId="1" applyNumberFormat="1" applyFont="1" applyFill="1" applyBorder="1" applyAlignment="1" applyProtection="1">
      <alignment horizontal="left" vertical="center"/>
    </xf>
    <xf numFmtId="0" fontId="28" fillId="0" borderId="7" xfId="1" applyFont="1" applyFill="1" applyBorder="1" applyAlignment="1" applyProtection="1">
      <alignment vertical="center"/>
    </xf>
    <xf numFmtId="0" fontId="17" fillId="0" borderId="7" xfId="1" applyNumberFormat="1" applyFont="1" applyFill="1" applyBorder="1" applyAlignment="1" applyProtection="1">
      <alignment horizontal="right" vertical="center" indent="30"/>
    </xf>
    <xf numFmtId="0" fontId="18" fillId="0" borderId="7" xfId="1" applyFont="1" applyFill="1" applyBorder="1" applyAlignment="1">
      <alignment vertical="top"/>
    </xf>
    <xf numFmtId="0" fontId="20" fillId="0" borderId="7" xfId="1" applyFont="1" applyFill="1" applyBorder="1" applyAlignment="1">
      <alignment horizontal="left" vertical="center"/>
    </xf>
    <xf numFmtId="14" fontId="41" fillId="0" borderId="7" xfId="1" applyNumberFormat="1" applyFont="1" applyFill="1" applyBorder="1" applyAlignment="1">
      <alignment horizontal="left" vertical="center"/>
    </xf>
    <xf numFmtId="14" fontId="39" fillId="0" borderId="7" xfId="1" applyNumberFormat="1" applyFont="1" applyFill="1" applyBorder="1" applyAlignment="1">
      <alignment horizontal="left" vertical="center"/>
    </xf>
    <xf numFmtId="164" fontId="2" fillId="4" borderId="2" xfId="0" applyNumberFormat="1" applyFont="1" applyFill="1" applyBorder="1" applyAlignment="1">
      <alignment horizontal="center" vertical="center"/>
    </xf>
    <xf numFmtId="164" fontId="2" fillId="4" borderId="3" xfId="0" applyNumberFormat="1" applyFont="1" applyFill="1" applyBorder="1" applyAlignment="1">
      <alignment horizontal="center" vertical="center"/>
    </xf>
    <xf numFmtId="164" fontId="2" fillId="4" borderId="4" xfId="0" applyNumberFormat="1" applyFont="1" applyFill="1" applyBorder="1" applyAlignment="1">
      <alignment horizontal="center" vertical="center"/>
    </xf>
    <xf numFmtId="164" fontId="1" fillId="5" borderId="2" xfId="1" applyNumberFormat="1" applyFill="1" applyBorder="1" applyAlignment="1">
      <alignment horizontal="center" vertical="center"/>
    </xf>
    <xf numFmtId="164" fontId="1" fillId="5" borderId="3" xfId="1" applyNumberFormat="1" applyFill="1" applyBorder="1" applyAlignment="1">
      <alignment horizontal="center" vertical="center"/>
    </xf>
    <xf numFmtId="164" fontId="1" fillId="5" borderId="4" xfId="1" applyNumberForma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4"/>
        <color theme="10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3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/>
        <vertAlign val="baseline"/>
        <sz val="10"/>
        <color auto="1"/>
        <name val="Arial"/>
        <family val="2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theme="10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vertical/>
      </border>
    </dxf>
    <dxf>
      <font>
        <strike val="0"/>
        <outline val="0"/>
        <shadow val="0"/>
        <vertAlign val="baseline"/>
        <color auto="1"/>
        <name val="Arial"/>
        <family val="2"/>
        <scheme val="none"/>
      </font>
    </dxf>
    <dxf>
      <font>
        <strike val="0"/>
        <outline val="0"/>
        <shadow val="0"/>
        <vertAlign val="baseline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wrapText="0" indent="0" justifyLastLine="0" shrinkToFit="0" readingOrder="0"/>
    </dxf>
    <dxf>
      <font>
        <strike val="0"/>
        <outline val="0"/>
        <shadow val="0"/>
        <vertAlign val="baseline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vertAlign val="baseline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vertAlign val="baseline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</dxf>
    <dxf>
      <font>
        <strike val="0"/>
        <outline val="0"/>
        <shadow val="0"/>
        <vertAlign val="baseline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color auto="1"/>
        <name val="Arial"/>
        <family val="2"/>
        <scheme val="none"/>
      </font>
    </dxf>
    <dxf>
      <font>
        <strike val="0"/>
        <outline val="0"/>
        <shadow val="0"/>
        <vertAlign val="baseline"/>
        <name val="Arial"/>
        <family val="2"/>
        <scheme val="none"/>
      </font>
    </dxf>
  </dxfs>
  <tableStyles count="0" defaultTableStyle="TableStyleMedium9" defaultPivotStyle="PivotStyleLight16"/>
  <colors>
    <mruColors>
      <color rgb="FF006600"/>
      <color rgb="FF009900"/>
      <color rgb="FF0000FF"/>
      <color rgb="FF3366FF"/>
      <color rgb="FF012169"/>
      <color rgb="FF660033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[s0l1];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[s0l0];/" TargetMode="Externa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375330</xdr:colOff>
      <xdr:row>0</xdr:row>
      <xdr:rowOff>45358</xdr:rowOff>
    </xdr:from>
    <xdr:to>
      <xdr:col>1</xdr:col>
      <xdr:colOff>189366</xdr:colOff>
      <xdr:row>0</xdr:row>
      <xdr:rowOff>310928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7DB45F-65C5-4443-4B43-5762B615F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5330" y="45358"/>
          <a:ext cx="639536" cy="265570"/>
        </a:xfrm>
        <a:prstGeom prst="rect">
          <a:avLst/>
        </a:prstGeom>
      </xdr:spPr>
    </xdr:pic>
    <xdr:clientData/>
  </xdr:twoCellAnchor>
  <xdr:twoCellAnchor editAs="oneCell">
    <xdr:from>
      <xdr:col>3</xdr:col>
      <xdr:colOff>2366111</xdr:colOff>
      <xdr:row>0</xdr:row>
      <xdr:rowOff>39687</xdr:rowOff>
    </xdr:from>
    <xdr:to>
      <xdr:col>3</xdr:col>
      <xdr:colOff>2882049</xdr:colOff>
      <xdr:row>0</xdr:row>
      <xdr:rowOff>317500</xdr:rowOff>
    </xdr:to>
    <xdr:pic>
      <xdr:nvPicPr>
        <xdr:cNvPr id="5" name="Pictur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5A56A16-364D-49D7-7239-3229EC5F6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736" y="39687"/>
          <a:ext cx="515938" cy="277813"/>
        </a:xfrm>
        <a:prstGeom prst="rect">
          <a:avLst/>
        </a:prstGeom>
      </xdr:spPr>
    </xdr:pic>
    <xdr:clientData/>
  </xdr:twoCellAnchor>
  <xdr:twoCellAnchor>
    <xdr:from>
      <xdr:col>0</xdr:col>
      <xdr:colOff>375330</xdr:colOff>
      <xdr:row>0</xdr:row>
      <xdr:rowOff>45358</xdr:rowOff>
    </xdr:from>
    <xdr:to>
      <xdr:col>0</xdr:col>
      <xdr:colOff>438830</xdr:colOff>
      <xdr:row>0</xdr:row>
      <xdr:rowOff>147950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A95FC14-E0FB-1ECB-E80D-07E255FB0F83}"/>
            </a:ext>
          </a:extLst>
        </xdr:cNvPr>
        <xdr:cNvSpPr txBox="1"/>
      </xdr:nvSpPr>
      <xdr:spPr>
        <a:xfrm>
          <a:off x="375330" y="45358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X0A0H</a:t>
          </a:r>
        </a:p>
      </xdr:txBody>
    </xdr:sp>
    <xdr:clientData/>
  </xdr:twoCellAnchor>
  <xdr:twoCellAnchor>
    <xdr:from>
      <xdr:col>3</xdr:col>
      <xdr:colOff>2366111</xdr:colOff>
      <xdr:row>0</xdr:row>
      <xdr:rowOff>39687</xdr:rowOff>
    </xdr:from>
    <xdr:to>
      <xdr:col>3</xdr:col>
      <xdr:colOff>2429611</xdr:colOff>
      <xdr:row>0</xdr:row>
      <xdr:rowOff>142279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B07945D-A77A-55C1-D961-3A9F61FEE3C5}"/>
            </a:ext>
          </a:extLst>
        </xdr:cNvPr>
        <xdr:cNvSpPr txBox="1"/>
      </xdr:nvSpPr>
      <xdr:spPr>
        <a:xfrm>
          <a:off x="4947386" y="39687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X0A1H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251505</xdr:colOff>
      <xdr:row>0</xdr:row>
      <xdr:rowOff>26308</xdr:rowOff>
    </xdr:from>
    <xdr:to>
      <xdr:col>0</xdr:col>
      <xdr:colOff>315005</xdr:colOff>
      <xdr:row>0</xdr:row>
      <xdr:rowOff>128900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1717A9A-8500-49E4-9427-72DE3056E158}"/>
            </a:ext>
          </a:extLst>
        </xdr:cNvPr>
        <xdr:cNvSpPr txBox="1"/>
      </xdr:nvSpPr>
      <xdr:spPr>
        <a:xfrm>
          <a:off x="251505" y="26308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X0A0H</a:t>
          </a:r>
        </a:p>
      </xdr:txBody>
    </xdr:sp>
    <xdr:clientData/>
  </xdr:twoCellAnchor>
  <xdr:twoCellAnchor>
    <xdr:from>
      <xdr:col>3</xdr:col>
      <xdr:colOff>1404086</xdr:colOff>
      <xdr:row>0</xdr:row>
      <xdr:rowOff>39687</xdr:rowOff>
    </xdr:from>
    <xdr:to>
      <xdr:col>3</xdr:col>
      <xdr:colOff>1467586</xdr:colOff>
      <xdr:row>0</xdr:row>
      <xdr:rowOff>142279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8645950-7FED-43D5-8232-B7DEBA857215}"/>
            </a:ext>
          </a:extLst>
        </xdr:cNvPr>
        <xdr:cNvSpPr txBox="1"/>
      </xdr:nvSpPr>
      <xdr:spPr>
        <a:xfrm>
          <a:off x="5204561" y="39687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X0A1H</a:t>
          </a:r>
        </a:p>
      </xdr:txBody>
    </xdr:sp>
    <xdr:clientData/>
  </xdr:twoCellAnchor>
  <xdr:twoCellAnchor>
    <xdr:from>
      <xdr:col>9</xdr:col>
      <xdr:colOff>37467</xdr:colOff>
      <xdr:row>0</xdr:row>
      <xdr:rowOff>42333</xdr:rowOff>
    </xdr:from>
    <xdr:to>
      <xdr:col>11</xdr:col>
      <xdr:colOff>846667</xdr:colOff>
      <xdr:row>1</xdr:row>
      <xdr:rowOff>405976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87A049E-36C1-6570-EB56-3719C12F33CA}"/>
            </a:ext>
          </a:extLst>
        </xdr:cNvPr>
        <xdr:cNvSpPr txBox="1"/>
      </xdr:nvSpPr>
      <xdr:spPr>
        <a:xfrm>
          <a:off x="10081050" y="42333"/>
          <a:ext cx="2597784" cy="649393"/>
        </a:xfrm>
        <a:prstGeom prst="rect">
          <a:avLst/>
        </a:prstGeom>
        <a:ln w="571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rgbClr val="0000FF"/>
              </a:solidFill>
            </a:rPr>
            <a:t>Blue Text =</a:t>
          </a:r>
          <a:r>
            <a:rPr lang="en-US" sz="1100" baseline="0">
              <a:solidFill>
                <a:srgbClr val="0000FF"/>
              </a:solidFill>
            </a:rPr>
            <a:t> Newly Added Credential</a:t>
          </a:r>
        </a:p>
        <a:p>
          <a:r>
            <a:rPr lang="en-US" sz="1100" baseline="0">
              <a:solidFill>
                <a:srgbClr val="006600"/>
              </a:solidFill>
            </a:rPr>
            <a:t>Green Text = Credential updated</a:t>
          </a:r>
          <a:endParaRPr lang="en-US" sz="1100">
            <a:solidFill>
              <a:srgbClr val="006600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4C9C815-ABB1-4726-810E-A9F9D4A6AC0F}" name="Table1472" displayName="Table1472" ref="A2:M659" totalsRowShown="0" headerRowDxfId="34" dataDxfId="33">
  <autoFilter ref="A2:M659" xr:uid="{61D391D9-91C6-4063-A7FE-8459DD4E741E}">
    <filterColumn colId="11">
      <filters>
        <filter val="CTE"/>
      </filters>
    </filterColumn>
  </autoFilter>
  <sortState xmlns:xlrd2="http://schemas.microsoft.com/office/spreadsheetml/2017/richdata2" ref="A3:M659">
    <sortCondition ref="L3:L659"/>
    <sortCondition ref="B3:B659"/>
    <sortCondition ref="D3:D659"/>
  </sortState>
  <tableColumns count="13">
    <tableColumn id="1" xr3:uid="{953E40D6-3C49-4894-A1FE-78C086043EC6}" name="CIP Code_x000a_" dataDxfId="32"/>
    <tableColumn id="2" xr3:uid="{75A49E0E-C693-4874-945A-40F716C419DC}" name="Program Name_x000a_" dataDxfId="31"/>
    <tableColumn id="10" xr3:uid="{75506BA0-CE18-4233-B8DC-A903608BF859}" name="Program Name2" dataDxfId="30"/>
    <tableColumn id="3" xr3:uid="{C0FF3746-C74D-459B-8E45-042E0684372B}" name="Credential" dataDxfId="29"/>
    <tableColumn id="13" xr3:uid="{BF509BDA-8AC6-468F-BE82-64738A116D68}" name="Community College Name" dataDxfId="28" dataCellStyle="Hyperlink"/>
    <tableColumn id="14" xr3:uid="{6B99A97E-F173-481C-9F96-37A1C69D434A}" name="CTED" dataDxfId="27" dataCellStyle="Hyperlink"/>
    <tableColumn id="4" xr3:uid="{49585AD8-0BFD-4EDD-94A5-E6D019561FD2}" name="A-F_x000a_Approved_x000a_" dataDxfId="26"/>
    <tableColumn id="5" xr3:uid="{01F8CD7D-F269-429E-B116-1335D6F4A9C1}" name="AZ Industry Incentive Fund_x000a_" dataDxfId="25"/>
    <tableColumn id="6" xr3:uid="{B2083780-9834-4C1D-8B23-4A59B1156039}" name="CTED Eligibility Only_x000a_" dataDxfId="24"/>
    <tableColumn id="7" xr3:uid="{0208CD8F-DFEF-4121-A110-ADFBAF0CAAAD}" name="Community College" dataDxfId="23"/>
    <tableColumn id="8" xr3:uid="{1231B7BC-3011-47BC-920A-318665506789}" name="URL" dataDxfId="22"/>
    <tableColumn id="9" xr3:uid="{7C34976C-C7C7-47AB-82BC-0C07C83A822E}" name="Status" dataDxfId="21"/>
    <tableColumn id="11" xr3:uid="{11446A1F-2D5F-4CCE-B305-92B63A9014B2}" name="status2" dataDxfId="20"/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239364D-67AE-4BF0-A5A8-52EDD1FACF99}" name="Table147235" displayName="Table147235" ref="A2:P828" totalsRowShown="0" headerRowDxfId="19" dataDxfId="18">
  <autoFilter ref="A2:P828" xr:uid="{61D391D9-91C6-4063-A7FE-8459DD4E741E}"/>
  <sortState xmlns:xlrd2="http://schemas.microsoft.com/office/spreadsheetml/2017/richdata2" ref="A3:P828">
    <sortCondition ref="I3:I828"/>
    <sortCondition ref="B3:B828"/>
    <sortCondition ref="C3:C828"/>
  </sortState>
  <tableColumns count="16">
    <tableColumn id="1" xr3:uid="{722C65C8-918C-4070-8045-15EDA26254B3}" name="CIP Code" dataDxfId="17"/>
    <tableColumn id="2" xr3:uid="{C1923C9D-541B-45EF-922C-36C3DC64B819}" name="Program Name" dataDxfId="16"/>
    <tableColumn id="3" xr3:uid="{6218D6BE-A089-43BF-A111-7776A62E69C9}" name="Credential" dataDxfId="15">
      <calculatedColumnFormula>HYPERLINK(Table147235[[#This Row],[Link]],Table147235[[#This Row],[Credential Name]])</calculatedColumnFormula>
    </tableColumn>
    <tableColumn id="13" xr3:uid="{58DC5D0A-22B6-43D8-9100-79DD291F5FFB}" name="Community College Name" dataDxfId="14" dataCellStyle="Hyperlink"/>
    <tableColumn id="14" xr3:uid="{6E24DE3B-EE6A-43F7-A94E-99C581FDC47B}" name="CTED" dataDxfId="13" dataCellStyle="Hyperlink"/>
    <tableColumn id="4" xr3:uid="{5A0CDCA5-38DA-41C6-ACB2-A5DE932AFDD4}" name="A-F_x000a_Approved" dataDxfId="12"/>
    <tableColumn id="6" xr3:uid="{AA7EF78F-FC09-429B-8921-05C5EB8E7736}" name="CTED Eligibility Only" dataDxfId="11"/>
    <tableColumn id="7" xr3:uid="{514BE3CE-5C66-4D9B-B210-1C64123EF048}" name="Community College" dataDxfId="10"/>
    <tableColumn id="9" xr3:uid="{FB354E60-CB92-4CCC-BFA7-84712909D1E5}" name="CTE_x000a_or_x000a_LOP" dataDxfId="9"/>
    <tableColumn id="15" xr3:uid="{17E8FB0F-DCDD-48DF-8EED-359E6E98941C}" name="Credential Approval Date" dataDxfId="8" dataCellStyle="Hyperlink"/>
    <tableColumn id="17" xr3:uid="{CE5695E8-4AC1-4907-A1D2-440F52F14C85}" name="Updated" dataDxfId="7" dataCellStyle="Hyperlink"/>
    <tableColumn id="12" xr3:uid="{337C74D3-17F3-4BAF-8B61-5F7A8CB3E9FB}" name="Notes" dataDxfId="6" dataCellStyle="Hyperlink"/>
    <tableColumn id="8" xr3:uid="{34C8C2E3-D8B8-41C3-85B6-A94D585BCD49}" name="Link" dataDxfId="5" dataCellStyle="Hyperlink"/>
    <tableColumn id="10" xr3:uid="{6D408F87-E8DD-49F6-BB37-051D34B7A492}" name="URL2" dataDxfId="4" dataCellStyle="Hyperlink">
      <calculatedColumnFormula>HYPERLINK(Table147235[[#This Row],[Link]])</calculatedColumnFormula>
    </tableColumn>
    <tableColumn id="11" xr3:uid="{E7AFA34B-04CD-4575-A72C-43F71FF76FD3}" name="Credential Name" dataDxfId="3" dataCellStyle="Hyperlink"/>
    <tableColumn id="5" xr3:uid="{96A9CDC5-AC67-4066-A4D6-A9EEA08ABED3}" name="AZ Industry Incentive Fund_x000a_" dataDxfId="2" dataCellStyle="Hyperlink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ms.azed.gov/home/GetDocumentFile?id=5d1ccae11dcb251498a79f69" TargetMode="External"/><Relationship Id="rId21" Type="http://schemas.openxmlformats.org/officeDocument/2006/relationships/hyperlink" Target="https://cms.azed.gov/home/GetDocumentFile?id=5c6d7e051dcb2502e070adbf" TargetMode="External"/><Relationship Id="rId324" Type="http://schemas.openxmlformats.org/officeDocument/2006/relationships/hyperlink" Target="https://cms.azed.gov/home/GetDocumentFile?id=5d1ccae71dcb251498a79fdd" TargetMode="External"/><Relationship Id="rId531" Type="http://schemas.openxmlformats.org/officeDocument/2006/relationships/hyperlink" Target="https://live-az-ade.pantheonsite.io/sites/default/files/2022/01/AirConditioningAndRefrigerationCertificate.pdf" TargetMode="External"/><Relationship Id="rId170" Type="http://schemas.openxmlformats.org/officeDocument/2006/relationships/hyperlink" Target="https://cms.azed.gov/home/GetDocumentFile?id=5d1ccae91dcb251498a7a00d" TargetMode="External"/><Relationship Id="rId268" Type="http://schemas.openxmlformats.org/officeDocument/2006/relationships/hyperlink" Target="https://cms.azed.gov/home/GetDocumentFile?id=5cc868f31dcb25110864a11d" TargetMode="External"/><Relationship Id="rId475" Type="http://schemas.openxmlformats.org/officeDocument/2006/relationships/hyperlink" Target="https://live-az-ade.pantheonsite.io/sites/default/files/2021/08/Certificate-of-Proficiency-Entrepreneurship%28NPC%29FactSheet.pdf" TargetMode="External"/><Relationship Id="rId32" Type="http://schemas.openxmlformats.org/officeDocument/2006/relationships/hyperlink" Target="https://cms.azed.gov/home/GetDocumentFile?id=5c93be0a1dcb250cd4a3dad5" TargetMode="External"/><Relationship Id="rId128" Type="http://schemas.openxmlformats.org/officeDocument/2006/relationships/hyperlink" Target="https://cms.azed.gov/home/GetDocumentFile?id=5d6800e61dcb250aa813c947" TargetMode="External"/><Relationship Id="rId335" Type="http://schemas.openxmlformats.org/officeDocument/2006/relationships/hyperlink" Target="https://cms.azed.gov/home/GetDocumentFile?id=5d1ccae81dcb251498a79fed" TargetMode="External"/><Relationship Id="rId181" Type="http://schemas.openxmlformats.org/officeDocument/2006/relationships/hyperlink" Target="https://cms.azed.gov/home/GetDocumentFile?id=5d1ccae81dcb251498a79ff5" TargetMode="External"/><Relationship Id="rId402" Type="http://schemas.openxmlformats.org/officeDocument/2006/relationships/hyperlink" Target="https://cms.azed.gov/home/GetDocumentFile?id=5d1ccae81dcb251498a79fed" TargetMode="External"/><Relationship Id="rId279" Type="http://schemas.openxmlformats.org/officeDocument/2006/relationships/hyperlink" Target="https://cms.azed.gov/home/GetDocumentFile?id=5d1ccae01dcb251498a79f61" TargetMode="External"/><Relationship Id="rId486" Type="http://schemas.openxmlformats.org/officeDocument/2006/relationships/hyperlink" Target="https://live-az-ade.pantheonsite.io/sites/default/files/2021/08/ProgrammingAndGameDesignFactSheet.pdf" TargetMode="External"/><Relationship Id="rId43" Type="http://schemas.openxmlformats.org/officeDocument/2006/relationships/hyperlink" Target="https://cms.azed.gov/home/GetDocumentFile?id=5cc867481dcb25110864a106" TargetMode="External"/><Relationship Id="rId139" Type="http://schemas.openxmlformats.org/officeDocument/2006/relationships/hyperlink" Target="https://cms.azed.gov/home/GetDocumentFile?id=5d55d0621dcb250540f4cb03" TargetMode="External"/><Relationship Id="rId290" Type="http://schemas.openxmlformats.org/officeDocument/2006/relationships/hyperlink" Target="https://cms.azed.gov/home/GetDocumentFile?id=5cc868401dcb25110864a10f" TargetMode="External"/><Relationship Id="rId304" Type="http://schemas.openxmlformats.org/officeDocument/2006/relationships/hyperlink" Target="https://cms.azed.gov/home/GetDocumentFile?id=5d1ccae01dcb251498a79f55" TargetMode="External"/><Relationship Id="rId346" Type="http://schemas.openxmlformats.org/officeDocument/2006/relationships/hyperlink" Target="https://cms.azed.gov/home/GetDocumentFile?id=5d1ccae01dcb251498a79f61" TargetMode="External"/><Relationship Id="rId388" Type="http://schemas.openxmlformats.org/officeDocument/2006/relationships/hyperlink" Target="https://cms.azed.gov/home/GetDocumentFile?id=5cc867ce1dcb25110864a10b" TargetMode="External"/><Relationship Id="rId511" Type="http://schemas.openxmlformats.org/officeDocument/2006/relationships/hyperlink" Target="https://live-az-ade.pantheonsite.io/sites/default/files/2021/10/CommercialIndustrialInstallationFactSheet.pdf" TargetMode="External"/><Relationship Id="rId85" Type="http://schemas.openxmlformats.org/officeDocument/2006/relationships/hyperlink" Target="https://cms.azed.gov/home/GetDocumentFile?id=5d68012c1dcb250aa813c951" TargetMode="External"/><Relationship Id="rId150" Type="http://schemas.openxmlformats.org/officeDocument/2006/relationships/hyperlink" Target="https://cms.azed.gov/home/GetDocumentFile?id=5d4b44371dcb2512042e988e" TargetMode="External"/><Relationship Id="rId192" Type="http://schemas.openxmlformats.org/officeDocument/2006/relationships/hyperlink" Target="https://cms.azed.gov/home/GetDocumentFile?id=5d1ccae71dcb251498a79fdd" TargetMode="External"/><Relationship Id="rId206" Type="http://schemas.openxmlformats.org/officeDocument/2006/relationships/hyperlink" Target="https://cms.azed.gov/home/GetDocumentFile?id=5d1ccae51dcb251498a79fad" TargetMode="External"/><Relationship Id="rId413" Type="http://schemas.openxmlformats.org/officeDocument/2006/relationships/hyperlink" Target="https://cms.azed.gov/home/GetDocumentFile?id=5cae64221dcb250dbc7580ea" TargetMode="External"/><Relationship Id="rId248" Type="http://schemas.openxmlformats.org/officeDocument/2006/relationships/hyperlink" Target="https://cms.azed.gov/home/GetDocumentFile?id=5cc868f31dcb25110864a11d" TargetMode="External"/><Relationship Id="rId455" Type="http://schemas.openxmlformats.org/officeDocument/2006/relationships/hyperlink" Target="https://live-az-ade.pantheonsite.io/sites/default/files/2021/02/Career%20Connections%20Level%202%20Fact%20Sheet.pdf" TargetMode="External"/><Relationship Id="rId497" Type="http://schemas.openxmlformats.org/officeDocument/2006/relationships/hyperlink" Target="https://live-az-ade.pantheonsite.io/sites/default/files/2022/01/PesticideHandlerFactSheet.pdf" TargetMode="External"/><Relationship Id="rId12" Type="http://schemas.openxmlformats.org/officeDocument/2006/relationships/hyperlink" Target="https://cms.azed.gov/home/GetDocumentFile?id=5cae64221dcb250dbc7580ea" TargetMode="External"/><Relationship Id="rId108" Type="http://schemas.openxmlformats.org/officeDocument/2006/relationships/hyperlink" Target="https://cms.azed.gov/home/GetDocumentFile?id=5d091df41dcb25172849f2b4" TargetMode="External"/><Relationship Id="rId315" Type="http://schemas.openxmlformats.org/officeDocument/2006/relationships/hyperlink" Target="https://cms.azed.gov/home/GetDocumentFile?id=5d1ccae01dcb251498a79f5d" TargetMode="External"/><Relationship Id="rId357" Type="http://schemas.openxmlformats.org/officeDocument/2006/relationships/hyperlink" Target="https://cms.azed.gov/home/GetDocumentFile?id=5cc867ce1dcb25110864a10b" TargetMode="External"/><Relationship Id="rId522" Type="http://schemas.openxmlformats.org/officeDocument/2006/relationships/hyperlink" Target="https://live-az-ade.pantheonsite.io/sites/default/files/2021/10/RetailManagementFactSheet.pdf" TargetMode="External"/><Relationship Id="rId54" Type="http://schemas.openxmlformats.org/officeDocument/2006/relationships/hyperlink" Target="https://cms.azed.gov/home/GetDocumentFile?id=5cdddd321dcb2507788e4fbe" TargetMode="External"/><Relationship Id="rId96" Type="http://schemas.openxmlformats.org/officeDocument/2006/relationships/hyperlink" Target="https://cms.azed.gov/home/GetDocumentFile?id=5d0900851dcb25172849f275" TargetMode="External"/><Relationship Id="rId161" Type="http://schemas.openxmlformats.org/officeDocument/2006/relationships/hyperlink" Target="https://cms.azed.gov/home/GetDocumentFile?id=5d4b26731dcb2512042e983b" TargetMode="External"/><Relationship Id="rId217" Type="http://schemas.openxmlformats.org/officeDocument/2006/relationships/hyperlink" Target="https://cms.azed.gov/home/GetDocumentFile?id=5d1ccae31dcb251498a79f81" TargetMode="External"/><Relationship Id="rId399" Type="http://schemas.openxmlformats.org/officeDocument/2006/relationships/hyperlink" Target="https://cms.azed.gov/home/GetDocumentFile?id=5cc867ce1dcb25110864a10b" TargetMode="External"/><Relationship Id="rId259" Type="http://schemas.openxmlformats.org/officeDocument/2006/relationships/hyperlink" Target="https://cms.azed.gov/home/GetDocumentFile?id=5cc868401dcb25110864a10f" TargetMode="External"/><Relationship Id="rId424" Type="http://schemas.openxmlformats.org/officeDocument/2006/relationships/hyperlink" Target="https://cms.azed.gov/home/GetDocumentFile?id=5cae64221dcb250dbc7580ea" TargetMode="External"/><Relationship Id="rId466" Type="http://schemas.openxmlformats.org/officeDocument/2006/relationships/hyperlink" Target="https://live-az-ade.pantheonsite.io/sites/default/files/2021/09/GMAW-FCAWPlateCertificateFactSheet.pdf" TargetMode="External"/><Relationship Id="rId23" Type="http://schemas.openxmlformats.org/officeDocument/2006/relationships/hyperlink" Target="https://live-az-ade.pantheonsite.io/sites/default/files/2020/09/Java-Jr-associate-Fact-Sheet.pdf" TargetMode="External"/><Relationship Id="rId119" Type="http://schemas.openxmlformats.org/officeDocument/2006/relationships/hyperlink" Target="https://cms.azed.gov/home/GetDocumentFile?id=5d1ccae21dcb251498a79f71" TargetMode="External"/><Relationship Id="rId270" Type="http://schemas.openxmlformats.org/officeDocument/2006/relationships/hyperlink" Target="https://cms.azed.gov/home/GetDocumentFile?id=5d1ccae01dcb251498a79f61" TargetMode="External"/><Relationship Id="rId326" Type="http://schemas.openxmlformats.org/officeDocument/2006/relationships/hyperlink" Target="https://cms.azed.gov/home/GetDocumentFile?id=5d1ccae71dcb251498a79fdd" TargetMode="External"/><Relationship Id="rId533" Type="http://schemas.openxmlformats.org/officeDocument/2006/relationships/hyperlink" Target="https://live-az-ade.pantheonsite.io/sites/default/files/2022/01/TraneTechOneFactSheet.pdf" TargetMode="External"/><Relationship Id="rId65" Type="http://schemas.openxmlformats.org/officeDocument/2006/relationships/hyperlink" Target="https://cms.azed.gov/home/GetDocumentFile?id=5d08ff9c1dcb25172849f24d" TargetMode="External"/><Relationship Id="rId130" Type="http://schemas.openxmlformats.org/officeDocument/2006/relationships/hyperlink" Target="https://cms.azed.gov/home/GetDocumentFile?id=5d6800e61dcb250aa813c947" TargetMode="External"/><Relationship Id="rId368" Type="http://schemas.openxmlformats.org/officeDocument/2006/relationships/hyperlink" Target="https://cms.azed.gov/home/GetDocumentFile?id=5d1ccae01dcb251498a79f61" TargetMode="External"/><Relationship Id="rId172" Type="http://schemas.openxmlformats.org/officeDocument/2006/relationships/hyperlink" Target="https://cms.azed.gov/home/GetDocumentFile?id=5d1ccae91dcb251498a7a005" TargetMode="External"/><Relationship Id="rId228" Type="http://schemas.openxmlformats.org/officeDocument/2006/relationships/hyperlink" Target="https://cms.azed.gov/home/GetDocumentFile?id=5c87c36b1dcb250b949f4a27" TargetMode="External"/><Relationship Id="rId435" Type="http://schemas.openxmlformats.org/officeDocument/2006/relationships/hyperlink" Target="https://live-az-ade.pantheonsite.io/sites/default/files/2021/02/Pima%20-%20Aircraft%20General%20Mechanics%20Fact%20Sheet.pdf" TargetMode="External"/><Relationship Id="rId477" Type="http://schemas.openxmlformats.org/officeDocument/2006/relationships/hyperlink" Target="https://live-az-ade.pantheonsite.io/sites/default/files/2021/08/BakingAndPastryMCCFactSheet.pdf" TargetMode="External"/><Relationship Id="rId281" Type="http://schemas.openxmlformats.org/officeDocument/2006/relationships/hyperlink" Target="https://cms.azed.gov/home/GetDocumentFile?id=5cc868401dcb25110864a10f" TargetMode="External"/><Relationship Id="rId337" Type="http://schemas.openxmlformats.org/officeDocument/2006/relationships/hyperlink" Target="https://cms.azed.gov/home/GetDocumentFile?id=5d1ccae81dcb251498a79fed" TargetMode="External"/><Relationship Id="rId502" Type="http://schemas.openxmlformats.org/officeDocument/2006/relationships/hyperlink" Target="https://live-az-ade.pantheonsite.io/sites/default/files/2021/10/GoogleITFactSheet.pdf" TargetMode="External"/><Relationship Id="rId34" Type="http://schemas.openxmlformats.org/officeDocument/2006/relationships/hyperlink" Target="https://cms.azed.gov/home/GetDocumentFile?id=5c93c6481dcb250cd4a3db31" TargetMode="External"/><Relationship Id="rId76" Type="http://schemas.openxmlformats.org/officeDocument/2006/relationships/hyperlink" Target="https://cms.azed.gov/home/GetDocumentFile?id=5d68017a1dcb250aa813c95b" TargetMode="External"/><Relationship Id="rId141" Type="http://schemas.openxmlformats.org/officeDocument/2006/relationships/hyperlink" Target="https://cms.azed.gov/home/GetDocumentFile?id=5d67ffc41dcb250aa813c920" TargetMode="External"/><Relationship Id="rId379" Type="http://schemas.openxmlformats.org/officeDocument/2006/relationships/hyperlink" Target="https://cms.azed.gov/home/GetDocumentFile?id=5cc867ce1dcb25110864a10b" TargetMode="External"/><Relationship Id="rId7" Type="http://schemas.openxmlformats.org/officeDocument/2006/relationships/hyperlink" Target="https://cms.azed.gov/home/GetDocumentFile?id=5cae64221dcb250dbc7580ea" TargetMode="External"/><Relationship Id="rId183" Type="http://schemas.openxmlformats.org/officeDocument/2006/relationships/hyperlink" Target="https://cms.azed.gov/home/GetDocumentFile?id=5d1ccae81dcb251498a79ff1" TargetMode="External"/><Relationship Id="rId239" Type="http://schemas.openxmlformats.org/officeDocument/2006/relationships/hyperlink" Target="https://cms.azed.gov/home/GetDocumentFile?id=5d1ccae01dcb251498a79f5d" TargetMode="External"/><Relationship Id="rId390" Type="http://schemas.openxmlformats.org/officeDocument/2006/relationships/hyperlink" Target="https://cms.azed.gov/home/GetDocumentFile?id=5d1ccae81dcb251498a79fed" TargetMode="External"/><Relationship Id="rId404" Type="http://schemas.openxmlformats.org/officeDocument/2006/relationships/hyperlink" Target="https://cms.azed.gov/home/GetDocumentFile?id=5cae64221dcb250dbc7580ea" TargetMode="External"/><Relationship Id="rId446" Type="http://schemas.openxmlformats.org/officeDocument/2006/relationships/hyperlink" Target="https://live-az-ade.pantheonsite.io/sites/default/files/2021/02/Certified%20Crime%20Scene%20Management%20Fact%20Sheet.pdf" TargetMode="External"/><Relationship Id="rId250" Type="http://schemas.openxmlformats.org/officeDocument/2006/relationships/hyperlink" Target="https://cms.azed.gov/home/GetDocumentFile?id=5d1ccae01dcb251498a79f5d" TargetMode="External"/><Relationship Id="rId292" Type="http://schemas.openxmlformats.org/officeDocument/2006/relationships/hyperlink" Target="https://cms.azed.gov/home/GetDocumentFile?id=5cc868401dcb25110864a10f" TargetMode="External"/><Relationship Id="rId306" Type="http://schemas.openxmlformats.org/officeDocument/2006/relationships/hyperlink" Target="https://cms.azed.gov/home/GetDocumentFile?id=5d1ccae01dcb251498a79f5d" TargetMode="External"/><Relationship Id="rId488" Type="http://schemas.openxmlformats.org/officeDocument/2006/relationships/hyperlink" Target="https://live-az-ade.pantheonsite.io/sites/default/files/2022/01/ArizonaCoronalPolishingCertificateFactSheet%20.pdf" TargetMode="External"/><Relationship Id="rId45" Type="http://schemas.openxmlformats.org/officeDocument/2006/relationships/hyperlink" Target="https://cms.azed.gov/home/GetDocumentFile?id=5cc868401dcb25110864a10f" TargetMode="External"/><Relationship Id="rId87" Type="http://schemas.openxmlformats.org/officeDocument/2006/relationships/hyperlink" Target="https://cms.azed.gov/home/GetDocumentFile?id=5d68012c1dcb250aa813c951" TargetMode="External"/><Relationship Id="rId110" Type="http://schemas.openxmlformats.org/officeDocument/2006/relationships/hyperlink" Target="https://cms.azed.gov/home/GetDocumentFile?id=5d1ccadf1dcb251498a79f49" TargetMode="External"/><Relationship Id="rId348" Type="http://schemas.openxmlformats.org/officeDocument/2006/relationships/hyperlink" Target="https://cms.azed.gov/home/GetDocumentFile?id=5d1ccae01dcb251498a79f61" TargetMode="External"/><Relationship Id="rId513" Type="http://schemas.openxmlformats.org/officeDocument/2006/relationships/hyperlink" Target="https://live-az-ade.pantheonsite.io/sites/default/files/2021/10/EntrepreneurshipAndeMarketingFactSheet.pdf" TargetMode="External"/><Relationship Id="rId152" Type="http://schemas.openxmlformats.org/officeDocument/2006/relationships/hyperlink" Target="https://cms.azed.gov/home/GetDocumentFile?id=5d4b3a441dcb2512042e9879" TargetMode="External"/><Relationship Id="rId194" Type="http://schemas.openxmlformats.org/officeDocument/2006/relationships/hyperlink" Target="https://cms.azed.gov/home/GetDocumentFile?id=5d1ccae71dcb251498a79fd1" TargetMode="External"/><Relationship Id="rId208" Type="http://schemas.openxmlformats.org/officeDocument/2006/relationships/hyperlink" Target="https://cms.azed.gov/home/GetDocumentFile?id=5d1ccae41dcb251498a79fa1" TargetMode="External"/><Relationship Id="rId415" Type="http://schemas.openxmlformats.org/officeDocument/2006/relationships/hyperlink" Target="https://cms.azed.gov/home/GetDocumentFile?id=5cae64221dcb250dbc7580ea" TargetMode="External"/><Relationship Id="rId457" Type="http://schemas.openxmlformats.org/officeDocument/2006/relationships/hyperlink" Target="https://live-az-ade.pantheonsite.io/sites/default/files/2021/02/Career%20Connections%20Level%201%20Fact%20Sheet.pdf" TargetMode="External"/><Relationship Id="rId261" Type="http://schemas.openxmlformats.org/officeDocument/2006/relationships/hyperlink" Target="https://cms.azed.gov/home/GetDocumentFile?id=5cc868f31dcb25110864a11d" TargetMode="External"/><Relationship Id="rId499" Type="http://schemas.openxmlformats.org/officeDocument/2006/relationships/hyperlink" Target="https://cms.azed.gov/home/GetDocumentFile?id=5c9402a21dcb250cd4a3dbdc" TargetMode="External"/><Relationship Id="rId14" Type="http://schemas.openxmlformats.org/officeDocument/2006/relationships/hyperlink" Target="https://cms.azed.gov/home/GetDocumentFile?id=5cae64221dcb250dbc7580ea" TargetMode="External"/><Relationship Id="rId56" Type="http://schemas.openxmlformats.org/officeDocument/2006/relationships/hyperlink" Target="https://cms.azed.gov/home/GetDocumentFile?id=5cdddd641dcb2507788e4fc3" TargetMode="External"/><Relationship Id="rId317" Type="http://schemas.openxmlformats.org/officeDocument/2006/relationships/hyperlink" Target="https://cms.azed.gov/home/GetDocumentFile?id=5d1ccae01dcb251498a79f5d" TargetMode="External"/><Relationship Id="rId359" Type="http://schemas.openxmlformats.org/officeDocument/2006/relationships/hyperlink" Target="https://cms.azed.gov/home/GetDocumentFile?id=5d1ccae61dcb251498a79fc5" TargetMode="External"/><Relationship Id="rId524" Type="http://schemas.openxmlformats.org/officeDocument/2006/relationships/hyperlink" Target="https://live-az-ade.pantheonsite.io/sites/default/files/2021/10/AutomotiveTechnicianFactSheet.pdf" TargetMode="External"/><Relationship Id="rId98" Type="http://schemas.openxmlformats.org/officeDocument/2006/relationships/hyperlink" Target="https://cms.azed.gov/home/GetDocumentFile?id=5d0900bc1dcb25172849f27d" TargetMode="External"/><Relationship Id="rId121" Type="http://schemas.openxmlformats.org/officeDocument/2006/relationships/hyperlink" Target="https://cms.azed.gov/home/GetDocumentFile?id=5d6800e61dcb250aa813c947" TargetMode="External"/><Relationship Id="rId163" Type="http://schemas.openxmlformats.org/officeDocument/2006/relationships/hyperlink" Target="https://cms.azed.gov/home/GetDocumentFile?id=5d4b25ce1dcb2512042e982b" TargetMode="External"/><Relationship Id="rId219" Type="http://schemas.openxmlformats.org/officeDocument/2006/relationships/hyperlink" Target="https://cms.azed.gov/home/GetDocumentFile?id=5cc868f31dcb25110864a11d" TargetMode="External"/><Relationship Id="rId370" Type="http://schemas.openxmlformats.org/officeDocument/2006/relationships/hyperlink" Target="https://cms.azed.gov/home/GetDocumentFile?id=5cc867ce1dcb25110864a10b" TargetMode="External"/><Relationship Id="rId426" Type="http://schemas.openxmlformats.org/officeDocument/2006/relationships/hyperlink" Target="https://cms.azed.gov/home/GetDocumentFile?id=5cae64221dcb250dbc7580ea" TargetMode="External"/><Relationship Id="rId230" Type="http://schemas.openxmlformats.org/officeDocument/2006/relationships/hyperlink" Target="https://cms.azed.gov/home/GetDocumentFile?id=5d1ccae01dcb251498a79f61" TargetMode="External"/><Relationship Id="rId468" Type="http://schemas.openxmlformats.org/officeDocument/2006/relationships/hyperlink" Target="https://www.azed.gov/sites/default/files/2019/07/Autodesk%20AutoCAD%20Certification%20FS.pdf?id=5d1ccae01dcb251498a79f61" TargetMode="External"/><Relationship Id="rId25" Type="http://schemas.openxmlformats.org/officeDocument/2006/relationships/hyperlink" Target="https://cms.azed.gov/home/GetDocumentFile?id=5c93b2a71dcb250cd4a3da81" TargetMode="External"/><Relationship Id="rId67" Type="http://schemas.openxmlformats.org/officeDocument/2006/relationships/hyperlink" Target="https://cms.azed.gov/home/GetDocumentFile?id=5d08ffce1dcb25172849f255" TargetMode="External"/><Relationship Id="rId272" Type="http://schemas.openxmlformats.org/officeDocument/2006/relationships/hyperlink" Target="https://cms.azed.gov/home/GetDocumentFile?id=5d1ccae01dcb251498a79f61" TargetMode="External"/><Relationship Id="rId328" Type="http://schemas.openxmlformats.org/officeDocument/2006/relationships/hyperlink" Target="https://cms.azed.gov/home/GetDocumentFile?id=5d1ccae71dcb251498a79fdd" TargetMode="External"/><Relationship Id="rId535" Type="http://schemas.openxmlformats.org/officeDocument/2006/relationships/hyperlink" Target="https://cms.azed.gov/home/GetDocumentFile?id=5cc867ce1dcb25110864a10b" TargetMode="External"/><Relationship Id="rId132" Type="http://schemas.openxmlformats.org/officeDocument/2006/relationships/hyperlink" Target="https://cms.azed.gov/home/GetDocumentFile?id=5d6800e61dcb250aa813c947" TargetMode="External"/><Relationship Id="rId174" Type="http://schemas.openxmlformats.org/officeDocument/2006/relationships/hyperlink" Target="https://cms.azed.gov/home/GetDocumentFile?id=5d1ccae21dcb251498a79f79" TargetMode="External"/><Relationship Id="rId381" Type="http://schemas.openxmlformats.org/officeDocument/2006/relationships/hyperlink" Target="https://cms.azed.gov/home/GetDocumentFile?id=5cc867ce1dcb25110864a10b" TargetMode="External"/><Relationship Id="rId241" Type="http://schemas.openxmlformats.org/officeDocument/2006/relationships/hyperlink" Target="https://cms.azed.gov/home/GetDocumentFile?id=5d1ccae01dcb251498a79f5d" TargetMode="External"/><Relationship Id="rId437" Type="http://schemas.openxmlformats.org/officeDocument/2006/relationships/hyperlink" Target="https://live-az-ade.pantheonsite.io/sites/default/files/2021/02/MCC%20-%20Automotive%20Bodywork%20Certificate%20%28ABWC%29%20Fact%20Sheet.pdf" TargetMode="External"/><Relationship Id="rId479" Type="http://schemas.openxmlformats.org/officeDocument/2006/relationships/hyperlink" Target="https://live-az-ade.pantheonsite.io/sites/default/files/2021/08/SolarPanelInstallationLevel1-Certificate%28AWC%29FactSheet.pdf" TargetMode="External"/><Relationship Id="rId36" Type="http://schemas.openxmlformats.org/officeDocument/2006/relationships/hyperlink" Target="https://cms.azed.gov/home/GetDocumentFile?id=5c9402a21dcb250cd4a3dbdc" TargetMode="External"/><Relationship Id="rId283" Type="http://schemas.openxmlformats.org/officeDocument/2006/relationships/hyperlink" Target="https://cms.azed.gov/home/GetDocumentFile?id=5cc867481dcb25110864a106" TargetMode="External"/><Relationship Id="rId339" Type="http://schemas.openxmlformats.org/officeDocument/2006/relationships/hyperlink" Target="https://cms.azed.gov/home/GetDocumentFile?id=5d1ccae81dcb251498a79fed" TargetMode="External"/><Relationship Id="rId490" Type="http://schemas.openxmlformats.org/officeDocument/2006/relationships/hyperlink" Target="https://live-az-ade.pantheonsite.io/sites/default/files/2022/01/GoogleDataAnalyticsFactSheet.pdf" TargetMode="External"/><Relationship Id="rId504" Type="http://schemas.openxmlformats.org/officeDocument/2006/relationships/hyperlink" Target="https://live-az-ade.pantheonsite.io/sites/default/files/2021/10/HVAC-RFactSheet.pdf" TargetMode="External"/><Relationship Id="rId78" Type="http://schemas.openxmlformats.org/officeDocument/2006/relationships/hyperlink" Target="https://cms.azed.gov/home/GetDocumentFile?id=5d68017a1dcb250aa813c95b" TargetMode="External"/><Relationship Id="rId101" Type="http://schemas.openxmlformats.org/officeDocument/2006/relationships/hyperlink" Target="https://cms.azed.gov/home/GetDocumentFile?id=5d0900e91dcb25172849f285" TargetMode="External"/><Relationship Id="rId143" Type="http://schemas.openxmlformats.org/officeDocument/2006/relationships/hyperlink" Target="https://cms.azed.gov/home/GetDocumentFile?id=5d67ff681dcb250aa813c916" TargetMode="External"/><Relationship Id="rId185" Type="http://schemas.openxmlformats.org/officeDocument/2006/relationships/hyperlink" Target="https://cms.azed.gov/home/GetDocumentFile?id=5d1ccae71dcb251498a79fe9" TargetMode="External"/><Relationship Id="rId350" Type="http://schemas.openxmlformats.org/officeDocument/2006/relationships/hyperlink" Target="https://cms.azed.gov/home/GetDocumentFile?id=5cdeca701dcb2507788e4ffa" TargetMode="External"/><Relationship Id="rId406" Type="http://schemas.openxmlformats.org/officeDocument/2006/relationships/hyperlink" Target="https://cms.azed.gov/home/GetDocumentFile?id=5cae64221dcb250dbc7580ea" TargetMode="External"/><Relationship Id="rId9" Type="http://schemas.openxmlformats.org/officeDocument/2006/relationships/hyperlink" Target="https://cms.azed.gov/home/GetDocumentFile?id=5cae64221dcb250dbc7580ea" TargetMode="External"/><Relationship Id="rId210" Type="http://schemas.openxmlformats.org/officeDocument/2006/relationships/hyperlink" Target="https://cms.azed.gov/home/GetDocumentFile?id=5d1ccae41dcb251498a79f9d" TargetMode="External"/><Relationship Id="rId392" Type="http://schemas.openxmlformats.org/officeDocument/2006/relationships/hyperlink" Target="https://cms.azed.gov/home/GetDocumentFile?id=5c93c7791dcb250cd4a3db3e" TargetMode="External"/><Relationship Id="rId448" Type="http://schemas.openxmlformats.org/officeDocument/2006/relationships/hyperlink" Target="https://live-az-ade.pantheonsite.io/sites/default/files/2021/02/Career%20Connections%20Level%203%20Residential%20Fact%20Sheet.pdf" TargetMode="External"/><Relationship Id="rId252" Type="http://schemas.openxmlformats.org/officeDocument/2006/relationships/hyperlink" Target="https://cms.azed.gov/home/GetDocumentFile?id=5d1ccae01dcb251498a79f61" TargetMode="External"/><Relationship Id="rId294" Type="http://schemas.openxmlformats.org/officeDocument/2006/relationships/hyperlink" Target="https://cms.azed.gov/home/GetDocumentFile?id=5cc868f31dcb25110864a11d" TargetMode="External"/><Relationship Id="rId308" Type="http://schemas.openxmlformats.org/officeDocument/2006/relationships/hyperlink" Target="https://cms.azed.gov/home/GetDocumentFile?id=5d1ccae01dcb251498a79f5d" TargetMode="External"/><Relationship Id="rId515" Type="http://schemas.openxmlformats.org/officeDocument/2006/relationships/hyperlink" Target="https://live-az-ade.pantheonsite.io/sites/default/files/2021/10/GasTungstenArcWeldingFactSheet.pdf" TargetMode="External"/><Relationship Id="rId47" Type="http://schemas.openxmlformats.org/officeDocument/2006/relationships/hyperlink" Target="https://cms.azed.gov/home/GetDocumentFile?id=5cc868f31dcb25110864a11d" TargetMode="External"/><Relationship Id="rId89" Type="http://schemas.openxmlformats.org/officeDocument/2006/relationships/hyperlink" Target="https://cms.azed.gov/home/GetDocumentFile?id=5d6800e61dcb250aa813c947" TargetMode="External"/><Relationship Id="rId112" Type="http://schemas.openxmlformats.org/officeDocument/2006/relationships/hyperlink" Target="https://cms.azed.gov/home/GetDocumentFile?id=5d1ccadf1dcb251498a79f4d" TargetMode="External"/><Relationship Id="rId154" Type="http://schemas.openxmlformats.org/officeDocument/2006/relationships/hyperlink" Target="https://cms.azed.gov/home/GetDocumentFile?id=5d4b3a441dcb2512042e9879" TargetMode="External"/><Relationship Id="rId361" Type="http://schemas.openxmlformats.org/officeDocument/2006/relationships/hyperlink" Target="https://cms.azed.gov/home/GetDocumentFile?id=5d1ccae91dcb251498a7a00d" TargetMode="External"/><Relationship Id="rId196" Type="http://schemas.openxmlformats.org/officeDocument/2006/relationships/hyperlink" Target="https://cms.azed.gov/home/GetDocumentFile?id=5d1ccae61dcb251498a79fc9" TargetMode="External"/><Relationship Id="rId417" Type="http://schemas.openxmlformats.org/officeDocument/2006/relationships/hyperlink" Target="https://cms.azed.gov/home/GetDocumentFile?id=5cae64221dcb250dbc7580ea" TargetMode="External"/><Relationship Id="rId459" Type="http://schemas.openxmlformats.org/officeDocument/2006/relationships/hyperlink" Target="https://live-az-ade.pantheonsite.io/sites/default/files/2021/02/AWS%20Certified%20Cloud%20Practioner%20fact%20sheet.pdf" TargetMode="External"/><Relationship Id="rId16" Type="http://schemas.openxmlformats.org/officeDocument/2006/relationships/hyperlink" Target="https://cms.azed.gov/home/GetDocumentFile?id=5cae64221dcb250dbc7580ea" TargetMode="External"/><Relationship Id="rId221" Type="http://schemas.openxmlformats.org/officeDocument/2006/relationships/hyperlink" Target="https://cms.azed.gov/home/GetDocumentFile?id=5cc868401dcb25110864a10f" TargetMode="External"/><Relationship Id="rId263" Type="http://schemas.openxmlformats.org/officeDocument/2006/relationships/hyperlink" Target="https://cms.azed.gov/home/GetDocumentFile?id=5cc868f31dcb25110864a11d" TargetMode="External"/><Relationship Id="rId319" Type="http://schemas.openxmlformats.org/officeDocument/2006/relationships/hyperlink" Target="https://cms.azed.gov/home/GetDocumentFile?id=5d1ccae01dcb251498a79f61" TargetMode="External"/><Relationship Id="rId470" Type="http://schemas.openxmlformats.org/officeDocument/2006/relationships/hyperlink" Target="https://live-az-ade.pantheonsite.io/sites/default/files/2021/08/Certificate-of-Proficiency-Industrial-Electrical-Motors-And-PLCs%28NPC%29FactSheet.pdf" TargetMode="External"/><Relationship Id="rId526" Type="http://schemas.openxmlformats.org/officeDocument/2006/relationships/hyperlink" Target="https://live-az-ade.pantheonsite.io/sites/default/files/2021/10/BasicCarpentryFactSheet.pdf" TargetMode="External"/><Relationship Id="rId58" Type="http://schemas.openxmlformats.org/officeDocument/2006/relationships/hyperlink" Target="https://cms.azed.gov/home/GetDocumentFile?id=5cdddd641dcb2507788e4fc3" TargetMode="External"/><Relationship Id="rId123" Type="http://schemas.openxmlformats.org/officeDocument/2006/relationships/hyperlink" Target="https://cms.azed.gov/home/GetDocumentFile?id=5d6800e61dcb250aa813c947" TargetMode="External"/><Relationship Id="rId330" Type="http://schemas.openxmlformats.org/officeDocument/2006/relationships/hyperlink" Target="https://cms.azed.gov/home/GetDocumentFile?id=5d1ccae71dcb251498a79fdd" TargetMode="External"/><Relationship Id="rId165" Type="http://schemas.openxmlformats.org/officeDocument/2006/relationships/hyperlink" Target="https://cms.azed.gov/home/GetDocumentFile?id=5d4b25ce1dcb2512042e982b" TargetMode="External"/><Relationship Id="rId372" Type="http://schemas.openxmlformats.org/officeDocument/2006/relationships/hyperlink" Target="https://cms.azed.gov/home/GetDocumentFile?id=5cc867ce1dcb25110864a10b" TargetMode="External"/><Relationship Id="rId428" Type="http://schemas.openxmlformats.org/officeDocument/2006/relationships/hyperlink" Target="https://live-az-ade.pantheonsite.io/sites/default/files/2020/09/Early%20Childhood%20Studies%20COP%20-%20NPC%20-%20Fact%20Sheet.pdf" TargetMode="External"/><Relationship Id="rId232" Type="http://schemas.openxmlformats.org/officeDocument/2006/relationships/hyperlink" Target="https://cms.azed.gov/home/GetDocumentFile?id=5d1ccae01dcb251498a79f61" TargetMode="External"/><Relationship Id="rId274" Type="http://schemas.openxmlformats.org/officeDocument/2006/relationships/hyperlink" Target="https://cms.azed.gov/home/GetDocumentFile?id=5d1ccae01dcb251498a79f61" TargetMode="External"/><Relationship Id="rId481" Type="http://schemas.openxmlformats.org/officeDocument/2006/relationships/hyperlink" Target="https://live-az-ade.pantheonsite.io/sites/default/files/2021/08/ComputerGraphicsAndWebDesignMCCFactSheet.pdf" TargetMode="External"/><Relationship Id="rId27" Type="http://schemas.openxmlformats.org/officeDocument/2006/relationships/hyperlink" Target="https://cms.azed.gov/home/GetDocumentFile?id=5c93b4911dcb250cd4a3da9a" TargetMode="External"/><Relationship Id="rId69" Type="http://schemas.openxmlformats.org/officeDocument/2006/relationships/hyperlink" Target="https://cms.azed.gov/home/GetDocumentFile?id=5d08fff61dcb25172849f25d" TargetMode="External"/><Relationship Id="rId134" Type="http://schemas.openxmlformats.org/officeDocument/2006/relationships/hyperlink" Target="https://cms.azed.gov/home/GetDocumentFile?id=5d6800341dcb250aa813c933" TargetMode="External"/><Relationship Id="rId537" Type="http://schemas.openxmlformats.org/officeDocument/2006/relationships/drawing" Target="../drawings/drawing1.xml"/><Relationship Id="rId80" Type="http://schemas.openxmlformats.org/officeDocument/2006/relationships/hyperlink" Target="https://cms.azed.gov/home/GetDocumentFile?id=5d68014c1dcb250aa813c956" TargetMode="External"/><Relationship Id="rId176" Type="http://schemas.openxmlformats.org/officeDocument/2006/relationships/hyperlink" Target="https://cms.azed.gov/home/GetDocumentFile?id=5d1ccae31dcb251498a79f7d" TargetMode="External"/><Relationship Id="rId341" Type="http://schemas.openxmlformats.org/officeDocument/2006/relationships/hyperlink" Target="https://cms.azed.gov/home/GetDocumentFile?id=5d1ccae61dcb251498a79fc9" TargetMode="External"/><Relationship Id="rId383" Type="http://schemas.openxmlformats.org/officeDocument/2006/relationships/hyperlink" Target="https://cms.azed.gov/home/GetDocumentFile?id=5cc868f31dcb25110864a11d" TargetMode="External"/><Relationship Id="rId439" Type="http://schemas.openxmlformats.org/officeDocument/2006/relationships/hyperlink" Target="https://live-az-ade.pantheonsite.io/sites/default/files/2021/02/AWC%20-%20Organizational%20Leadership%20Occupational%20Certificate%20Fact%20Sheet.pdf" TargetMode="External"/><Relationship Id="rId201" Type="http://schemas.openxmlformats.org/officeDocument/2006/relationships/hyperlink" Target="https://cms.azed.gov/home/GetDocumentFile?id=5d1ccae51dcb251498a79fb9" TargetMode="External"/><Relationship Id="rId243" Type="http://schemas.openxmlformats.org/officeDocument/2006/relationships/hyperlink" Target="https://cms.azed.gov/home/GetDocumentFile?id=5d1ccae01dcb251498a79f5d" TargetMode="External"/><Relationship Id="rId285" Type="http://schemas.openxmlformats.org/officeDocument/2006/relationships/hyperlink" Target="https://cms.azed.gov/home/GetDocumentFile?id=5c93be0a1dcb250cd4a3dad5" TargetMode="External"/><Relationship Id="rId450" Type="http://schemas.openxmlformats.org/officeDocument/2006/relationships/hyperlink" Target="https://live-az-ade.pantheonsite.io/sites/default/files/2021/02/Career%20Connections%20Level%203%20Commercial%20Fact%20Sheet_0.pdf" TargetMode="External"/><Relationship Id="rId506" Type="http://schemas.openxmlformats.org/officeDocument/2006/relationships/hyperlink" Target="https://live-az-ade.pantheonsite.io/sites/default/files/2021/10/AutomotiveCollisionEstimatingCertificateFactSheet.pdf" TargetMode="External"/><Relationship Id="rId38" Type="http://schemas.openxmlformats.org/officeDocument/2006/relationships/hyperlink" Target="https://cms.azed.gov/home/GetDocumentFile?id=5c9546f81dcb250f1c926bd1" TargetMode="External"/><Relationship Id="rId103" Type="http://schemas.openxmlformats.org/officeDocument/2006/relationships/hyperlink" Target="https://cms.azed.gov/home/GetDocumentFile?id=5d091d631dcb25172849f2a4" TargetMode="External"/><Relationship Id="rId310" Type="http://schemas.openxmlformats.org/officeDocument/2006/relationships/hyperlink" Target="https://cms.azed.gov/home/GetDocumentFile?id=5d1ccae01dcb251498a79f5d" TargetMode="External"/><Relationship Id="rId492" Type="http://schemas.openxmlformats.org/officeDocument/2006/relationships/hyperlink" Target="https://live-az-ade.pantheonsite.io/sites/default/files/2022/01/GoogleITSupportCertificateFactSheet.pdf" TargetMode="External"/><Relationship Id="rId91" Type="http://schemas.openxmlformats.org/officeDocument/2006/relationships/hyperlink" Target="https://cms.azed.gov/home/GetDocumentFile?id=5d6800e61dcb250aa813c947" TargetMode="External"/><Relationship Id="rId145" Type="http://schemas.openxmlformats.org/officeDocument/2006/relationships/hyperlink" Target="https://cms.azed.gov/home/GetDocumentFile?id=5d56db3d1dcb2517c01cf630" TargetMode="External"/><Relationship Id="rId187" Type="http://schemas.openxmlformats.org/officeDocument/2006/relationships/hyperlink" Target="https://cms.azed.gov/home/GetDocumentFile?id=5d1ccae71dcb251498a79fe9" TargetMode="External"/><Relationship Id="rId352" Type="http://schemas.openxmlformats.org/officeDocument/2006/relationships/hyperlink" Target="https://cms.azed.gov/home/GetDocumentFile?id=5c93c6481dcb250cd4a3db31" TargetMode="External"/><Relationship Id="rId394" Type="http://schemas.openxmlformats.org/officeDocument/2006/relationships/hyperlink" Target="https://cms.azed.gov/home/GetDocumentFile?id=5d1ccae81dcb251498a79fed" TargetMode="External"/><Relationship Id="rId408" Type="http://schemas.openxmlformats.org/officeDocument/2006/relationships/hyperlink" Target="https://cms.azed.gov/home/GetDocumentFile?id=5cae64221dcb250dbc7580ea" TargetMode="External"/><Relationship Id="rId212" Type="http://schemas.openxmlformats.org/officeDocument/2006/relationships/hyperlink" Target="https://cms.azed.gov/home/GetDocumentFile?id=5d1ccae41dcb251498a79f95" TargetMode="External"/><Relationship Id="rId254" Type="http://schemas.openxmlformats.org/officeDocument/2006/relationships/hyperlink" Target="https://cms.azed.gov/home/GetDocumentFile?id=5c88176e1dcb250b949f4b7c" TargetMode="External"/><Relationship Id="rId49" Type="http://schemas.openxmlformats.org/officeDocument/2006/relationships/hyperlink" Target="https://cms.azed.gov/home/GetDocumentFile?id=5cdddd321dcb2507788e4fbe" TargetMode="External"/><Relationship Id="rId114" Type="http://schemas.openxmlformats.org/officeDocument/2006/relationships/hyperlink" Target="https://cms.azed.gov/home/GetDocumentFile?id=5d1ccae01dcb251498a79f5d" TargetMode="External"/><Relationship Id="rId296" Type="http://schemas.openxmlformats.org/officeDocument/2006/relationships/hyperlink" Target="https://cms.azed.gov/home/GetDocumentFile?id=5cc868f31dcb25110864a11d" TargetMode="External"/><Relationship Id="rId461" Type="http://schemas.openxmlformats.org/officeDocument/2006/relationships/hyperlink" Target="https://live-az-ade.pantheonsite.io/sites/default/files/2021/02/AWS%20Certified%20Cloud%20Practioner%20fact%20sheet.pdf" TargetMode="External"/><Relationship Id="rId517" Type="http://schemas.openxmlformats.org/officeDocument/2006/relationships/hyperlink" Target="https://live-az-ade.pantheonsite.io/sites/default/files/2021/10/MedicalAssistantCertificateFactSheet.pdf" TargetMode="External"/><Relationship Id="rId60" Type="http://schemas.openxmlformats.org/officeDocument/2006/relationships/hyperlink" Target="https://cms.azed.gov/home/GetDocumentFile?id=5cdee2811dcb2507788e5025" TargetMode="External"/><Relationship Id="rId156" Type="http://schemas.openxmlformats.org/officeDocument/2006/relationships/hyperlink" Target="https://cms.azed.gov/home/GetDocumentFile?id=5d4b296b1dcb2512042e985d" TargetMode="External"/><Relationship Id="rId198" Type="http://schemas.openxmlformats.org/officeDocument/2006/relationships/hyperlink" Target="https://cms.azed.gov/home/GetDocumentFile?id=5d1ccae61dcb251498a79fc5" TargetMode="External"/><Relationship Id="rId321" Type="http://schemas.openxmlformats.org/officeDocument/2006/relationships/hyperlink" Target="https://cms.azed.gov/home/GetDocumentFile?id=5d1ccae51dcb251498a79fa5" TargetMode="External"/><Relationship Id="rId363" Type="http://schemas.openxmlformats.org/officeDocument/2006/relationships/hyperlink" Target="https://cms.azed.gov/home/GetDocumentFile?id=5c93c2771dcb250cd4a3dae9" TargetMode="External"/><Relationship Id="rId419" Type="http://schemas.openxmlformats.org/officeDocument/2006/relationships/hyperlink" Target="https://cms.azed.gov/home/GetDocumentFile?id=5cae64221dcb250dbc7580ea" TargetMode="External"/><Relationship Id="rId223" Type="http://schemas.openxmlformats.org/officeDocument/2006/relationships/hyperlink" Target="https://cms.azed.gov/home/GetDocumentFile?id=5cc868401dcb25110864a10f" TargetMode="External"/><Relationship Id="rId430" Type="http://schemas.openxmlformats.org/officeDocument/2006/relationships/hyperlink" Target="https://cms.azed.gov/home/GetDocumentFile?id=5d6800711dcb250aa813c93d" TargetMode="External"/><Relationship Id="rId18" Type="http://schemas.openxmlformats.org/officeDocument/2006/relationships/hyperlink" Target="https://cms.azed.gov/home/GetDocumentFile?id=5cae64221dcb250dbc7580ea" TargetMode="External"/><Relationship Id="rId265" Type="http://schemas.openxmlformats.org/officeDocument/2006/relationships/hyperlink" Target="https://cms.azed.gov/home/GetDocumentFile?id=5c87c36b1dcb250b949f4a27" TargetMode="External"/><Relationship Id="rId472" Type="http://schemas.openxmlformats.org/officeDocument/2006/relationships/hyperlink" Target="https://live-az-ade.pantheonsite.io/sites/default/files/2021/08/AdvancedAutomotiveTechnologyMCCFactSheet.pdf" TargetMode="External"/><Relationship Id="rId528" Type="http://schemas.openxmlformats.org/officeDocument/2006/relationships/hyperlink" Target="https://live-az-ade.pantheonsite.io/sites/default/files/2021/10/CulinaryArtsFundamentalsFactSheet.pdf" TargetMode="External"/><Relationship Id="rId125" Type="http://schemas.openxmlformats.org/officeDocument/2006/relationships/hyperlink" Target="https://cms.azed.gov/home/GetDocumentFile?id=5d68009d1dcb250aa813c942" TargetMode="External"/><Relationship Id="rId167" Type="http://schemas.openxmlformats.org/officeDocument/2006/relationships/hyperlink" Target="https://cms.azed.gov/home/GetDocumentFile?id=5d4b25891dcb2512042e9823" TargetMode="External"/><Relationship Id="rId332" Type="http://schemas.openxmlformats.org/officeDocument/2006/relationships/hyperlink" Target="https://cms.azed.gov/home/GetDocumentFile?id=5d1ccae71dcb251498a79fdd" TargetMode="External"/><Relationship Id="rId374" Type="http://schemas.openxmlformats.org/officeDocument/2006/relationships/hyperlink" Target="https://cms.azed.gov/home/GetDocumentFile?id=5d1ccae81dcb251498a79fed" TargetMode="External"/><Relationship Id="rId71" Type="http://schemas.openxmlformats.org/officeDocument/2006/relationships/hyperlink" Target="https://cms.azed.gov/home/GetDocumentFile?id=5d09002c1dcb25172849f265" TargetMode="External"/><Relationship Id="rId234" Type="http://schemas.openxmlformats.org/officeDocument/2006/relationships/hyperlink" Target="https://cms.azed.gov/home/GetDocumentFile?id=5d1ccae01dcb251498a79f61" TargetMode="External"/><Relationship Id="rId2" Type="http://schemas.openxmlformats.org/officeDocument/2006/relationships/hyperlink" Target="https://cms.azed.gov/home/GetDocumentFile?id=5cae64221dcb250dbc7580ea" TargetMode="External"/><Relationship Id="rId29" Type="http://schemas.openxmlformats.org/officeDocument/2006/relationships/hyperlink" Target="https://cms.azed.gov/home/GetDocumentFile?id=5c93b5401dcb250cd4a3daa4" TargetMode="External"/><Relationship Id="rId276" Type="http://schemas.openxmlformats.org/officeDocument/2006/relationships/hyperlink" Target="https://cms.azed.gov/home/GetDocumentFile?id=5d1ccae01dcb251498a79f61" TargetMode="External"/><Relationship Id="rId441" Type="http://schemas.openxmlformats.org/officeDocument/2006/relationships/hyperlink" Target="https://live-az-ade.pantheonsite.io/sites/default/files/2021/02/Lincoln%20Electric%20NC3%20Fact%20Sheet%20Final.pdf" TargetMode="External"/><Relationship Id="rId483" Type="http://schemas.openxmlformats.org/officeDocument/2006/relationships/hyperlink" Target="https://www.azed.gov/sites/default/files/2019/07/Autodesk%20AutoCAD%20Certification%20FS.pdf?id=5d1ccae01dcb251498a79f61" TargetMode="External"/><Relationship Id="rId40" Type="http://schemas.openxmlformats.org/officeDocument/2006/relationships/hyperlink" Target="https://cms.azed.gov/home/GetDocumentFile?id=5c9546f81dcb250f1c926bd1" TargetMode="External"/><Relationship Id="rId136" Type="http://schemas.openxmlformats.org/officeDocument/2006/relationships/hyperlink" Target="https://cms.azed.gov/home/GetDocumentFile?id=5d67fffb1dcb250aa813c92a" TargetMode="External"/><Relationship Id="rId178" Type="http://schemas.openxmlformats.org/officeDocument/2006/relationships/hyperlink" Target="https://cms.azed.gov/home/GetDocumentFile?id=5d1ccae81dcb251498a79ffd" TargetMode="External"/><Relationship Id="rId301" Type="http://schemas.openxmlformats.org/officeDocument/2006/relationships/hyperlink" Target="https://cms.azed.gov/home/GetDocumentFile?id=5cc868f31dcb25110864a11d" TargetMode="External"/><Relationship Id="rId343" Type="http://schemas.openxmlformats.org/officeDocument/2006/relationships/hyperlink" Target="https://cms.azed.gov/home/GetDocumentFile?id=5d1ccae01dcb251498a79f61" TargetMode="External"/><Relationship Id="rId82" Type="http://schemas.openxmlformats.org/officeDocument/2006/relationships/hyperlink" Target="https://cms.azed.gov/home/GetDocumentFile?id=5d68014c1dcb250aa813c956" TargetMode="External"/><Relationship Id="rId203" Type="http://schemas.openxmlformats.org/officeDocument/2006/relationships/hyperlink" Target="https://cms.azed.gov/home/GetDocumentFile?id=5d1ccae51dcb251498a79fb9" TargetMode="External"/><Relationship Id="rId385" Type="http://schemas.openxmlformats.org/officeDocument/2006/relationships/hyperlink" Target="https://cms.azed.gov/home/GetDocumentFile?id=5cc868f31dcb25110864a11d" TargetMode="External"/><Relationship Id="rId245" Type="http://schemas.openxmlformats.org/officeDocument/2006/relationships/hyperlink" Target="https://cms.azed.gov/home/GetDocumentFile?id=5d1ccae81dcb251498a79fed" TargetMode="External"/><Relationship Id="rId287" Type="http://schemas.openxmlformats.org/officeDocument/2006/relationships/hyperlink" Target="https://cms.azed.gov/home/GetDocumentFile?id=5cc867481dcb25110864a106" TargetMode="External"/><Relationship Id="rId410" Type="http://schemas.openxmlformats.org/officeDocument/2006/relationships/hyperlink" Target="https://cms.azed.gov/home/GetDocumentFile?id=5cae64221dcb250dbc7580ea" TargetMode="External"/><Relationship Id="rId452" Type="http://schemas.openxmlformats.org/officeDocument/2006/relationships/hyperlink" Target="https://live-az-ade.pantheonsite.io/sites/default/files/2021/02/Career%20Connections%20Level%203%20Commercial%20Fact%20Sheet_0.pdf" TargetMode="External"/><Relationship Id="rId494" Type="http://schemas.openxmlformats.org/officeDocument/2006/relationships/hyperlink" Target="https://live-az-ade.pantheonsite.io/file/54851" TargetMode="External"/><Relationship Id="rId508" Type="http://schemas.openxmlformats.org/officeDocument/2006/relationships/hyperlink" Target="https://live-az-ade.pantheonsite.io/sites/default/files/2021/10/BookkeepingFactSheet.pdf" TargetMode="External"/><Relationship Id="rId105" Type="http://schemas.openxmlformats.org/officeDocument/2006/relationships/hyperlink" Target="https://cms.azed.gov/home/GetDocumentFile?id=5d091d631dcb25172849f2a4" TargetMode="External"/><Relationship Id="rId147" Type="http://schemas.openxmlformats.org/officeDocument/2006/relationships/hyperlink" Target="https://cms.azed.gov/home/GetDocumentFile?id=5d55d1dd1dcb250540f4cb0d" TargetMode="External"/><Relationship Id="rId312" Type="http://schemas.openxmlformats.org/officeDocument/2006/relationships/hyperlink" Target="https://cms.azed.gov/home/GetDocumentFile?id=5d1ccae01dcb251498a79f5d" TargetMode="External"/><Relationship Id="rId354" Type="http://schemas.openxmlformats.org/officeDocument/2006/relationships/hyperlink" Target="https://cms.azed.gov/home/GetDocumentFile?id=5c9546f81dcb250f1c926bd1" TargetMode="External"/><Relationship Id="rId51" Type="http://schemas.openxmlformats.org/officeDocument/2006/relationships/hyperlink" Target="https://cms.azed.gov/home/GetDocumentFile?id=5cdddd0e1dcb2507788e4fb9" TargetMode="External"/><Relationship Id="rId93" Type="http://schemas.openxmlformats.org/officeDocument/2006/relationships/hyperlink" Target="https://cms.azed.gov/home/GetDocumentFile?id=5b8e9d741dcb2510484862e0" TargetMode="External"/><Relationship Id="rId189" Type="http://schemas.openxmlformats.org/officeDocument/2006/relationships/hyperlink" Target="https://cms.azed.gov/home/GetDocumentFile?id=5d1ccae71dcb251498a79fe5" TargetMode="External"/><Relationship Id="rId396" Type="http://schemas.openxmlformats.org/officeDocument/2006/relationships/hyperlink" Target="https://cms.azed.gov/home/GetDocumentFile?id=5d1ccae61dcb251498a79fc5" TargetMode="External"/><Relationship Id="rId214" Type="http://schemas.openxmlformats.org/officeDocument/2006/relationships/hyperlink" Target="https://cms.azed.gov/home/GetDocumentFile?id=5d1ccae41dcb251498a79f8d" TargetMode="External"/><Relationship Id="rId256" Type="http://schemas.openxmlformats.org/officeDocument/2006/relationships/hyperlink" Target="https://cms.azed.gov/home/GetDocumentFile?id=5d1ccae81dcb251498a79fed" TargetMode="External"/><Relationship Id="rId298" Type="http://schemas.openxmlformats.org/officeDocument/2006/relationships/hyperlink" Target="https://cms.azed.gov/home/GetDocumentFile?id=5cc868f31dcb25110864a11d" TargetMode="External"/><Relationship Id="rId421" Type="http://schemas.openxmlformats.org/officeDocument/2006/relationships/hyperlink" Target="https://cms.azed.gov/home/GetDocumentFile?id=5cae64221dcb250dbc7580ea" TargetMode="External"/><Relationship Id="rId463" Type="http://schemas.openxmlformats.org/officeDocument/2006/relationships/hyperlink" Target="https://www.azed.gov/sites/default/files/2019/07/NCCER%20Core%20FS.pdf?id=5d1ccae81dcb251498a79fed" TargetMode="External"/><Relationship Id="rId519" Type="http://schemas.openxmlformats.org/officeDocument/2006/relationships/hyperlink" Target="https://live-az-ade.pantheonsite.io/sites/default/files/2021/10/ProfessionalApplicationsFactSheet.pdf" TargetMode="External"/><Relationship Id="rId116" Type="http://schemas.openxmlformats.org/officeDocument/2006/relationships/hyperlink" Target="https://cms.azed.gov/home/GetDocumentFile?id=5d1ccae01dcb251498a79f61" TargetMode="External"/><Relationship Id="rId158" Type="http://schemas.openxmlformats.org/officeDocument/2006/relationships/hyperlink" Target="https://cms.azed.gov/home/GetDocumentFile?id=5d4b296b1dcb2512042e985d" TargetMode="External"/><Relationship Id="rId323" Type="http://schemas.openxmlformats.org/officeDocument/2006/relationships/hyperlink" Target="https://cms.azed.gov/home/GetDocumentFile?id=5d1ccae71dcb251498a79fdd" TargetMode="External"/><Relationship Id="rId530" Type="http://schemas.openxmlformats.org/officeDocument/2006/relationships/hyperlink" Target="https://live-az-ade.pantheonsite.io/sites/default/files/2022/01/CyberCriminologyAWCFactSheet.pdf" TargetMode="External"/><Relationship Id="rId20" Type="http://schemas.openxmlformats.org/officeDocument/2006/relationships/hyperlink" Target="https://cms.azed.gov/home/GetDocumentFile?id=5c6d7d341dcb2502e070adb9" TargetMode="External"/><Relationship Id="rId62" Type="http://schemas.openxmlformats.org/officeDocument/2006/relationships/hyperlink" Target="https://cms.azed.gov/home/GetDocumentFile?id=5cdeecc71dcb2507788e5033" TargetMode="External"/><Relationship Id="rId365" Type="http://schemas.openxmlformats.org/officeDocument/2006/relationships/hyperlink" Target="https://cms.azed.gov/home/GetDocumentFile?id=5cc867ce1dcb25110864a10b" TargetMode="External"/><Relationship Id="rId225" Type="http://schemas.openxmlformats.org/officeDocument/2006/relationships/hyperlink" Target="https://cms.azed.gov/home/GetDocumentFile?id=5cc868f31dcb25110864a11d" TargetMode="External"/><Relationship Id="rId267" Type="http://schemas.openxmlformats.org/officeDocument/2006/relationships/hyperlink" Target="https://cms.azed.gov/home/GetDocumentFile?id=5cc868f31dcb25110864a11d" TargetMode="External"/><Relationship Id="rId432" Type="http://schemas.openxmlformats.org/officeDocument/2006/relationships/hyperlink" Target="https://cms.azed.gov/home/GetDocumentFile?id=5cc867ce1dcb25110864a10b" TargetMode="External"/><Relationship Id="rId474" Type="http://schemas.openxmlformats.org/officeDocument/2006/relationships/hyperlink" Target="https://live-az-ade.pantheonsite.io/sites/default/files/2021/08/UnmannedAircraftSystemsAWCFactSheet.pdf" TargetMode="External"/><Relationship Id="rId127" Type="http://schemas.openxmlformats.org/officeDocument/2006/relationships/hyperlink" Target="https://cms.azed.gov/home/GetDocumentFile?id=5d6800e61dcb250aa813c947" TargetMode="External"/><Relationship Id="rId31" Type="http://schemas.openxmlformats.org/officeDocument/2006/relationships/hyperlink" Target="https://cms.azed.gov/home/GetDocumentFile?id=5c93bcaf1dcb250cd4a3dac1" TargetMode="External"/><Relationship Id="rId73" Type="http://schemas.openxmlformats.org/officeDocument/2006/relationships/hyperlink" Target="https://cms.azed.gov/home/GetDocumentFile?id=5d09002c1dcb25172849f265" TargetMode="External"/><Relationship Id="rId169" Type="http://schemas.openxmlformats.org/officeDocument/2006/relationships/hyperlink" Target="https://cms.azed.gov/home/GetDocumentFile?id=5d1ccae91dcb251498a7a00d" TargetMode="External"/><Relationship Id="rId334" Type="http://schemas.openxmlformats.org/officeDocument/2006/relationships/hyperlink" Target="https://cms.azed.gov/home/GetDocumentFile?id=5d1ccae71dcb251498a79fdd" TargetMode="External"/><Relationship Id="rId376" Type="http://schemas.openxmlformats.org/officeDocument/2006/relationships/hyperlink" Target="https://cms.azed.gov/home/GetDocumentFile?id=5c93c5b61dcb250cd4a3db27" TargetMode="External"/><Relationship Id="rId4" Type="http://schemas.openxmlformats.org/officeDocument/2006/relationships/hyperlink" Target="https://cms.azed.gov/home/GetDocumentFile?id=5cae64221dcb250dbc7580ea" TargetMode="External"/><Relationship Id="rId180" Type="http://schemas.openxmlformats.org/officeDocument/2006/relationships/hyperlink" Target="https://cms.azed.gov/home/GetDocumentFile?id=5d1ccae81dcb251498a79ff5" TargetMode="External"/><Relationship Id="rId236" Type="http://schemas.openxmlformats.org/officeDocument/2006/relationships/hyperlink" Target="https://cms.azed.gov/home/GetDocumentFile?id=5d1ccae01dcb251498a79f61" TargetMode="External"/><Relationship Id="rId278" Type="http://schemas.openxmlformats.org/officeDocument/2006/relationships/hyperlink" Target="https://cms.azed.gov/home/GetDocumentFile?id=5d1ccae01dcb251498a79f61" TargetMode="External"/><Relationship Id="rId401" Type="http://schemas.openxmlformats.org/officeDocument/2006/relationships/hyperlink" Target="https://cms.azed.gov/home/GetDocumentFile?id=5d6800e61dcb250aa813c947" TargetMode="External"/><Relationship Id="rId443" Type="http://schemas.openxmlformats.org/officeDocument/2006/relationships/hyperlink" Target="https://live-az-ade.pantheonsite.io/sites/default/files/2021/02/HVAC%20EPA%20609%20Certification%20Fact%20Sheet.pdf" TargetMode="External"/><Relationship Id="rId303" Type="http://schemas.openxmlformats.org/officeDocument/2006/relationships/hyperlink" Target="https://cms.azed.gov/home/GetDocumentFile?id=5d1ccadf1dcb251498a79f51" TargetMode="External"/><Relationship Id="rId485" Type="http://schemas.openxmlformats.org/officeDocument/2006/relationships/hyperlink" Target="https://live-az-ade.pantheonsite.io/sites/default/files/2021/08/CybersecurityAndNetworkSupportMCCFactSheet.pdf" TargetMode="External"/><Relationship Id="rId42" Type="http://schemas.openxmlformats.org/officeDocument/2006/relationships/hyperlink" Target="https://cms.azed.gov/home/GetDocumentFile?id=5c9546f81dcb250f1c926bd1" TargetMode="External"/><Relationship Id="rId84" Type="http://schemas.openxmlformats.org/officeDocument/2006/relationships/hyperlink" Target="https://cms.azed.gov/home/GetDocumentFile?id=5d68012c1dcb250aa813c951" TargetMode="External"/><Relationship Id="rId138" Type="http://schemas.openxmlformats.org/officeDocument/2006/relationships/hyperlink" Target="https://cms.azed.gov/home/GetDocumentFile?id=5d5f04621dcb250ed877053c" TargetMode="External"/><Relationship Id="rId345" Type="http://schemas.openxmlformats.org/officeDocument/2006/relationships/hyperlink" Target="https://cms.azed.gov/home/GetDocumentFile?id=5d1ccae01dcb251498a79f61" TargetMode="External"/><Relationship Id="rId387" Type="http://schemas.openxmlformats.org/officeDocument/2006/relationships/hyperlink" Target="https://cms.azed.gov/home/GetDocumentFile?id=5d1ccae41dcb251498a79f9d" TargetMode="External"/><Relationship Id="rId510" Type="http://schemas.openxmlformats.org/officeDocument/2006/relationships/hyperlink" Target="https://live-az-ade.pantheonsite.io/sites/default/files/2021/10/BookkeepingFactSheet.pdf" TargetMode="External"/><Relationship Id="rId191" Type="http://schemas.openxmlformats.org/officeDocument/2006/relationships/hyperlink" Target="https://cms.azed.gov/home/GetDocumentFile?id=5d1ccae71dcb251498a79fe1" TargetMode="External"/><Relationship Id="rId205" Type="http://schemas.openxmlformats.org/officeDocument/2006/relationships/hyperlink" Target="https://cms.azed.gov/home/GetDocumentFile?id=5d1ccae51dcb251498a79fb1" TargetMode="External"/><Relationship Id="rId247" Type="http://schemas.openxmlformats.org/officeDocument/2006/relationships/hyperlink" Target="https://cms.azed.gov/home/GetDocumentFile?id=5cc868f31dcb25110864a11d" TargetMode="External"/><Relationship Id="rId412" Type="http://schemas.openxmlformats.org/officeDocument/2006/relationships/hyperlink" Target="https://cms.azed.gov/home/GetDocumentFile?id=5cae64221dcb250dbc7580ea" TargetMode="External"/><Relationship Id="rId107" Type="http://schemas.openxmlformats.org/officeDocument/2006/relationships/hyperlink" Target="https://cms.azed.gov/home/GetDocumentFile?id=5d091db71dcb25172849f2ac" TargetMode="External"/><Relationship Id="rId289" Type="http://schemas.openxmlformats.org/officeDocument/2006/relationships/hyperlink" Target="https://cms.azed.gov/home/GetDocumentFile?id=5cc867481dcb25110864a106" TargetMode="External"/><Relationship Id="rId454" Type="http://schemas.openxmlformats.org/officeDocument/2006/relationships/hyperlink" Target="https://live-az-ade.pantheonsite.io/sites/default/files/2021/02/Career%20Connections%20Level%202%20Fact%20Sheet.pdf" TargetMode="External"/><Relationship Id="rId496" Type="http://schemas.openxmlformats.org/officeDocument/2006/relationships/hyperlink" Target="https://live-az-ade.pantheonsite.io/file/54853" TargetMode="External"/><Relationship Id="rId11" Type="http://schemas.openxmlformats.org/officeDocument/2006/relationships/hyperlink" Target="https://cms.azed.gov/home/GetDocumentFile?id=5cae64221dcb250dbc7580ea" TargetMode="External"/><Relationship Id="rId53" Type="http://schemas.openxmlformats.org/officeDocument/2006/relationships/hyperlink" Target="https://cms.azed.gov/home/GetDocumentFile?id=5cdddd321dcb2507788e4fbe" TargetMode="External"/><Relationship Id="rId149" Type="http://schemas.openxmlformats.org/officeDocument/2006/relationships/hyperlink" Target="https://cms.azed.gov/home/GetDocumentFile?id=5d55d02a1dcb250540f4cafc" TargetMode="External"/><Relationship Id="rId314" Type="http://schemas.openxmlformats.org/officeDocument/2006/relationships/hyperlink" Target="https://cms.azed.gov/home/GetDocumentFile?id=5d1ccae01dcb251498a79f5d" TargetMode="External"/><Relationship Id="rId356" Type="http://schemas.openxmlformats.org/officeDocument/2006/relationships/hyperlink" Target="https://cms.azed.gov/home/GetDocumentFile?id=5d1ccadf1dcb251498a79f51" TargetMode="External"/><Relationship Id="rId398" Type="http://schemas.openxmlformats.org/officeDocument/2006/relationships/hyperlink" Target="https://cms.azed.gov/home/GetDocumentFile?id=5cc867ce1dcb25110864a10b" TargetMode="External"/><Relationship Id="rId521" Type="http://schemas.openxmlformats.org/officeDocument/2006/relationships/hyperlink" Target="https://live-az-ade.pantheonsite.io/sites/default/files/2021/10/ResidentialFactSheet.pdf" TargetMode="External"/><Relationship Id="rId95" Type="http://schemas.openxmlformats.org/officeDocument/2006/relationships/hyperlink" Target="https://cms.azed.gov/home/GetDocumentFile?id=5b8e9d741dcb2510484862e0" TargetMode="External"/><Relationship Id="rId160" Type="http://schemas.openxmlformats.org/officeDocument/2006/relationships/hyperlink" Target="https://cms.azed.gov/home/GetDocumentFile?id=5d4b27331dcb2512042e9841" TargetMode="External"/><Relationship Id="rId216" Type="http://schemas.openxmlformats.org/officeDocument/2006/relationships/hyperlink" Target="https://cms.azed.gov/home/GetDocumentFile?id=5d1ccae31dcb251498a79f85" TargetMode="External"/><Relationship Id="rId423" Type="http://schemas.openxmlformats.org/officeDocument/2006/relationships/hyperlink" Target="https://cms.azed.gov/home/GetDocumentFile?id=5cae64221dcb250dbc7580ea" TargetMode="External"/><Relationship Id="rId258" Type="http://schemas.openxmlformats.org/officeDocument/2006/relationships/hyperlink" Target="https://cms.azed.gov/home/GetDocumentFile?id=5cc868401dcb25110864a10f" TargetMode="External"/><Relationship Id="rId465" Type="http://schemas.openxmlformats.org/officeDocument/2006/relationships/hyperlink" Target="https://www.azed.gov/sites/default/files/2019/07/NCCER%20Core%20FS.pdf?id=5d1ccae81dcb251498a79fed" TargetMode="External"/><Relationship Id="rId22" Type="http://schemas.openxmlformats.org/officeDocument/2006/relationships/hyperlink" Target="https://cms.azed.gov/home/GetDocumentFile?id=5c6d7e611dcb2502e070adcb" TargetMode="External"/><Relationship Id="rId64" Type="http://schemas.openxmlformats.org/officeDocument/2006/relationships/hyperlink" Target="https://cms.azed.gov/home/GetDocumentFile?id=5d08ff9c1dcb25172849f24d" TargetMode="External"/><Relationship Id="rId118" Type="http://schemas.openxmlformats.org/officeDocument/2006/relationships/hyperlink" Target="https://cms.azed.gov/home/GetDocumentFile?id=5d1ccae21dcb251498a79f6d" TargetMode="External"/><Relationship Id="rId325" Type="http://schemas.openxmlformats.org/officeDocument/2006/relationships/hyperlink" Target="https://cms.azed.gov/home/GetDocumentFile?id=5d1ccae71dcb251498a79fdd" TargetMode="External"/><Relationship Id="rId367" Type="http://schemas.openxmlformats.org/officeDocument/2006/relationships/hyperlink" Target="https://cms.azed.gov/home/GetDocumentFile?id=5cdddce11dcb2507788e4fb4" TargetMode="External"/><Relationship Id="rId532" Type="http://schemas.openxmlformats.org/officeDocument/2006/relationships/hyperlink" Target="https://live-az-ade.pantheonsite.io/sites/default/files/2022/01/ComputerAssistedDesignAndDraftingEACFactSheet.pdf" TargetMode="External"/><Relationship Id="rId171" Type="http://schemas.openxmlformats.org/officeDocument/2006/relationships/hyperlink" Target="https://cms.azed.gov/home/GetDocumentFile?id=5d1ccae91dcb251498a7a009" TargetMode="External"/><Relationship Id="rId227" Type="http://schemas.openxmlformats.org/officeDocument/2006/relationships/hyperlink" Target="https://cms.azed.gov/home/GetDocumentFile?id=5cc868f31dcb25110864a11d" TargetMode="External"/><Relationship Id="rId269" Type="http://schemas.openxmlformats.org/officeDocument/2006/relationships/hyperlink" Target="https://cms.azed.gov/home/GetDocumentFile?id=5d1ccae01dcb251498a79f61" TargetMode="External"/><Relationship Id="rId434" Type="http://schemas.openxmlformats.org/officeDocument/2006/relationships/hyperlink" Target="https://live-az-ade.pantheonsite.io/sites/default/files/2021/02/Pima%20-%20Energy%20Technology%20Basic%20Certificate%20Fact%20Sheet.pdf" TargetMode="External"/><Relationship Id="rId476" Type="http://schemas.openxmlformats.org/officeDocument/2006/relationships/hyperlink" Target="https://live-az-ade.pantheonsite.io/sites/default/files/2021/08/CommunityHealthCareWorker-Certificate%28AWC%29FactSheet.pdf" TargetMode="External"/><Relationship Id="rId33" Type="http://schemas.openxmlformats.org/officeDocument/2006/relationships/hyperlink" Target="https://cms.azed.gov/home/GetDocumentFile?id=5c93be981dcb250cd4a3dadf" TargetMode="External"/><Relationship Id="rId129" Type="http://schemas.openxmlformats.org/officeDocument/2006/relationships/hyperlink" Target="https://cms.azed.gov/home/GetDocumentFile?id=5d6800e61dcb250aa813c947" TargetMode="External"/><Relationship Id="rId280" Type="http://schemas.openxmlformats.org/officeDocument/2006/relationships/hyperlink" Target="https://cms.azed.gov/home/GetDocumentFile?id=5cc868f31dcb25110864a11d" TargetMode="External"/><Relationship Id="rId336" Type="http://schemas.openxmlformats.org/officeDocument/2006/relationships/hyperlink" Target="https://cms.azed.gov/home/GetDocumentFile?id=5d1ccae81dcb251498a79fed" TargetMode="External"/><Relationship Id="rId501" Type="http://schemas.openxmlformats.org/officeDocument/2006/relationships/hyperlink" Target="https://live-az-ade.pantheonsite.io/sites/default/files/2021/10/HotelAndRestaurantFactSheet.pdf" TargetMode="External"/><Relationship Id="rId75" Type="http://schemas.openxmlformats.org/officeDocument/2006/relationships/hyperlink" Target="https://cms.azed.gov/home/GetDocumentFile?id=5d68019a1dcb250aa813c960" TargetMode="External"/><Relationship Id="rId140" Type="http://schemas.openxmlformats.org/officeDocument/2006/relationships/hyperlink" Target="https://cms.azed.gov/home/GetDocumentFile?id=5d67ffc41dcb250aa813c920" TargetMode="External"/><Relationship Id="rId182" Type="http://schemas.openxmlformats.org/officeDocument/2006/relationships/hyperlink" Target="https://cms.azed.gov/home/GetDocumentFile?id=5d1ccae81dcb251498a79ff1" TargetMode="External"/><Relationship Id="rId378" Type="http://schemas.openxmlformats.org/officeDocument/2006/relationships/hyperlink" Target="https://cms.azed.gov/home/GetDocumentFile?id=5c93c6481dcb250cd4a3db31" TargetMode="External"/><Relationship Id="rId403" Type="http://schemas.openxmlformats.org/officeDocument/2006/relationships/hyperlink" Target="https://cms.azed.gov/home/GetDocumentFile?id=5d55d0ae1dcb250540f4cb08" TargetMode="External"/><Relationship Id="rId6" Type="http://schemas.openxmlformats.org/officeDocument/2006/relationships/hyperlink" Target="https://cms.azed.gov/home/GetDocumentFile?id=5cae64221dcb250dbc7580ea" TargetMode="External"/><Relationship Id="rId238" Type="http://schemas.openxmlformats.org/officeDocument/2006/relationships/hyperlink" Target="https://cms.azed.gov/home/GetDocumentFile?id=5d1ccae01dcb251498a79f61" TargetMode="External"/><Relationship Id="rId445" Type="http://schemas.openxmlformats.org/officeDocument/2006/relationships/hyperlink" Target="https://live-az-ade.pantheonsite.io/sites/default/files/2021/02/Certified%20Protection%20Officer%20Fact%20Sheet.pdf" TargetMode="External"/><Relationship Id="rId487" Type="http://schemas.openxmlformats.org/officeDocument/2006/relationships/hyperlink" Target="https://live-az-ade.pantheonsite.io/sites/default/files/2021/08/ComputerInformationSystemsCertificate%28AWC%29FactSheet.pdf" TargetMode="External"/><Relationship Id="rId291" Type="http://schemas.openxmlformats.org/officeDocument/2006/relationships/hyperlink" Target="https://cms.azed.gov/home/GetDocumentFile?id=5cc868401dcb25110864a10f" TargetMode="External"/><Relationship Id="rId305" Type="http://schemas.openxmlformats.org/officeDocument/2006/relationships/hyperlink" Target="https://cms.azed.gov/home/GetDocumentFile?id=5d1ccae01dcb251498a79f5d" TargetMode="External"/><Relationship Id="rId347" Type="http://schemas.openxmlformats.org/officeDocument/2006/relationships/hyperlink" Target="https://cms.azed.gov/home/GetDocumentFile?id=5d1ccae01dcb251498a79f61" TargetMode="External"/><Relationship Id="rId512" Type="http://schemas.openxmlformats.org/officeDocument/2006/relationships/hyperlink" Target="https://live-az-ade.pantheonsite.io/sites/default/files/2021/10/CorrectionsOfficerFactSheet.pdf" TargetMode="External"/><Relationship Id="rId44" Type="http://schemas.openxmlformats.org/officeDocument/2006/relationships/hyperlink" Target="https://cms.azed.gov/home/GetDocumentFile?id=5cc867ce1dcb25110864a10b" TargetMode="External"/><Relationship Id="rId86" Type="http://schemas.openxmlformats.org/officeDocument/2006/relationships/hyperlink" Target="https://cms.azed.gov/home/GetDocumentFile?id=5d68012c1dcb250aa813c951" TargetMode="External"/><Relationship Id="rId151" Type="http://schemas.openxmlformats.org/officeDocument/2006/relationships/hyperlink" Target="https://cms.azed.gov/home/GetDocumentFile?id=5d4b3dc31dcb2512042e9881" TargetMode="External"/><Relationship Id="rId389" Type="http://schemas.openxmlformats.org/officeDocument/2006/relationships/hyperlink" Target="https://cms.azed.gov/home/GetDocumentFile?id=5c93c31c1dcb250cd4a3daf6" TargetMode="External"/><Relationship Id="rId193" Type="http://schemas.openxmlformats.org/officeDocument/2006/relationships/hyperlink" Target="https://cms.azed.gov/home/GetDocumentFile?id=5d1ccae71dcb251498a79fd9" TargetMode="External"/><Relationship Id="rId207" Type="http://schemas.openxmlformats.org/officeDocument/2006/relationships/hyperlink" Target="https://cms.azed.gov/home/GetDocumentFile?id=5d1ccae51dcb251498a79fa9" TargetMode="External"/><Relationship Id="rId249" Type="http://schemas.openxmlformats.org/officeDocument/2006/relationships/hyperlink" Target="https://cms.azed.gov/home/GetDocumentFile?id=5d1ccae01dcb251498a79f5d" TargetMode="External"/><Relationship Id="rId414" Type="http://schemas.openxmlformats.org/officeDocument/2006/relationships/hyperlink" Target="https://cms.azed.gov/home/GetDocumentFile?id=5cae64221dcb250dbc7580ea" TargetMode="External"/><Relationship Id="rId456" Type="http://schemas.openxmlformats.org/officeDocument/2006/relationships/hyperlink" Target="https://live-az-ade.pantheonsite.io/sites/default/files/2021/02/Career%20Connections%20Level%201%20Fact%20Sheet.pdf" TargetMode="External"/><Relationship Id="rId498" Type="http://schemas.openxmlformats.org/officeDocument/2006/relationships/hyperlink" Target="https://cms.azed.gov/home/GetDocumentFile?id=5d6801001dcb250aa813c94c" TargetMode="External"/><Relationship Id="rId13" Type="http://schemas.openxmlformats.org/officeDocument/2006/relationships/hyperlink" Target="https://cms.azed.gov/home/GetDocumentFile?id=5cae64221dcb250dbc7580ea" TargetMode="External"/><Relationship Id="rId109" Type="http://schemas.openxmlformats.org/officeDocument/2006/relationships/hyperlink" Target="https://cms.azed.gov/home/GetDocumentFile?id=5d091df41dcb25172849f2b4" TargetMode="External"/><Relationship Id="rId260" Type="http://schemas.openxmlformats.org/officeDocument/2006/relationships/hyperlink" Target="https://cms.azed.gov/home/GetDocumentFile?id=5cc868f31dcb25110864a11d" TargetMode="External"/><Relationship Id="rId316" Type="http://schemas.openxmlformats.org/officeDocument/2006/relationships/hyperlink" Target="https://cms.azed.gov/home/GetDocumentFile?id=5d1ccae01dcb251498a79f5d" TargetMode="External"/><Relationship Id="rId523" Type="http://schemas.openxmlformats.org/officeDocument/2006/relationships/hyperlink" Target="https://live-az-ade.pantheonsite.io/sites/default/files/2021/10/AutoBodyPaintAndCollisionTechnology%20FactSheet.pdf" TargetMode="External"/><Relationship Id="rId55" Type="http://schemas.openxmlformats.org/officeDocument/2006/relationships/hyperlink" Target="https://cms.azed.gov/home/GetDocumentFile?id=5cdddd321dcb2507788e4fbe" TargetMode="External"/><Relationship Id="rId97" Type="http://schemas.openxmlformats.org/officeDocument/2006/relationships/hyperlink" Target="https://cms.azed.gov/home/GetDocumentFile?id=5d0900851dcb25172849f275" TargetMode="External"/><Relationship Id="rId120" Type="http://schemas.openxmlformats.org/officeDocument/2006/relationships/hyperlink" Target="https://cms.azed.gov/home/GetDocumentFile?id=5d6800e61dcb250aa813c947" TargetMode="External"/><Relationship Id="rId358" Type="http://schemas.openxmlformats.org/officeDocument/2006/relationships/hyperlink" Target="https://cms.azed.gov/home/GetDocumentFile?id=5c88176e1dcb250b949f4b7c" TargetMode="External"/><Relationship Id="rId162" Type="http://schemas.openxmlformats.org/officeDocument/2006/relationships/hyperlink" Target="https://cms.azed.gov/home/GetDocumentFile?id=5d4b264c1dcb2512042e9833" TargetMode="External"/><Relationship Id="rId218" Type="http://schemas.openxmlformats.org/officeDocument/2006/relationships/hyperlink" Target="https://cms.azed.gov/home/GetDocumentFile?id=5c880dbb1dcb250b949f4b1b" TargetMode="External"/><Relationship Id="rId425" Type="http://schemas.openxmlformats.org/officeDocument/2006/relationships/hyperlink" Target="https://cms.azed.gov/home/GetDocumentFile?id=5cae64221dcb250dbc7580ea" TargetMode="External"/><Relationship Id="rId467" Type="http://schemas.openxmlformats.org/officeDocument/2006/relationships/hyperlink" Target="https://live-az-ade.pantheonsite.io/sites/default/files/2021/09/SMAWPlateCertificateFactSheet.pdf" TargetMode="External"/><Relationship Id="rId271" Type="http://schemas.openxmlformats.org/officeDocument/2006/relationships/hyperlink" Target="https://cms.azed.gov/home/GetDocumentFile?id=5d1ccae01dcb251498a79f61" TargetMode="External"/><Relationship Id="rId24" Type="http://schemas.openxmlformats.org/officeDocument/2006/relationships/hyperlink" Target="https://cms.azed.gov/home/GetDocumentFile?id=5c88176e1dcb250b949f4b7c" TargetMode="External"/><Relationship Id="rId66" Type="http://schemas.openxmlformats.org/officeDocument/2006/relationships/hyperlink" Target="https://cms.azed.gov/home/GetDocumentFile?id=5d08ffce1dcb25172849f255" TargetMode="External"/><Relationship Id="rId131" Type="http://schemas.openxmlformats.org/officeDocument/2006/relationships/hyperlink" Target="https://cms.azed.gov/home/GetDocumentFile?id=5d6800e61dcb250aa813c947" TargetMode="External"/><Relationship Id="rId327" Type="http://schemas.openxmlformats.org/officeDocument/2006/relationships/hyperlink" Target="https://cms.azed.gov/home/GetDocumentFile?id=5d1ccae71dcb251498a79fdd" TargetMode="External"/><Relationship Id="rId369" Type="http://schemas.openxmlformats.org/officeDocument/2006/relationships/hyperlink" Target="https://cms.azed.gov/home/GetDocumentFile?id=5d1ccae81dcb251498a79fed" TargetMode="External"/><Relationship Id="rId534" Type="http://schemas.openxmlformats.org/officeDocument/2006/relationships/hyperlink" Target="https://cms.azed.gov/home/GetDocumentFile?id=5cc867ce1dcb25110864a10b" TargetMode="External"/><Relationship Id="rId173" Type="http://schemas.openxmlformats.org/officeDocument/2006/relationships/hyperlink" Target="https://cms.azed.gov/home/GetDocumentFile?id=5d1ccae21dcb251498a79f75" TargetMode="External"/><Relationship Id="rId229" Type="http://schemas.openxmlformats.org/officeDocument/2006/relationships/hyperlink" Target="https://cms.azed.gov/home/GetDocumentFile?id=5c87c36b1dcb250b949f4a27" TargetMode="External"/><Relationship Id="rId380" Type="http://schemas.openxmlformats.org/officeDocument/2006/relationships/hyperlink" Target="https://cms.azed.gov/home/GetDocumentFile?id=5d67ffc41dcb250aa813c920" TargetMode="External"/><Relationship Id="rId436" Type="http://schemas.openxmlformats.org/officeDocument/2006/relationships/hyperlink" Target="https://live-az-ade.pantheonsite.io/sites/default/files/2021/02/MCC%20-%20Weld%20Fillet%20Weld%20%28WFILL%29%20Fact%20Sheet.pdf" TargetMode="External"/><Relationship Id="rId240" Type="http://schemas.openxmlformats.org/officeDocument/2006/relationships/hyperlink" Target="https://cms.azed.gov/home/GetDocumentFile?id=5d1ccae01dcb251498a79f5d" TargetMode="External"/><Relationship Id="rId478" Type="http://schemas.openxmlformats.org/officeDocument/2006/relationships/hyperlink" Target="https://live-az-ade.pantheonsite.io/sites/default/files/2021/08/Electrical-Technology-Certificate%28AWC%29FactSheet.pdf" TargetMode="External"/><Relationship Id="rId35" Type="http://schemas.openxmlformats.org/officeDocument/2006/relationships/hyperlink" Target="https://cms.azed.gov/home/GetDocumentFile?id=5c93c6481dcb250cd4a3db31" TargetMode="External"/><Relationship Id="rId77" Type="http://schemas.openxmlformats.org/officeDocument/2006/relationships/hyperlink" Target="https://cms.azed.gov/home/GetDocumentFile?id=5d68017a1dcb250aa813c95b" TargetMode="External"/><Relationship Id="rId100" Type="http://schemas.openxmlformats.org/officeDocument/2006/relationships/hyperlink" Target="https://cms.azed.gov/home/GetDocumentFile?id=5d0900e91dcb25172849f285" TargetMode="External"/><Relationship Id="rId282" Type="http://schemas.openxmlformats.org/officeDocument/2006/relationships/hyperlink" Target="https://cms.azed.gov/home/GetDocumentFile?id=5d1ccae81dcb251498a79ff9" TargetMode="External"/><Relationship Id="rId338" Type="http://schemas.openxmlformats.org/officeDocument/2006/relationships/hyperlink" Target="https://cms.azed.gov/home/GetDocumentFile?id=5d1ccae81dcb251498a79fed" TargetMode="External"/><Relationship Id="rId503" Type="http://schemas.openxmlformats.org/officeDocument/2006/relationships/hyperlink" Target="https://live-az-ade.pantheonsite.io/sites/default/files/2021/10/DentalAssistingSpecialistFactSheet.pdf" TargetMode="External"/><Relationship Id="rId8" Type="http://schemas.openxmlformats.org/officeDocument/2006/relationships/hyperlink" Target="https://cms.azed.gov/home/GetDocumentFile?id=5cae64221dcb250dbc7580ea" TargetMode="External"/><Relationship Id="rId142" Type="http://schemas.openxmlformats.org/officeDocument/2006/relationships/hyperlink" Target="https://cms.azed.gov/home/GetDocumentFile?id=5d67ffc41dcb250aa813c920" TargetMode="External"/><Relationship Id="rId184" Type="http://schemas.openxmlformats.org/officeDocument/2006/relationships/hyperlink" Target="https://cms.azed.gov/home/GetDocumentFile?id=5d1ccae81dcb251498a79fed" TargetMode="External"/><Relationship Id="rId391" Type="http://schemas.openxmlformats.org/officeDocument/2006/relationships/hyperlink" Target="https://cms.azed.gov/home/GetDocumentFile?id=5c93c7791dcb250cd4a3db3e" TargetMode="External"/><Relationship Id="rId405" Type="http://schemas.openxmlformats.org/officeDocument/2006/relationships/hyperlink" Target="https://cms.azed.gov/home/GetDocumentFile?id=5cae64221dcb250dbc7580ea" TargetMode="External"/><Relationship Id="rId447" Type="http://schemas.openxmlformats.org/officeDocument/2006/relationships/hyperlink" Target="https://live-az-ade.pantheonsite.io/sites/default/files/2021/02/Career%20Connections%20Level%203%20Residential%20Fact%20Sheet.pdf" TargetMode="External"/><Relationship Id="rId251" Type="http://schemas.openxmlformats.org/officeDocument/2006/relationships/hyperlink" Target="https://cms.azed.gov/home/GetDocumentFile?id=5d1ccae01dcb251498a79f61" TargetMode="External"/><Relationship Id="rId489" Type="http://schemas.openxmlformats.org/officeDocument/2006/relationships/hyperlink" Target="https://live-az-ade.pantheonsite.io/sites/default/files/2022/01/CertifiedApartmentMaintenanceTechnicianFactSheet.pdf" TargetMode="External"/><Relationship Id="rId46" Type="http://schemas.openxmlformats.org/officeDocument/2006/relationships/hyperlink" Target="https://cms.azed.gov/home/GetDocumentFile?id=5cc868401dcb25110864a10f" TargetMode="External"/><Relationship Id="rId293" Type="http://schemas.openxmlformats.org/officeDocument/2006/relationships/hyperlink" Target="https://cms.azed.gov/home/GetDocumentFile?id=5cc868f31dcb25110864a11d" TargetMode="External"/><Relationship Id="rId307" Type="http://schemas.openxmlformats.org/officeDocument/2006/relationships/hyperlink" Target="https://cms.azed.gov/home/GetDocumentFile?id=5d1ccae01dcb251498a79f5d" TargetMode="External"/><Relationship Id="rId349" Type="http://schemas.openxmlformats.org/officeDocument/2006/relationships/hyperlink" Target="https://cms.azed.gov/home/GetDocumentFile?id=5c93c4111dcb250cd4a3db13" TargetMode="External"/><Relationship Id="rId514" Type="http://schemas.openxmlformats.org/officeDocument/2006/relationships/hyperlink" Target="https://live-az-ade.pantheonsite.io/sites/default/files/2021/10/FoodPreparationCertificateFactSheet.pdf" TargetMode="External"/><Relationship Id="rId88" Type="http://schemas.openxmlformats.org/officeDocument/2006/relationships/hyperlink" Target="https://cms.azed.gov/home/GetDocumentFile?id=5d6801001dcb250aa813c94c" TargetMode="External"/><Relationship Id="rId111" Type="http://schemas.openxmlformats.org/officeDocument/2006/relationships/hyperlink" Target="https://cms.azed.gov/home/GetDocumentFile?id=5d1ccadf1dcb251498a79f49" TargetMode="External"/><Relationship Id="rId153" Type="http://schemas.openxmlformats.org/officeDocument/2006/relationships/hyperlink" Target="https://cms.azed.gov/home/GetDocumentFile?id=5d4b3a441dcb2512042e9879" TargetMode="External"/><Relationship Id="rId195" Type="http://schemas.openxmlformats.org/officeDocument/2006/relationships/hyperlink" Target="https://cms.azed.gov/home/GetDocumentFile?id=5d1ccae61dcb251498a79fcd" TargetMode="External"/><Relationship Id="rId209" Type="http://schemas.openxmlformats.org/officeDocument/2006/relationships/hyperlink" Target="https://cms.azed.gov/home/GetDocumentFile?id=5d1ccae41dcb251498a79f9d" TargetMode="External"/><Relationship Id="rId360" Type="http://schemas.openxmlformats.org/officeDocument/2006/relationships/hyperlink" Target="https://cms.azed.gov/home/GetDocumentFile?id=5d1ccae31dcb251498a79f7d" TargetMode="External"/><Relationship Id="rId416" Type="http://schemas.openxmlformats.org/officeDocument/2006/relationships/hyperlink" Target="https://cms.azed.gov/home/GetDocumentFile?id=5cae64221dcb250dbc7580ea" TargetMode="External"/><Relationship Id="rId220" Type="http://schemas.openxmlformats.org/officeDocument/2006/relationships/hyperlink" Target="https://cms.azed.gov/home/GetDocumentFile?id=5cc868401dcb25110864a10f" TargetMode="External"/><Relationship Id="rId458" Type="http://schemas.openxmlformats.org/officeDocument/2006/relationships/hyperlink" Target="https://live-az-ade.pantheonsite.io/sites/default/files/2021/02/Career%20Connections%20Level%201%20Fact%20Sheet.pdf" TargetMode="External"/><Relationship Id="rId15" Type="http://schemas.openxmlformats.org/officeDocument/2006/relationships/hyperlink" Target="https://cms.azed.gov/home/GetDocumentFile?id=5cae64221dcb250dbc7580ea" TargetMode="External"/><Relationship Id="rId57" Type="http://schemas.openxmlformats.org/officeDocument/2006/relationships/hyperlink" Target="https://cms.azed.gov/home/GetDocumentFile?id=5cdddd641dcb2507788e4fc3" TargetMode="External"/><Relationship Id="rId262" Type="http://schemas.openxmlformats.org/officeDocument/2006/relationships/hyperlink" Target="https://cms.azed.gov/home/GetDocumentFile?id=5cc868f31dcb25110864a11d" TargetMode="External"/><Relationship Id="rId318" Type="http://schemas.openxmlformats.org/officeDocument/2006/relationships/hyperlink" Target="https://cms.azed.gov/home/GetDocumentFile?id=5d1ccae01dcb251498a79f5d" TargetMode="External"/><Relationship Id="rId525" Type="http://schemas.openxmlformats.org/officeDocument/2006/relationships/hyperlink" Target="https://live-az-ade.pantheonsite.io/sites/default/files/2021/10/AutomotiveTechnicianFactSheet.pdf" TargetMode="External"/><Relationship Id="rId99" Type="http://schemas.openxmlformats.org/officeDocument/2006/relationships/hyperlink" Target="https://cms.azed.gov/home/GetDocumentFile?id=5d0900bc1dcb25172849f27d" TargetMode="External"/><Relationship Id="rId122" Type="http://schemas.openxmlformats.org/officeDocument/2006/relationships/hyperlink" Target="https://cms.azed.gov/home/GetDocumentFile?id=5d6800e61dcb250aa813c947" TargetMode="External"/><Relationship Id="rId164" Type="http://schemas.openxmlformats.org/officeDocument/2006/relationships/hyperlink" Target="https://cms.azed.gov/home/GetDocumentFile?id=5d4b25ce1dcb2512042e982b" TargetMode="External"/><Relationship Id="rId371" Type="http://schemas.openxmlformats.org/officeDocument/2006/relationships/hyperlink" Target="https://cms.azed.gov/home/GetDocumentFile?id=5d1ccae81dcb251498a79fed" TargetMode="External"/><Relationship Id="rId427" Type="http://schemas.openxmlformats.org/officeDocument/2006/relationships/hyperlink" Target="https://cms.azed.gov/home/GetDocumentFile?id=5cae64221dcb250dbc7580ea" TargetMode="External"/><Relationship Id="rId469" Type="http://schemas.openxmlformats.org/officeDocument/2006/relationships/hyperlink" Target="https://live-az-ade.pantheonsite.io/sites/default/files/2021/08/Certificate-of-Proficiency-in-Drafting-NPC-FactSheet.pdf" TargetMode="External"/><Relationship Id="rId26" Type="http://schemas.openxmlformats.org/officeDocument/2006/relationships/hyperlink" Target="https://cms.azed.gov/home/GetDocumentFile?id=5c93b2a71dcb250cd4a3da81" TargetMode="External"/><Relationship Id="rId231" Type="http://schemas.openxmlformats.org/officeDocument/2006/relationships/hyperlink" Target="https://cms.azed.gov/home/GetDocumentFile?id=5d1ccae01dcb251498a79f61" TargetMode="External"/><Relationship Id="rId273" Type="http://schemas.openxmlformats.org/officeDocument/2006/relationships/hyperlink" Target="https://cms.azed.gov/home/GetDocumentFile?id=5d1ccae01dcb251498a79f61" TargetMode="External"/><Relationship Id="rId329" Type="http://schemas.openxmlformats.org/officeDocument/2006/relationships/hyperlink" Target="https://cms.azed.gov/home/GetDocumentFile?id=5d1ccae71dcb251498a79fdd" TargetMode="External"/><Relationship Id="rId480" Type="http://schemas.openxmlformats.org/officeDocument/2006/relationships/hyperlink" Target="https://live-az-ade.pantheonsite.io/sites/default/files/2021/08/DraftingCADCertificate%28AWC%29FactSheet.pdf" TargetMode="External"/><Relationship Id="rId536" Type="http://schemas.openxmlformats.org/officeDocument/2006/relationships/printerSettings" Target="../printerSettings/printerSettings1.bin"/><Relationship Id="rId68" Type="http://schemas.openxmlformats.org/officeDocument/2006/relationships/hyperlink" Target="https://cms.azed.gov/home/GetDocumentFile?id=5d08fff61dcb25172849f25d" TargetMode="External"/><Relationship Id="rId133" Type="http://schemas.openxmlformats.org/officeDocument/2006/relationships/hyperlink" Target="https://cms.azed.gov/home/GetDocumentFile?id=5d68004e1dcb250aa813c938" TargetMode="External"/><Relationship Id="rId175" Type="http://schemas.openxmlformats.org/officeDocument/2006/relationships/hyperlink" Target="https://cms.azed.gov/home/GetDocumentFile?id=5d1ccae31dcb251498a79f7d" TargetMode="External"/><Relationship Id="rId340" Type="http://schemas.openxmlformats.org/officeDocument/2006/relationships/hyperlink" Target="https://cms.azed.gov/home/GetDocumentFile?id=5d6800e61dcb250aa813c947" TargetMode="External"/><Relationship Id="rId200" Type="http://schemas.openxmlformats.org/officeDocument/2006/relationships/hyperlink" Target="https://cms.azed.gov/home/GetDocumentFile?id=5d1ccae61dcb251498a79fbd" TargetMode="External"/><Relationship Id="rId382" Type="http://schemas.openxmlformats.org/officeDocument/2006/relationships/hyperlink" Target="https://cms.azed.gov/home/GetDocumentFile?id=5cc868f31dcb25110864a11d" TargetMode="External"/><Relationship Id="rId438" Type="http://schemas.openxmlformats.org/officeDocument/2006/relationships/hyperlink" Target="https://live-az-ade.pantheonsite.io/sites/default/files/2021/02/AWC%20-%20Welding%20Entry%20Level%20I%20Occupational%20Certificate%20Fact%20Sheet.pdf" TargetMode="External"/><Relationship Id="rId242" Type="http://schemas.openxmlformats.org/officeDocument/2006/relationships/hyperlink" Target="https://cms.azed.gov/home/GetDocumentFile?id=5d1ccae01dcb251498a79f5d" TargetMode="External"/><Relationship Id="rId284" Type="http://schemas.openxmlformats.org/officeDocument/2006/relationships/hyperlink" Target="https://cms.azed.gov/home/GetDocumentFile?id=5cc867ce1dcb25110864a10b" TargetMode="External"/><Relationship Id="rId491" Type="http://schemas.openxmlformats.org/officeDocument/2006/relationships/hyperlink" Target="https://live-az-ade.pantheonsite.io/sites/default/files/2022/01/GoogleDataAnalyticsFactSheet.pdf" TargetMode="External"/><Relationship Id="rId505" Type="http://schemas.openxmlformats.org/officeDocument/2006/relationships/hyperlink" Target="https://live-az-ade.pantheonsite.io/sites/default/files/2021/10/MedicalAssistantMedicalCodingAndBillingCertificateFactSheet.pdf" TargetMode="External"/><Relationship Id="rId37" Type="http://schemas.openxmlformats.org/officeDocument/2006/relationships/hyperlink" Target="https://cms.azed.gov/home/GetDocumentFile?id=5c9402a21dcb250cd4a3dbdc" TargetMode="External"/><Relationship Id="rId79" Type="http://schemas.openxmlformats.org/officeDocument/2006/relationships/hyperlink" Target="https://cms.azed.gov/home/GetDocumentFile?id=5d68017a1dcb250aa813c95b" TargetMode="External"/><Relationship Id="rId102" Type="http://schemas.openxmlformats.org/officeDocument/2006/relationships/hyperlink" Target="https://cms.azed.gov/home/GetDocumentFile?id=5d091d2c1dcb25172849f2a0" TargetMode="External"/><Relationship Id="rId144" Type="http://schemas.openxmlformats.org/officeDocument/2006/relationships/hyperlink" Target="https://cms.azed.gov/home/GetDocumentFile?id=5d5effec1dcb250ed8770529" TargetMode="External"/><Relationship Id="rId90" Type="http://schemas.openxmlformats.org/officeDocument/2006/relationships/hyperlink" Target="https://cms.azed.gov/home/GetDocumentFile?id=5d6800e61dcb250aa813c947" TargetMode="External"/><Relationship Id="rId186" Type="http://schemas.openxmlformats.org/officeDocument/2006/relationships/hyperlink" Target="https://cms.azed.gov/home/GetDocumentFile?id=5d1ccae71dcb251498a79fe9" TargetMode="External"/><Relationship Id="rId351" Type="http://schemas.openxmlformats.org/officeDocument/2006/relationships/hyperlink" Target="https://cms.azed.gov/home/GetDocumentFile?id=5c93c6481dcb250cd4a3db31" TargetMode="External"/><Relationship Id="rId393" Type="http://schemas.openxmlformats.org/officeDocument/2006/relationships/hyperlink" Target="https://cms.azed.gov/home/GetDocumentFile?id=5cc867ce1dcb25110864a10b" TargetMode="External"/><Relationship Id="rId407" Type="http://schemas.openxmlformats.org/officeDocument/2006/relationships/hyperlink" Target="https://cms.azed.gov/home/GetDocumentFile?id=5cae64221dcb250dbc7580ea" TargetMode="External"/><Relationship Id="rId449" Type="http://schemas.openxmlformats.org/officeDocument/2006/relationships/hyperlink" Target="https://live-az-ade.pantheonsite.io/sites/default/files/2021/02/Career%20Connections%20Level%203%20Residential%20Fact%20Sheet.pdf" TargetMode="External"/><Relationship Id="rId211" Type="http://schemas.openxmlformats.org/officeDocument/2006/relationships/hyperlink" Target="https://cms.azed.gov/home/GetDocumentFile?id=5d1ccae41dcb251498a79f99" TargetMode="External"/><Relationship Id="rId253" Type="http://schemas.openxmlformats.org/officeDocument/2006/relationships/hyperlink" Target="https://cms.azed.gov/home/GetDocumentFile?id=5c88176e1dcb250b949f4b7c" TargetMode="External"/><Relationship Id="rId295" Type="http://schemas.openxmlformats.org/officeDocument/2006/relationships/hyperlink" Target="https://cms.azed.gov/home/GetDocumentFile?id=5cc868f31dcb25110864a11d" TargetMode="External"/><Relationship Id="rId309" Type="http://schemas.openxmlformats.org/officeDocument/2006/relationships/hyperlink" Target="https://cms.azed.gov/home/GetDocumentFile?id=5d1ccae01dcb251498a79f5d" TargetMode="External"/><Relationship Id="rId460" Type="http://schemas.openxmlformats.org/officeDocument/2006/relationships/hyperlink" Target="https://live-az-ade.pantheonsite.io/sites/default/files/2021/02/AWS%20Certified%20Cloud%20Practioner%20fact%20sheet.pdf" TargetMode="External"/><Relationship Id="rId516" Type="http://schemas.openxmlformats.org/officeDocument/2006/relationships/hyperlink" Target="https://live-az-ade.pantheonsite.io/sites/default/files/2021/10/HVACInstallationFactSheet.pdf" TargetMode="External"/><Relationship Id="rId48" Type="http://schemas.openxmlformats.org/officeDocument/2006/relationships/hyperlink" Target="https://cms.azed.gov/home/GetDocumentFile?id=5cdddd0e1dcb2507788e4fb9" TargetMode="External"/><Relationship Id="rId113" Type="http://schemas.openxmlformats.org/officeDocument/2006/relationships/hyperlink" Target="https://cms.azed.gov/home/GetDocumentFile?id=5d1ccae01dcb251498a79f59" TargetMode="External"/><Relationship Id="rId320" Type="http://schemas.openxmlformats.org/officeDocument/2006/relationships/hyperlink" Target="https://cms.azed.gov/home/GetDocumentFile?id=5d1ccae01dcb251498a79f61" TargetMode="External"/><Relationship Id="rId155" Type="http://schemas.openxmlformats.org/officeDocument/2006/relationships/hyperlink" Target="https://cms.azed.gov/home/GetDocumentFile?id=5d4b3a441dcb2512042e9879" TargetMode="External"/><Relationship Id="rId197" Type="http://schemas.openxmlformats.org/officeDocument/2006/relationships/hyperlink" Target="https://cms.azed.gov/home/GetDocumentFile?id=5d1ccae61dcb251498a79fc5" TargetMode="External"/><Relationship Id="rId362" Type="http://schemas.openxmlformats.org/officeDocument/2006/relationships/hyperlink" Target="https://cms.azed.gov/home/GetDocumentFile?id=5cc867ce1dcb25110864a10b" TargetMode="External"/><Relationship Id="rId418" Type="http://schemas.openxmlformats.org/officeDocument/2006/relationships/hyperlink" Target="https://cms.azed.gov/home/GetDocumentFile?id=5cae64221dcb250dbc7580ea" TargetMode="External"/><Relationship Id="rId222" Type="http://schemas.openxmlformats.org/officeDocument/2006/relationships/hyperlink" Target="https://cms.azed.gov/home/GetDocumentFile?id=5cc868401dcb25110864a10f" TargetMode="External"/><Relationship Id="rId264" Type="http://schemas.openxmlformats.org/officeDocument/2006/relationships/hyperlink" Target="https://cms.azed.gov/home/GetDocumentFile?id=5d1ccae71dcb251498a79fdd" TargetMode="External"/><Relationship Id="rId471" Type="http://schemas.openxmlformats.org/officeDocument/2006/relationships/hyperlink" Target="https://live-az-ade.pantheonsite.io/sites/default/files/2021/08/Certificate-of-Proficiency-Industrial-Mechanics-and-Fluid-Power%28NPC%29FactSheet.pdf" TargetMode="External"/><Relationship Id="rId17" Type="http://schemas.openxmlformats.org/officeDocument/2006/relationships/hyperlink" Target="https://cms.azed.gov/home/GetDocumentFile?id=5cae64221dcb250dbc7580ea" TargetMode="External"/><Relationship Id="rId59" Type="http://schemas.openxmlformats.org/officeDocument/2006/relationships/hyperlink" Target="https://cms.azed.gov/home/GetDocumentFile?id=5cdee1cd1dcb2507788e5020" TargetMode="External"/><Relationship Id="rId124" Type="http://schemas.openxmlformats.org/officeDocument/2006/relationships/hyperlink" Target="https://cms.azed.gov/home/GetDocumentFile?id=5d6800e61dcb250aa813c947" TargetMode="External"/><Relationship Id="rId527" Type="http://schemas.openxmlformats.org/officeDocument/2006/relationships/hyperlink" Target="https://live-az-ade.pantheonsite.io/sites/default/files/2021/10/BasicResidentialFactSheet.pdf" TargetMode="External"/><Relationship Id="rId70" Type="http://schemas.openxmlformats.org/officeDocument/2006/relationships/hyperlink" Target="https://cms.azed.gov/home/GetDocumentFile?id=5d09002c1dcb25172849f265" TargetMode="External"/><Relationship Id="rId166" Type="http://schemas.openxmlformats.org/officeDocument/2006/relationships/hyperlink" Target="https://cms.azed.gov/home/GetDocumentFile?id=5d4b25891dcb2512042e9823" TargetMode="External"/><Relationship Id="rId331" Type="http://schemas.openxmlformats.org/officeDocument/2006/relationships/hyperlink" Target="https://cms.azed.gov/home/GetDocumentFile?id=5d1ccae71dcb251498a79fdd" TargetMode="External"/><Relationship Id="rId373" Type="http://schemas.openxmlformats.org/officeDocument/2006/relationships/hyperlink" Target="https://cms.azed.gov/home/GetDocumentFile?id=5d08ff9c1dcb25172849f24d" TargetMode="External"/><Relationship Id="rId429" Type="http://schemas.openxmlformats.org/officeDocument/2006/relationships/hyperlink" Target="https://cms.azed.gov/home/GetDocumentFile?id=5d3772ba1dcb25027064ec5d" TargetMode="External"/><Relationship Id="rId1" Type="http://schemas.openxmlformats.org/officeDocument/2006/relationships/hyperlink" Target="https://cms.azed.gov/home/GetDocumentFile?id=5cae64221dcb250dbc7580ea" TargetMode="External"/><Relationship Id="rId233" Type="http://schemas.openxmlformats.org/officeDocument/2006/relationships/hyperlink" Target="https://cms.azed.gov/home/GetDocumentFile?id=5d1ccae01dcb251498a79f61" TargetMode="External"/><Relationship Id="rId440" Type="http://schemas.openxmlformats.org/officeDocument/2006/relationships/hyperlink" Target="https://live-az-ade.pantheonsite.io/sites/default/files/2021/02/Pro%20Tools%20Fact%20Sheet.pdf" TargetMode="External"/><Relationship Id="rId28" Type="http://schemas.openxmlformats.org/officeDocument/2006/relationships/hyperlink" Target="https://cms.azed.gov/home/GetDocumentFile?id=5c93b4911dcb250cd4a3da9a" TargetMode="External"/><Relationship Id="rId275" Type="http://schemas.openxmlformats.org/officeDocument/2006/relationships/hyperlink" Target="https://cms.azed.gov/home/GetDocumentFile?id=5d1ccae01dcb251498a79f61" TargetMode="External"/><Relationship Id="rId300" Type="http://schemas.openxmlformats.org/officeDocument/2006/relationships/hyperlink" Target="https://cms.azed.gov/home/GetDocumentFile?id=5cc868f31dcb25110864a11d" TargetMode="External"/><Relationship Id="rId482" Type="http://schemas.openxmlformats.org/officeDocument/2006/relationships/hyperlink" Target="https://live-az-ade.pantheonsite.io/sites/default/files/2021/08/HVACResidentialMCCFactSheet.pdf" TargetMode="External"/><Relationship Id="rId538" Type="http://schemas.openxmlformats.org/officeDocument/2006/relationships/table" Target="../tables/table1.xml"/><Relationship Id="rId81" Type="http://schemas.openxmlformats.org/officeDocument/2006/relationships/hyperlink" Target="https://cms.azed.gov/home/GetDocumentFile?id=5d68014c1dcb250aa813c956" TargetMode="External"/><Relationship Id="rId135" Type="http://schemas.openxmlformats.org/officeDocument/2006/relationships/hyperlink" Target="https://cms.azed.gov/home/GetDocumentFile?id=5d6800141dcb250aa813c92f" TargetMode="External"/><Relationship Id="rId177" Type="http://schemas.openxmlformats.org/officeDocument/2006/relationships/hyperlink" Target="https://cms.azed.gov/home/GetDocumentFile?id=5d1ccae81dcb251498a79ffd" TargetMode="External"/><Relationship Id="rId342" Type="http://schemas.openxmlformats.org/officeDocument/2006/relationships/hyperlink" Target="https://cms.azed.gov/home/GetDocumentFile?id=5cc8687e1dcb25110864a114" TargetMode="External"/><Relationship Id="rId384" Type="http://schemas.openxmlformats.org/officeDocument/2006/relationships/hyperlink" Target="https://cms.azed.gov/home/GetDocumentFile?id=5cc868f31dcb25110864a11d" TargetMode="External"/><Relationship Id="rId202" Type="http://schemas.openxmlformats.org/officeDocument/2006/relationships/hyperlink" Target="https://cms.azed.gov/home/GetDocumentFile?id=5d1ccae51dcb251498a79fb9" TargetMode="External"/><Relationship Id="rId244" Type="http://schemas.openxmlformats.org/officeDocument/2006/relationships/hyperlink" Target="https://cms.azed.gov/home/GetDocumentFile?id=5cc867ce1dcb25110864a10b" TargetMode="External"/><Relationship Id="rId39" Type="http://schemas.openxmlformats.org/officeDocument/2006/relationships/hyperlink" Target="https://cms.azed.gov/home/GetDocumentFile?id=5c9546f81dcb250f1c926bd1" TargetMode="External"/><Relationship Id="rId286" Type="http://schemas.openxmlformats.org/officeDocument/2006/relationships/hyperlink" Target="https://cms.azed.gov/home/GetDocumentFile?id=5cc867481dcb25110864a106" TargetMode="External"/><Relationship Id="rId451" Type="http://schemas.openxmlformats.org/officeDocument/2006/relationships/hyperlink" Target="https://live-az-ade.pantheonsite.io/sites/default/files/2021/02/Career%20Connections%20Level%203%20Commercial%20Fact%20Sheet_0.pdf" TargetMode="External"/><Relationship Id="rId493" Type="http://schemas.openxmlformats.org/officeDocument/2006/relationships/hyperlink" Target="https://live-az-ade.pantheonsite.io/sites/default/files/2022/01/GoogleITSupportCertificateFactSheet.pdf" TargetMode="External"/><Relationship Id="rId507" Type="http://schemas.openxmlformats.org/officeDocument/2006/relationships/hyperlink" Target="https://live-az-ade.pantheonsite.io/sites/default/files/2021/10/AutomotiveCollisionRefinishingCertificateFactSheet.pdf" TargetMode="External"/><Relationship Id="rId50" Type="http://schemas.openxmlformats.org/officeDocument/2006/relationships/hyperlink" Target="https://cms.azed.gov/home/GetDocumentFile?id=5cdddd641dcb2507788e4fc3" TargetMode="External"/><Relationship Id="rId104" Type="http://schemas.openxmlformats.org/officeDocument/2006/relationships/hyperlink" Target="https://cms.azed.gov/home/GetDocumentFile?id=5d091d631dcb25172849f2a4" TargetMode="External"/><Relationship Id="rId146" Type="http://schemas.openxmlformats.org/officeDocument/2006/relationships/hyperlink" Target="https://cms.azed.gov/home/GetDocumentFile?id=5d56dac31dcb2517c01cf626" TargetMode="External"/><Relationship Id="rId188" Type="http://schemas.openxmlformats.org/officeDocument/2006/relationships/hyperlink" Target="https://cms.azed.gov/home/GetDocumentFile?id=5d1ccae71dcb251498a79fe9" TargetMode="External"/><Relationship Id="rId311" Type="http://schemas.openxmlformats.org/officeDocument/2006/relationships/hyperlink" Target="https://cms.azed.gov/home/GetDocumentFile?id=5d1ccae01dcb251498a79f61" TargetMode="External"/><Relationship Id="rId353" Type="http://schemas.openxmlformats.org/officeDocument/2006/relationships/hyperlink" Target="https://cms.azed.gov/home/GetDocumentFile?id=5cc867ce1dcb25110864a10b" TargetMode="External"/><Relationship Id="rId395" Type="http://schemas.openxmlformats.org/officeDocument/2006/relationships/hyperlink" Target="https://cms.azed.gov/home/GetDocumentFile?id=5cc867ce1dcb25110864a10b" TargetMode="External"/><Relationship Id="rId409" Type="http://schemas.openxmlformats.org/officeDocument/2006/relationships/hyperlink" Target="https://cms.azed.gov/home/GetDocumentFile?id=5cae64221dcb250dbc7580ea" TargetMode="External"/><Relationship Id="rId92" Type="http://schemas.openxmlformats.org/officeDocument/2006/relationships/hyperlink" Target="https://cms.azed.gov/home/GetDocumentFile?id=5b8981ae1dcb2502ccad890b" TargetMode="External"/><Relationship Id="rId213" Type="http://schemas.openxmlformats.org/officeDocument/2006/relationships/hyperlink" Target="https://cms.azed.gov/home/GetDocumentFile?id=5d1ccae41dcb251498a79f91" TargetMode="External"/><Relationship Id="rId420" Type="http://schemas.openxmlformats.org/officeDocument/2006/relationships/hyperlink" Target="https://cms.azed.gov/home/GetDocumentFile?id=5cae64221dcb250dbc7580ea" TargetMode="External"/><Relationship Id="rId255" Type="http://schemas.openxmlformats.org/officeDocument/2006/relationships/hyperlink" Target="https://cms.azed.gov/home/GetDocumentFile?id=5c88176e1dcb250b949f4b7c" TargetMode="External"/><Relationship Id="rId297" Type="http://schemas.openxmlformats.org/officeDocument/2006/relationships/hyperlink" Target="https://cms.azed.gov/home/GetDocumentFile?id=5cc868f31dcb25110864a11d" TargetMode="External"/><Relationship Id="rId462" Type="http://schemas.openxmlformats.org/officeDocument/2006/relationships/hyperlink" Target="https://www.azed.gov/sites/default/files/2019/08/National%20Coalition%20of%20Certification%20Centers%20%28NC3%29%20Fact%20Sheet.pdf?id=5d6800e61dcb250aa813c947" TargetMode="External"/><Relationship Id="rId518" Type="http://schemas.openxmlformats.org/officeDocument/2006/relationships/hyperlink" Target="https://live-az-ade.pantheonsite.io/sites/default/files/2021/10/MedicalAssistantPhlebotomyFactSheet.pdf" TargetMode="External"/><Relationship Id="rId115" Type="http://schemas.openxmlformats.org/officeDocument/2006/relationships/hyperlink" Target="https://cms.azed.gov/home/GetDocumentFile?id=5d1ccae01dcb251498a79f5d" TargetMode="External"/><Relationship Id="rId157" Type="http://schemas.openxmlformats.org/officeDocument/2006/relationships/hyperlink" Target="https://cms.azed.gov/home/GetDocumentFile?id=5d4b296b1dcb2512042e985d" TargetMode="External"/><Relationship Id="rId322" Type="http://schemas.openxmlformats.org/officeDocument/2006/relationships/hyperlink" Target="https://cms.azed.gov/home/GetDocumentFile?id=5d1ccae71dcb251498a79fdd" TargetMode="External"/><Relationship Id="rId364" Type="http://schemas.openxmlformats.org/officeDocument/2006/relationships/hyperlink" Target="https://cms.azed.gov/home/GetDocumentFile?id=5d1ccae81dcb251498a79fed" TargetMode="External"/><Relationship Id="rId61" Type="http://schemas.openxmlformats.org/officeDocument/2006/relationships/hyperlink" Target="https://cms.azed.gov/home/GetDocumentFile?id=5cdee2811dcb2507788e5025" TargetMode="External"/><Relationship Id="rId199" Type="http://schemas.openxmlformats.org/officeDocument/2006/relationships/hyperlink" Target="https://cms.azed.gov/home/GetDocumentFile?id=5d1ccae61dcb251498a79fc1" TargetMode="External"/><Relationship Id="rId19" Type="http://schemas.openxmlformats.org/officeDocument/2006/relationships/hyperlink" Target="https://cms.azed.gov/home/GetDocumentFile?id=5c6d7c2d1dcb2502e070adae" TargetMode="External"/><Relationship Id="rId224" Type="http://schemas.openxmlformats.org/officeDocument/2006/relationships/hyperlink" Target="https://cms.azed.gov/home/GetDocumentFile?id=5cc868f31dcb25110864a11d" TargetMode="External"/><Relationship Id="rId266" Type="http://schemas.openxmlformats.org/officeDocument/2006/relationships/hyperlink" Target="https://cms.azed.gov/home/GetDocumentFile?id=5d1ccae01dcb251498a79f61" TargetMode="External"/><Relationship Id="rId431" Type="http://schemas.openxmlformats.org/officeDocument/2006/relationships/hyperlink" Target="https://cms.azed.gov/home/GetDocumentFile?id=5cc868f31dcb25110864a11d" TargetMode="External"/><Relationship Id="rId473" Type="http://schemas.openxmlformats.org/officeDocument/2006/relationships/hyperlink" Target="https://live-az-ade.pantheonsite.io/sites/default/files/2021/08/BasicAutomotiveTechnologyMCCFactSheet.pdf" TargetMode="External"/><Relationship Id="rId529" Type="http://schemas.openxmlformats.org/officeDocument/2006/relationships/hyperlink" Target="https://live-az-ade.pantheonsite.io/sites/default/files/2021/10/StructuralWeldingFactSheet.pdf" TargetMode="External"/><Relationship Id="rId30" Type="http://schemas.openxmlformats.org/officeDocument/2006/relationships/hyperlink" Target="https://cms.azed.gov/home/GetDocumentFile?id=5c93b5401dcb250cd4a3daa4" TargetMode="External"/><Relationship Id="rId126" Type="http://schemas.openxmlformats.org/officeDocument/2006/relationships/hyperlink" Target="https://cms.azed.gov/home/GetDocumentFile?id=5d68009d1dcb250aa813c942" TargetMode="External"/><Relationship Id="rId168" Type="http://schemas.openxmlformats.org/officeDocument/2006/relationships/hyperlink" Target="https://cms.azed.gov/home/GetDocumentFile?id=5d4b25521dcb2512042e981b" TargetMode="External"/><Relationship Id="rId333" Type="http://schemas.openxmlformats.org/officeDocument/2006/relationships/hyperlink" Target="https://cms.azed.gov/home/GetDocumentFile?id=5d1ccae71dcb251498a79fdd" TargetMode="External"/><Relationship Id="rId72" Type="http://schemas.openxmlformats.org/officeDocument/2006/relationships/hyperlink" Target="https://cms.azed.gov/home/GetDocumentFile?id=5d09002c1dcb25172849f265" TargetMode="External"/><Relationship Id="rId375" Type="http://schemas.openxmlformats.org/officeDocument/2006/relationships/hyperlink" Target="https://cms.azed.gov/home/GetDocumentFile?id=5c93c5b61dcb250cd4a3db27" TargetMode="External"/><Relationship Id="rId3" Type="http://schemas.openxmlformats.org/officeDocument/2006/relationships/hyperlink" Target="https://cms.azed.gov/home/GetDocumentFile?id=5cae64221dcb250dbc7580ea" TargetMode="External"/><Relationship Id="rId235" Type="http://schemas.openxmlformats.org/officeDocument/2006/relationships/hyperlink" Target="https://cms.azed.gov/home/GetDocumentFile?id=5d1ccae01dcb251498a79f61" TargetMode="External"/><Relationship Id="rId277" Type="http://schemas.openxmlformats.org/officeDocument/2006/relationships/hyperlink" Target="https://cms.azed.gov/home/GetDocumentFile?id=5d1ccae71dcb251498a79fd5" TargetMode="External"/><Relationship Id="rId400" Type="http://schemas.openxmlformats.org/officeDocument/2006/relationships/hyperlink" Target="https://cms.azed.gov/home/GetDocumentFile?id=5cc867ce1dcb25110864a10b" TargetMode="External"/><Relationship Id="rId442" Type="http://schemas.openxmlformats.org/officeDocument/2006/relationships/hyperlink" Target="https://live-az-ade.pantheonsite.io/sites/default/files/2021/02/HVAC%20R-410A%20Refrigerant%20Certification%20Fact%20Sheet.pdf" TargetMode="External"/><Relationship Id="rId484" Type="http://schemas.openxmlformats.org/officeDocument/2006/relationships/hyperlink" Target="https://live-az-ade.pantheonsite.io/sites/default/files/2021/08/CommunityHealthCareWorker-Certificate%28AWC%29FactSheet.pdf" TargetMode="External"/><Relationship Id="rId137" Type="http://schemas.openxmlformats.org/officeDocument/2006/relationships/hyperlink" Target="https://cms.azed.gov/home/GetDocumentFile?id=5d67ffa61dcb250aa813c91b" TargetMode="External"/><Relationship Id="rId302" Type="http://schemas.openxmlformats.org/officeDocument/2006/relationships/hyperlink" Target="https://cms.azed.gov/home/GetDocumentFile?id=5d091df41dcb25172849f2b4" TargetMode="External"/><Relationship Id="rId344" Type="http://schemas.openxmlformats.org/officeDocument/2006/relationships/hyperlink" Target="https://cms.azed.gov/home/GetDocumentFile?id=5d1ccae01dcb251498a79f61" TargetMode="External"/><Relationship Id="rId41" Type="http://schemas.openxmlformats.org/officeDocument/2006/relationships/hyperlink" Target="https://cms.azed.gov/home/GetDocumentFile?id=5c9546f81dcb250f1c926bd1" TargetMode="External"/><Relationship Id="rId83" Type="http://schemas.openxmlformats.org/officeDocument/2006/relationships/hyperlink" Target="https://cms.azed.gov/home/GetDocumentFile?id=5d68014c1dcb250aa813c956" TargetMode="External"/><Relationship Id="rId179" Type="http://schemas.openxmlformats.org/officeDocument/2006/relationships/hyperlink" Target="https://cms.azed.gov/home/GetDocumentFile?id=5d1ccae81dcb251498a79ff9" TargetMode="External"/><Relationship Id="rId386" Type="http://schemas.openxmlformats.org/officeDocument/2006/relationships/hyperlink" Target="https://cms.azed.gov/home/GetDocumentFile?id=5cc868f31dcb25110864a11d" TargetMode="External"/><Relationship Id="rId190" Type="http://schemas.openxmlformats.org/officeDocument/2006/relationships/hyperlink" Target="https://cms.azed.gov/home/GetDocumentFile?id=5d1ccae71dcb251498a79fe1" TargetMode="External"/><Relationship Id="rId204" Type="http://schemas.openxmlformats.org/officeDocument/2006/relationships/hyperlink" Target="https://cms.azed.gov/home/GetDocumentFile?id=5d1ccae51dcb251498a79fb5" TargetMode="External"/><Relationship Id="rId246" Type="http://schemas.openxmlformats.org/officeDocument/2006/relationships/hyperlink" Target="https://cms.azed.gov/home/GetDocumentFile?id=5cc868f31dcb25110864a11d" TargetMode="External"/><Relationship Id="rId288" Type="http://schemas.openxmlformats.org/officeDocument/2006/relationships/hyperlink" Target="https://cms.azed.gov/home/GetDocumentFile?id=5cc867481dcb25110864a106" TargetMode="External"/><Relationship Id="rId411" Type="http://schemas.openxmlformats.org/officeDocument/2006/relationships/hyperlink" Target="https://cms.azed.gov/home/GetDocumentFile?id=5cae64221dcb250dbc7580ea" TargetMode="External"/><Relationship Id="rId453" Type="http://schemas.openxmlformats.org/officeDocument/2006/relationships/hyperlink" Target="https://live-az-ade.pantheonsite.io/sites/default/files/2021/02/Career%20Connections%20Level%202%20Fact%20Sheet.pdf" TargetMode="External"/><Relationship Id="rId509" Type="http://schemas.openxmlformats.org/officeDocument/2006/relationships/hyperlink" Target="https://live-az-ade.pantheonsite.io/sites/default/files/2021/10/BookkeepingFactSheet.pdf" TargetMode="External"/><Relationship Id="rId106" Type="http://schemas.openxmlformats.org/officeDocument/2006/relationships/hyperlink" Target="https://cms.azed.gov/home/GetDocumentFile?id=5d091db71dcb25172849f2ac" TargetMode="External"/><Relationship Id="rId313" Type="http://schemas.openxmlformats.org/officeDocument/2006/relationships/hyperlink" Target="https://cms.azed.gov/home/GetDocumentFile?id=5d1ccae01dcb251498a79f5d" TargetMode="External"/><Relationship Id="rId495" Type="http://schemas.openxmlformats.org/officeDocument/2006/relationships/hyperlink" Target="https://live-az-ade.pantheonsite.io/file/54851" TargetMode="External"/><Relationship Id="rId10" Type="http://schemas.openxmlformats.org/officeDocument/2006/relationships/hyperlink" Target="https://cms.azed.gov/home/GetDocumentFile?id=5cae64221dcb250dbc7580ea" TargetMode="External"/><Relationship Id="rId52" Type="http://schemas.openxmlformats.org/officeDocument/2006/relationships/hyperlink" Target="https://cms.azed.gov/home/GetDocumentFile?id=5cdddd0e1dcb2507788e4fb9" TargetMode="External"/><Relationship Id="rId94" Type="http://schemas.openxmlformats.org/officeDocument/2006/relationships/hyperlink" Target="https://cms.azed.gov/home/GetDocumentFile?id=5b8e9d741dcb2510484862e0" TargetMode="External"/><Relationship Id="rId148" Type="http://schemas.openxmlformats.org/officeDocument/2006/relationships/hyperlink" Target="https://cms.azed.gov/home/GetDocumentFile?id=5d55d0ae1dcb250540f4cb08" TargetMode="External"/><Relationship Id="rId355" Type="http://schemas.openxmlformats.org/officeDocument/2006/relationships/hyperlink" Target="https://cms.azed.gov/home/GetDocumentFile?id=5d1ccae01dcb251498a79f5d" TargetMode="External"/><Relationship Id="rId397" Type="http://schemas.openxmlformats.org/officeDocument/2006/relationships/hyperlink" Target="https://cms.azed.gov/home/GetDocumentFile?id=5cc868f31dcb25110864a11d" TargetMode="External"/><Relationship Id="rId520" Type="http://schemas.openxmlformats.org/officeDocument/2006/relationships/hyperlink" Target="https://live-az-ade.pantheonsite.io/sites/default/files/2021/10/ProfessionalApplicationsFactSheet.pdf" TargetMode="External"/><Relationship Id="rId215" Type="http://schemas.openxmlformats.org/officeDocument/2006/relationships/hyperlink" Target="https://cms.azed.gov/home/GetDocumentFile?id=5d1ccae31dcb251498a79f89" TargetMode="External"/><Relationship Id="rId257" Type="http://schemas.openxmlformats.org/officeDocument/2006/relationships/hyperlink" Target="https://cms.azed.gov/home/GetDocumentFile?id=5cc868401dcb25110864a10f" TargetMode="External"/><Relationship Id="rId422" Type="http://schemas.openxmlformats.org/officeDocument/2006/relationships/hyperlink" Target="https://cms.azed.gov/home/GetDocumentFile?id=5cae64221dcb250dbc7580ea" TargetMode="External"/><Relationship Id="rId464" Type="http://schemas.openxmlformats.org/officeDocument/2006/relationships/hyperlink" Target="https://www.azed.gov/sites/default/files/2019/07/NCCER%20Core%20FS.pdf?id=5d1ccae81dcb251498a79fed" TargetMode="External"/><Relationship Id="rId299" Type="http://schemas.openxmlformats.org/officeDocument/2006/relationships/hyperlink" Target="https://cms.azed.gov/home/GetDocumentFile?id=5cc868f31dcb25110864a11d" TargetMode="External"/><Relationship Id="rId63" Type="http://schemas.openxmlformats.org/officeDocument/2006/relationships/hyperlink" Target="https://cms.azed.gov/home/GetDocumentFile?id=5cdeecc71dcb2507788e5033" TargetMode="External"/><Relationship Id="rId159" Type="http://schemas.openxmlformats.org/officeDocument/2006/relationships/hyperlink" Target="https://cms.azed.gov/home/GetDocumentFile?id=5d4b278e1dcb2512042e984d" TargetMode="External"/><Relationship Id="rId366" Type="http://schemas.openxmlformats.org/officeDocument/2006/relationships/hyperlink" Target="https://cms.azed.gov/home/GetDocumentFile?id=5c93c31c1dcb250cd4a3daf6" TargetMode="External"/><Relationship Id="rId226" Type="http://schemas.openxmlformats.org/officeDocument/2006/relationships/hyperlink" Target="https://cms.azed.gov/home/GetDocumentFile?id=5cc868f31dcb25110864a11d" TargetMode="External"/><Relationship Id="rId433" Type="http://schemas.openxmlformats.org/officeDocument/2006/relationships/hyperlink" Target="https://cms.azed.gov/home/GetDocumentFile?id=5c880c861dcb250b949f4b13" TargetMode="External"/><Relationship Id="rId74" Type="http://schemas.openxmlformats.org/officeDocument/2006/relationships/hyperlink" Target="https://cms.azed.gov/home/GetDocumentFile?id=5d0900561dcb25172849f26d" TargetMode="External"/><Relationship Id="rId377" Type="http://schemas.openxmlformats.org/officeDocument/2006/relationships/hyperlink" Target="https://cms.azed.gov/home/GetDocumentFile?id=5c93c5b61dcb250cd4a3db27" TargetMode="External"/><Relationship Id="rId500" Type="http://schemas.openxmlformats.org/officeDocument/2006/relationships/hyperlink" Target="https://cms.azed.gov/home/GetDocumentFile?id=5c6d7c2d1dcb2502e070adae" TargetMode="External"/><Relationship Id="rId5" Type="http://schemas.openxmlformats.org/officeDocument/2006/relationships/hyperlink" Target="https://cms.azed.gov/home/GetDocumentFile?id=5cae64221dcb250dbc7580ea" TargetMode="External"/><Relationship Id="rId237" Type="http://schemas.openxmlformats.org/officeDocument/2006/relationships/hyperlink" Target="https://cms.azed.gov/home/GetDocumentFile?id=5d1ccae01dcb251498a79f61" TargetMode="External"/><Relationship Id="rId444" Type="http://schemas.openxmlformats.org/officeDocument/2006/relationships/hyperlink" Target="https://live-az-ade.pantheonsite.io/sites/default/files/2021/02/HVAC%20EPA%20608%20Certification%20Fact%20Sheet.pdf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cms.azed.gov/home/GetDocumentFile?id=5d55d0621dcb250540f4cb03" TargetMode="External"/><Relationship Id="rId21" Type="http://schemas.openxmlformats.org/officeDocument/2006/relationships/hyperlink" Target="https://cms.azed.gov/home/GetDocumentFile?id=5c9546f81dcb250f1c926bd1" TargetMode="External"/><Relationship Id="rId324" Type="http://schemas.openxmlformats.org/officeDocument/2006/relationships/hyperlink" Target="https://cms.azed.gov/home/GetDocumentFile?id=5d1ccae81dcb251498a79fed" TargetMode="External"/><Relationship Id="rId531" Type="http://schemas.openxmlformats.org/officeDocument/2006/relationships/hyperlink" Target="https://live-az-ade.pantheonsite.io/sites/default/files/2019/04/Microsoft_Office_Specialist_Factsheet_0.pdf" TargetMode="External"/><Relationship Id="rId170" Type="http://schemas.openxmlformats.org/officeDocument/2006/relationships/hyperlink" Target="https://cms.azed.gov/home/GetDocumentFile?id=5d1ccae71dcb251498a79fdd" TargetMode="External"/><Relationship Id="rId268" Type="http://schemas.openxmlformats.org/officeDocument/2006/relationships/hyperlink" Target="https://cms.azed.gov/home/GetDocumentFile?id=5d1ccae71dcb251498a79fdd" TargetMode="External"/><Relationship Id="rId475" Type="http://schemas.openxmlformats.org/officeDocument/2006/relationships/hyperlink" Target="https://live-az-ade.pantheonsite.io/sites/default/files/2025/07/Air_Traffic_Control_Academy_Prep_Certificate%20Fact%20sheet%20-%20YC.pdf" TargetMode="External"/><Relationship Id="rId32" Type="http://schemas.openxmlformats.org/officeDocument/2006/relationships/hyperlink" Target="https://cms.azed.gov/home/GetDocumentFile?id=5cdddd641dcb2507788e4fc3" TargetMode="External"/><Relationship Id="rId128" Type="http://schemas.openxmlformats.org/officeDocument/2006/relationships/hyperlink" Target="https://cms.azed.gov/home/GetDocumentFile?id=5d4b44371dcb2512042e988e" TargetMode="External"/><Relationship Id="rId335" Type="http://schemas.openxmlformats.org/officeDocument/2006/relationships/hyperlink" Target="https://live-az-ade.pantheonsite.io/sites/default/files/2021/02/MCC%20-%20Weld%20Fillet%20Weld%20%28WFILL%29%20Fact%20Sheet.pdf" TargetMode="External"/><Relationship Id="rId542" Type="http://schemas.openxmlformats.org/officeDocument/2006/relationships/hyperlink" Target="https://azed.jotform.com/220135864690962" TargetMode="External"/><Relationship Id="rId181" Type="http://schemas.openxmlformats.org/officeDocument/2006/relationships/hyperlink" Target="https://cms.azed.gov/home/GetDocumentFile?id=5d1ccae51dcb251498a79fb9" TargetMode="External"/><Relationship Id="rId402" Type="http://schemas.openxmlformats.org/officeDocument/2006/relationships/hyperlink" Target="https://live-az-ade.pantheonsite.io/sites/default/files/2021/10/HVAC-RFactSheet.pdf" TargetMode="External"/><Relationship Id="rId279" Type="http://schemas.openxmlformats.org/officeDocument/2006/relationships/hyperlink" Target="https://cms.azed.gov/home/GetDocumentFile?id=5d1ccae81dcb251498a79fed" TargetMode="External"/><Relationship Id="rId486" Type="http://schemas.openxmlformats.org/officeDocument/2006/relationships/hyperlink" Target="https://live-az-ade.pantheonsite.io/sites/default/files/2025/07/Cybersecurity_Certificate_Facsheet-EAC.pdf" TargetMode="External"/><Relationship Id="rId43" Type="http://schemas.openxmlformats.org/officeDocument/2006/relationships/hyperlink" Target="https://cms.azed.gov/home/GetDocumentFile?id=5cdee2811dcb2507788e5025" TargetMode="External"/><Relationship Id="rId139" Type="http://schemas.openxmlformats.org/officeDocument/2006/relationships/hyperlink" Target="https://cms.azed.gov/home/GetDocumentFile?id=5d4b26731dcb2512042e983b" TargetMode="External"/><Relationship Id="rId346" Type="http://schemas.openxmlformats.org/officeDocument/2006/relationships/hyperlink" Target="https://live-az-ade.pantheonsite.io/sites/default/files/2021/02/Career%20Connections%20Level%203%20Residential%20Fact%20Sheet.pdf" TargetMode="External"/><Relationship Id="rId192" Type="http://schemas.openxmlformats.org/officeDocument/2006/relationships/hyperlink" Target="https://cms.azed.gov/home/GetDocumentFile?id=5d1ccae31dcb251498a79f89" TargetMode="External"/><Relationship Id="rId206" Type="http://schemas.openxmlformats.org/officeDocument/2006/relationships/hyperlink" Target="https://cms.azed.gov/home/GetDocumentFile?id=5d1ccae01dcb251498a79f61" TargetMode="External"/><Relationship Id="rId413" Type="http://schemas.openxmlformats.org/officeDocument/2006/relationships/hyperlink" Target="https://live-az-ade.pantheonsite.io/sites/default/files/2021/10/GasTungstenArcWeldingFactSheet.pdf" TargetMode="External"/><Relationship Id="rId248" Type="http://schemas.openxmlformats.org/officeDocument/2006/relationships/hyperlink" Target="https://cms.azed.gov/home/GetDocumentFile?id=5d1ccae01dcb251498a79f55" TargetMode="External"/><Relationship Id="rId455" Type="http://schemas.openxmlformats.org/officeDocument/2006/relationships/hyperlink" Target="https://cms.azed.gov/home/GetDocumentFile?id=5d68012c1dcb250aa813c951" TargetMode="External"/><Relationship Id="rId497" Type="http://schemas.openxmlformats.org/officeDocument/2006/relationships/hyperlink" Target="https://live-az-ade.pantheonsite.io/sites/default/files/2025/07/Introducation_to_Welding_Certificate_Factsheet-MCC.pdf" TargetMode="External"/><Relationship Id="rId12" Type="http://schemas.openxmlformats.org/officeDocument/2006/relationships/hyperlink" Target="https://cms.azed.gov/home/GetDocumentFile?id=5c93b4911dcb250cd4a3da9a" TargetMode="External"/><Relationship Id="rId108" Type="http://schemas.openxmlformats.org/officeDocument/2006/relationships/hyperlink" Target="https://cms.azed.gov/home/GetDocumentFile?id=5d6800e61dcb250aa813c947" TargetMode="External"/><Relationship Id="rId315" Type="http://schemas.openxmlformats.org/officeDocument/2006/relationships/hyperlink" Target="https://cms.azed.gov/home/GetDocumentFile?id=5c93c6481dcb250cd4a3db31" TargetMode="External"/><Relationship Id="rId357" Type="http://schemas.openxmlformats.org/officeDocument/2006/relationships/hyperlink" Target="https://live-az-ade.pantheonsite.io/sites/default/files/2021/02/Career%20Connections%20Level%201%20Fact%20Sheet.pdf" TargetMode="External"/><Relationship Id="rId522" Type="http://schemas.openxmlformats.org/officeDocument/2006/relationships/hyperlink" Target="https://live-az-ade.pantheonsite.io/sites/default/files/2025/07/Medical_Assistant_Certificate_Factsheet-EAC.pdf" TargetMode="External"/><Relationship Id="rId54" Type="http://schemas.openxmlformats.org/officeDocument/2006/relationships/hyperlink" Target="https://cms.azed.gov/home/GetDocumentFile?id=5d09002c1dcb25172849f265" TargetMode="External"/><Relationship Id="rId96" Type="http://schemas.openxmlformats.org/officeDocument/2006/relationships/hyperlink" Target="https://cms.azed.gov/home/GetDocumentFile?id=5d1ccae21dcb251498a79f6d" TargetMode="External"/><Relationship Id="rId161" Type="http://schemas.openxmlformats.org/officeDocument/2006/relationships/hyperlink" Target="https://cms.azed.gov/home/GetDocumentFile?id=5d1ccae81dcb251498a79ff1" TargetMode="External"/><Relationship Id="rId217" Type="http://schemas.openxmlformats.org/officeDocument/2006/relationships/hyperlink" Target="https://cms.azed.gov/home/GetDocumentFile?id=5d1ccae01dcb251498a79f61" TargetMode="External"/><Relationship Id="rId399" Type="http://schemas.openxmlformats.org/officeDocument/2006/relationships/hyperlink" Target="https://live-az-ade.pantheonsite.io/sites/default/files/2021/10/HotelAndRestaurantFactSheet.pdf" TargetMode="External"/><Relationship Id="rId259" Type="http://schemas.openxmlformats.org/officeDocument/2006/relationships/hyperlink" Target="https://cms.azed.gov/home/GetDocumentFile?id=5d1ccae01dcb251498a79f5d" TargetMode="External"/><Relationship Id="rId424" Type="http://schemas.openxmlformats.org/officeDocument/2006/relationships/hyperlink" Target="https://live-az-ade.pantheonsite.io/sites/default/files/2021/10/BasicCarpentryFactSheet.pdf" TargetMode="External"/><Relationship Id="rId466" Type="http://schemas.openxmlformats.org/officeDocument/2006/relationships/hyperlink" Target="https://live-az-ade.pantheonsite.io/sites/default/files/2024/07/Graphic-Design-Technician-Certificate-FactSheet.pdf" TargetMode="External"/><Relationship Id="rId23" Type="http://schemas.openxmlformats.org/officeDocument/2006/relationships/hyperlink" Target="https://cms.azed.gov/home/GetDocumentFile?id=5c9546f81dcb250f1c926bd1" TargetMode="External"/><Relationship Id="rId119" Type="http://schemas.openxmlformats.org/officeDocument/2006/relationships/hyperlink" Target="https://cms.azed.gov/home/GetDocumentFile?id=5d67ffc41dcb250aa813c920" TargetMode="External"/><Relationship Id="rId270" Type="http://schemas.openxmlformats.org/officeDocument/2006/relationships/hyperlink" Target="https://cms.azed.gov/home/GetDocumentFile?id=5d1ccae71dcb251498a79fdd" TargetMode="External"/><Relationship Id="rId326" Type="http://schemas.openxmlformats.org/officeDocument/2006/relationships/hyperlink" Target="https://live-az-ade.pantheonsite.io/sites/default/files/2025/09/Adobe_InDesign_FactSheet.pdf" TargetMode="External"/><Relationship Id="rId533" Type="http://schemas.openxmlformats.org/officeDocument/2006/relationships/hyperlink" Target="https://live-az-ade.pantheonsite.io/sites/default/files/2023/09/NC3Snap-onTirePressureMonitoring%20Systems%28TPMS%29Factsheet.pdf" TargetMode="External"/><Relationship Id="rId65" Type="http://schemas.openxmlformats.org/officeDocument/2006/relationships/hyperlink" Target="https://cms.azed.gov/home/GetDocumentFile?id=5d68014c1dcb250aa813c956" TargetMode="External"/><Relationship Id="rId130" Type="http://schemas.openxmlformats.org/officeDocument/2006/relationships/hyperlink" Target="https://cms.azed.gov/home/GetDocumentFile?id=5d4b3a441dcb2512042e9879" TargetMode="External"/><Relationship Id="rId368" Type="http://schemas.openxmlformats.org/officeDocument/2006/relationships/hyperlink" Target="https://live-az-ade.pantheonsite.io/sites/default/files/2021/08/Certificate-of-Proficiency-in-Drafting-NPC-FactSheet.pdf" TargetMode="External"/><Relationship Id="rId172" Type="http://schemas.openxmlformats.org/officeDocument/2006/relationships/hyperlink" Target="https://cms.azed.gov/home/GetDocumentFile?id=5d1ccae71dcb251498a79fd1" TargetMode="External"/><Relationship Id="rId228" Type="http://schemas.openxmlformats.org/officeDocument/2006/relationships/hyperlink" Target="https://cms.azed.gov/home/GetDocumentFile?id=5d1ccae01dcb251498a79f61" TargetMode="External"/><Relationship Id="rId435" Type="http://schemas.openxmlformats.org/officeDocument/2006/relationships/hyperlink" Target="https://cms.azed.gov/home/GetDocumentFile?id=5d6800e61dcb250aa813c947" TargetMode="External"/><Relationship Id="rId477" Type="http://schemas.openxmlformats.org/officeDocument/2006/relationships/hyperlink" Target="https://live-az-ade.pantheonsite.io/sites/default/files/2025/07/Basic_Electrical_Certificate_Fact_sheet-AWC.pdf" TargetMode="External"/><Relationship Id="rId281" Type="http://schemas.openxmlformats.org/officeDocument/2006/relationships/hyperlink" Target="https://cms.azed.gov/home/GetDocumentFile?id=5d1ccae81dcb251498a79fed" TargetMode="External"/><Relationship Id="rId337" Type="http://schemas.openxmlformats.org/officeDocument/2006/relationships/hyperlink" Target="https://live-az-ade.pantheonsite.io/sites/default/files/2021/02/AWC%20-%20Welding%20Entry%20Level%20I%20Occupational%20Certificate%20Fact%20Sheet.pdf" TargetMode="External"/><Relationship Id="rId502" Type="http://schemas.openxmlformats.org/officeDocument/2006/relationships/hyperlink" Target="https://live-az-ade.pantheonsite.io/sites/default/files/2025/07/Organizational_Management_Certificate_Factsheet-MCC.pdf" TargetMode="External"/><Relationship Id="rId34" Type="http://schemas.openxmlformats.org/officeDocument/2006/relationships/hyperlink" Target="https://cms.azed.gov/home/GetDocumentFile?id=5cdddd0e1dcb2507788e4fb9" TargetMode="External"/><Relationship Id="rId76" Type="http://schemas.openxmlformats.org/officeDocument/2006/relationships/hyperlink" Target="https://cms.azed.gov/home/GetDocumentFile?id=5d0900851dcb25172849f275" TargetMode="External"/><Relationship Id="rId141" Type="http://schemas.openxmlformats.org/officeDocument/2006/relationships/hyperlink" Target="https://cms.azed.gov/home/GetDocumentFile?id=5d4b25ce1dcb2512042e982b" TargetMode="External"/><Relationship Id="rId379" Type="http://schemas.openxmlformats.org/officeDocument/2006/relationships/hyperlink" Target="https://live-az-ade.pantheonsite.io/sites/default/files/2021/08/DraftingCADCertificate%28AWC%29FactSheet.pdf" TargetMode="External"/><Relationship Id="rId544" Type="http://schemas.openxmlformats.org/officeDocument/2006/relationships/hyperlink" Target="https://cms.azed.gov/home/GetDocumentFile?id=5d1ccae41dcb251498a79f9d" TargetMode="External"/><Relationship Id="rId7" Type="http://schemas.openxmlformats.org/officeDocument/2006/relationships/hyperlink" Target="https://cms.azed.gov/home/GetDocumentFile?id=5c6d7e611dcb2502e070adcb" TargetMode="External"/><Relationship Id="rId183" Type="http://schemas.openxmlformats.org/officeDocument/2006/relationships/hyperlink" Target="https://cms.azed.gov/home/GetDocumentFile?id=5d1ccae51dcb251498a79fb1" TargetMode="External"/><Relationship Id="rId239" Type="http://schemas.openxmlformats.org/officeDocument/2006/relationships/hyperlink" Target="https://cms.azed.gov/home/GetDocumentFile?id=5d1ccae81dcb251498a79ff9" TargetMode="External"/><Relationship Id="rId390" Type="http://schemas.openxmlformats.org/officeDocument/2006/relationships/hyperlink" Target="https://live-az-ade.pantheonsite.io/sites/default/files/2022/01/GoogleDataAnalyticsFactSheet.pdf" TargetMode="External"/><Relationship Id="rId404" Type="http://schemas.openxmlformats.org/officeDocument/2006/relationships/hyperlink" Target="https://live-az-ade.pantheonsite.io/sites/default/files/2021/10/AutomotiveCollisionEstimatingCertificateFactSheet.pdf" TargetMode="External"/><Relationship Id="rId446" Type="http://schemas.openxmlformats.org/officeDocument/2006/relationships/hyperlink" Target="https://live-az-ade.pantheonsite.io/sites/default/files/2023/09/RECFPre-EngineeringandRoboticsFactsheet.pdf" TargetMode="External"/><Relationship Id="rId250" Type="http://schemas.openxmlformats.org/officeDocument/2006/relationships/hyperlink" Target="https://cms.azed.gov/home/GetDocumentFile?id=5d1ccae01dcb251498a79f5d" TargetMode="External"/><Relationship Id="rId292" Type="http://schemas.openxmlformats.org/officeDocument/2006/relationships/hyperlink" Target="https://cms.azed.gov/home/GetDocumentFile?id=5d1ccae01dcb251498a79f61" TargetMode="External"/><Relationship Id="rId306" Type="http://schemas.openxmlformats.org/officeDocument/2006/relationships/hyperlink" Target="https://cms.azed.gov/home/GetDocumentFile?id=5cdddce11dcb2507788e4fb4" TargetMode="External"/><Relationship Id="rId488" Type="http://schemas.openxmlformats.org/officeDocument/2006/relationships/hyperlink" Target="https://live-az-ade.pantheonsite.io/sites/default/files/2025/07/Cybersecurity_Technician_Certificate_fact_sheet-YC.pdf" TargetMode="External"/><Relationship Id="rId45" Type="http://schemas.openxmlformats.org/officeDocument/2006/relationships/hyperlink" Target="https://cms.azed.gov/home/GetDocumentFile?id=5cdeecc71dcb2507788e5033" TargetMode="External"/><Relationship Id="rId87" Type="http://schemas.openxmlformats.org/officeDocument/2006/relationships/hyperlink" Target="https://cms.azed.gov/home/GetDocumentFile?id=5d091df41dcb25172849f2b4" TargetMode="External"/><Relationship Id="rId110" Type="http://schemas.openxmlformats.org/officeDocument/2006/relationships/hyperlink" Target="https://cms.azed.gov/home/GetDocumentFile?id=5d6800e61dcb250aa813c947" TargetMode="External"/><Relationship Id="rId348" Type="http://schemas.openxmlformats.org/officeDocument/2006/relationships/hyperlink" Target="https://live-az-ade.pantheonsite.io/sites/default/files/2021/02/Career%20Connections%20Level%203%20Residential%20Fact%20Sheet.pdf" TargetMode="External"/><Relationship Id="rId513" Type="http://schemas.openxmlformats.org/officeDocument/2006/relationships/hyperlink" Target="https://live-az-ade.pantheonsite.io/sites/default/files/2025/07/Structural_Steel_and_Fabrication_Certificate_FactSheet-MCC.pdf" TargetMode="External"/><Relationship Id="rId152" Type="http://schemas.openxmlformats.org/officeDocument/2006/relationships/hyperlink" Target="https://cms.azed.gov/home/GetDocumentFile?id=5d1ccae21dcb251498a79f79" TargetMode="External"/><Relationship Id="rId194" Type="http://schemas.openxmlformats.org/officeDocument/2006/relationships/hyperlink" Target="https://cms.azed.gov/home/GetDocumentFile?id=5d1ccae31dcb251498a79f81" TargetMode="External"/><Relationship Id="rId208" Type="http://schemas.openxmlformats.org/officeDocument/2006/relationships/hyperlink" Target="https://cms.azed.gov/home/GetDocumentFile?id=5d1ccae01dcb251498a79f5d" TargetMode="External"/><Relationship Id="rId415" Type="http://schemas.openxmlformats.org/officeDocument/2006/relationships/hyperlink" Target="https://live-az-ade.pantheonsite.io/sites/default/files/2021/10/MedicalAssistantCertificateFactSheet.pdf" TargetMode="External"/><Relationship Id="rId457" Type="http://schemas.openxmlformats.org/officeDocument/2006/relationships/hyperlink" Target="https://cms.azed.gov/home/GetDocumentFile?id=5d1ccae91dcb251498a7a00d" TargetMode="External"/><Relationship Id="rId261" Type="http://schemas.openxmlformats.org/officeDocument/2006/relationships/hyperlink" Target="https://cms.azed.gov/home/GetDocumentFile?id=5d1ccae01dcb251498a79f5d" TargetMode="External"/><Relationship Id="rId499" Type="http://schemas.openxmlformats.org/officeDocument/2006/relationships/hyperlink" Target="https://live-az-ade.pantheonsite.io/sites/default/files/2025/07/Media_Communication_Certificate_Factsheet-EAC.pdf" TargetMode="External"/><Relationship Id="rId14" Type="http://schemas.openxmlformats.org/officeDocument/2006/relationships/hyperlink" Target="https://cms.azed.gov/home/GetDocumentFile?id=5c93b5401dcb250cd4a3daa4" TargetMode="External"/><Relationship Id="rId56" Type="http://schemas.openxmlformats.org/officeDocument/2006/relationships/hyperlink" Target="https://cms.azed.gov/home/GetDocumentFile?id=5d0900561dcb25172849f26d" TargetMode="External"/><Relationship Id="rId317" Type="http://schemas.openxmlformats.org/officeDocument/2006/relationships/hyperlink" Target="https://cms.azed.gov/home/GetDocumentFile?id=5d1ccae41dcb251498a79f9d" TargetMode="External"/><Relationship Id="rId359" Type="http://schemas.openxmlformats.org/officeDocument/2006/relationships/hyperlink" Target="https://live-az-ade.pantheonsite.io/sites/default/files/2021/02/AWS%20Certified%20Cloud%20Practioner%20fact%20sheet.pdf" TargetMode="External"/><Relationship Id="rId524" Type="http://schemas.openxmlformats.org/officeDocument/2006/relationships/hyperlink" Target="https://live-az-ade.pantheonsite.io/sites/default/files/2025/09/Sports_Field_Management-Factsheet.pdf" TargetMode="External"/><Relationship Id="rId98" Type="http://schemas.openxmlformats.org/officeDocument/2006/relationships/hyperlink" Target="https://cms.azed.gov/home/GetDocumentFile?id=5d6800e61dcb250aa813c947" TargetMode="External"/><Relationship Id="rId121" Type="http://schemas.openxmlformats.org/officeDocument/2006/relationships/hyperlink" Target="https://cms.azed.gov/home/GetDocumentFile?id=5d67ff681dcb250aa813c916" TargetMode="External"/><Relationship Id="rId163" Type="http://schemas.openxmlformats.org/officeDocument/2006/relationships/hyperlink" Target="https://cms.azed.gov/home/GetDocumentFile?id=5d1ccae71dcb251498a79fe9" TargetMode="External"/><Relationship Id="rId219" Type="http://schemas.openxmlformats.org/officeDocument/2006/relationships/hyperlink" Target="https://cms.azed.gov/home/GetDocumentFile?id=5c88176e1dcb250b949f4b7c" TargetMode="External"/><Relationship Id="rId370" Type="http://schemas.openxmlformats.org/officeDocument/2006/relationships/hyperlink" Target="https://live-az-ade.pantheonsite.io/sites/default/files/2021/08/Certificate-of-Proficiency-Industrial-Mechanics-and-Fluid-Power%28NPC%29FactSheet.pdf" TargetMode="External"/><Relationship Id="rId426" Type="http://schemas.openxmlformats.org/officeDocument/2006/relationships/hyperlink" Target="https://live-az-ade.pantheonsite.io/sites/default/files/2021/10/CulinaryArtsFundamentalsFactSheet.pdf" TargetMode="External"/><Relationship Id="rId230" Type="http://schemas.openxmlformats.org/officeDocument/2006/relationships/hyperlink" Target="https://cms.azed.gov/home/GetDocumentFile?id=5d1ccae01dcb251498a79f61" TargetMode="External"/><Relationship Id="rId468" Type="http://schemas.openxmlformats.org/officeDocument/2006/relationships/hyperlink" Target="https://cms.azed.gov/home/GetDocumentFile?id=5d68014c1dcb250aa813c956" TargetMode="External"/><Relationship Id="rId25" Type="http://schemas.openxmlformats.org/officeDocument/2006/relationships/hyperlink" Target="https://cms.azed.gov/home/GetDocumentFile?id=5c9546f81dcb250f1c926bd1" TargetMode="External"/><Relationship Id="rId67" Type="http://schemas.openxmlformats.org/officeDocument/2006/relationships/hyperlink" Target="https://cms.azed.gov/home/GetDocumentFile?id=5d68012c1dcb250aa813c951" TargetMode="External"/><Relationship Id="rId272" Type="http://schemas.openxmlformats.org/officeDocument/2006/relationships/hyperlink" Target="https://cms.azed.gov/home/GetDocumentFile?id=5d1ccae71dcb251498a79fdd" TargetMode="External"/><Relationship Id="rId328" Type="http://schemas.openxmlformats.org/officeDocument/2006/relationships/hyperlink" Target="https://live-az-ade.pantheonsite.io/sites/default/files/2025/09/Adobe_Premiere_Pro_Factsheet.pdf" TargetMode="External"/><Relationship Id="rId535" Type="http://schemas.openxmlformats.org/officeDocument/2006/relationships/hyperlink" Target="https://live-az-ade.pantheonsite.io/sites/default/files/2025/09/Adobe_Photoshop_FactSheet.pdf" TargetMode="External"/><Relationship Id="rId132" Type="http://schemas.openxmlformats.org/officeDocument/2006/relationships/hyperlink" Target="https://cms.azed.gov/home/GetDocumentFile?id=5d4b3a441dcb2512042e9879" TargetMode="External"/><Relationship Id="rId174" Type="http://schemas.openxmlformats.org/officeDocument/2006/relationships/hyperlink" Target="https://cms.azed.gov/home/GetDocumentFile?id=5d1ccae61dcb251498a79fc9" TargetMode="External"/><Relationship Id="rId381" Type="http://schemas.openxmlformats.org/officeDocument/2006/relationships/hyperlink" Target="https://live-az-ade.pantheonsite.io/sites/default/files/2021/08/HVACResidentialMCCFactSheet.pdf" TargetMode="External"/><Relationship Id="rId241" Type="http://schemas.openxmlformats.org/officeDocument/2006/relationships/hyperlink" Target="https://cms.azed.gov/home/GetDocumentFile?id=5c93be0a1dcb250cd4a3dad5" TargetMode="External"/><Relationship Id="rId437" Type="http://schemas.openxmlformats.org/officeDocument/2006/relationships/hyperlink" Target="https://cms.azed.gov/home/GetDocumentFile?id=5d6800e61dcb250aa813c947" TargetMode="External"/><Relationship Id="rId479" Type="http://schemas.openxmlformats.org/officeDocument/2006/relationships/hyperlink" Target="https://live-az-ade.pantheonsite.io/sites/default/files/2025/07/Behavioral_Health_and_Social_Work_Certificate_Fact_Sheet-MCC.pdf" TargetMode="External"/><Relationship Id="rId36" Type="http://schemas.openxmlformats.org/officeDocument/2006/relationships/hyperlink" Target="https://cms.azed.gov/home/GetDocumentFile?id=5cdddd321dcb2507788e4fbe" TargetMode="External"/><Relationship Id="rId283" Type="http://schemas.openxmlformats.org/officeDocument/2006/relationships/hyperlink" Target="https://cms.azed.gov/home/GetDocumentFile?id=5d1ccae81dcb251498a79fed" TargetMode="External"/><Relationship Id="rId339" Type="http://schemas.openxmlformats.org/officeDocument/2006/relationships/hyperlink" Target="https://live-az-ade.pantheonsite.io/sites/default/files/2021/02/Pro%20Tools%20Fact%20Sheet.pdf" TargetMode="External"/><Relationship Id="rId490" Type="http://schemas.openxmlformats.org/officeDocument/2006/relationships/hyperlink" Target="https://live-az-ade.pantheonsite.io/sites/default/files/2025/07/Early_Childhood_Education_Certificate_Fact_sheet-EAC.pdf" TargetMode="External"/><Relationship Id="rId504" Type="http://schemas.openxmlformats.org/officeDocument/2006/relationships/hyperlink" Target="https://live-az-ade.pantheonsite.io/sites/default/files/2025/07/Patient_Care_Technician_Certificate_Factsheet-EAC.pdf" TargetMode="External"/><Relationship Id="rId546" Type="http://schemas.openxmlformats.org/officeDocument/2006/relationships/printerSettings" Target="../printerSettings/printerSettings2.bin"/><Relationship Id="rId78" Type="http://schemas.openxmlformats.org/officeDocument/2006/relationships/hyperlink" Target="https://cms.azed.gov/home/GetDocumentFile?id=5d0900bc1dcb25172849f27d" TargetMode="External"/><Relationship Id="rId101" Type="http://schemas.openxmlformats.org/officeDocument/2006/relationships/hyperlink" Target="https://cms.azed.gov/home/GetDocumentFile?id=5d6800e61dcb250aa813c947" TargetMode="External"/><Relationship Id="rId143" Type="http://schemas.openxmlformats.org/officeDocument/2006/relationships/hyperlink" Target="https://cms.azed.gov/home/GetDocumentFile?id=5d4b25ce1dcb2512042e982b" TargetMode="External"/><Relationship Id="rId185" Type="http://schemas.openxmlformats.org/officeDocument/2006/relationships/hyperlink" Target="https://cms.azed.gov/home/GetDocumentFile?id=5d1ccae51dcb251498a79fa9" TargetMode="External"/><Relationship Id="rId350" Type="http://schemas.openxmlformats.org/officeDocument/2006/relationships/hyperlink" Target="https://live-az-ade.pantheonsite.io/sites/default/files/2021/02/Career%20Connections%20Level%203%20Commercial%20Fact%20Sheet_0.pdf" TargetMode="External"/><Relationship Id="rId406" Type="http://schemas.openxmlformats.org/officeDocument/2006/relationships/hyperlink" Target="https://live-az-ade.pantheonsite.io/sites/default/files/2021/10/BookkeepingFactSheet.pdf" TargetMode="External"/><Relationship Id="rId9" Type="http://schemas.openxmlformats.org/officeDocument/2006/relationships/hyperlink" Target="https://cms.azed.gov/home/GetDocumentFile?id=5c88176e1dcb250b949f4b7c" TargetMode="External"/><Relationship Id="rId210" Type="http://schemas.openxmlformats.org/officeDocument/2006/relationships/hyperlink" Target="https://cms.azed.gov/home/GetDocumentFile?id=5d1ccae01dcb251498a79f5d" TargetMode="External"/><Relationship Id="rId392" Type="http://schemas.openxmlformats.org/officeDocument/2006/relationships/hyperlink" Target="https://live-az-ade.pantheonsite.io/file/54851" TargetMode="External"/><Relationship Id="rId448" Type="http://schemas.openxmlformats.org/officeDocument/2006/relationships/hyperlink" Target="https://cms.azed.gov/home/GetDocumentFile?id=5d1ccae61dcb251498a79fbd" TargetMode="External"/><Relationship Id="rId252" Type="http://schemas.openxmlformats.org/officeDocument/2006/relationships/hyperlink" Target="https://cms.azed.gov/home/GetDocumentFile?id=5d1ccae01dcb251498a79f5d" TargetMode="External"/><Relationship Id="rId294" Type="http://schemas.openxmlformats.org/officeDocument/2006/relationships/hyperlink" Target="https://cms.azed.gov/home/GetDocumentFile?id=5cdeca701dcb2507788e4ffa" TargetMode="External"/><Relationship Id="rId308" Type="http://schemas.openxmlformats.org/officeDocument/2006/relationships/hyperlink" Target="https://cms.azed.gov/home/GetDocumentFile?id=5d1ccae81dcb251498a79fed" TargetMode="External"/><Relationship Id="rId515" Type="http://schemas.openxmlformats.org/officeDocument/2006/relationships/hyperlink" Target="https://live-az-ade.pantheonsite.io/sites/default/files/2025/07/Unmanned_Aircraft_Systems_Certificate_factsheet-EAC.pdf" TargetMode="External"/><Relationship Id="rId47" Type="http://schemas.openxmlformats.org/officeDocument/2006/relationships/hyperlink" Target="https://cms.azed.gov/home/GetDocumentFile?id=5d08ff9c1dcb25172849f24d" TargetMode="External"/><Relationship Id="rId89" Type="http://schemas.openxmlformats.org/officeDocument/2006/relationships/hyperlink" Target="https://live-az-ade.pantheonsite.io/sites/default/files/2019/07/Final_Cut_Pro_Factsheet.pdf" TargetMode="External"/><Relationship Id="rId112" Type="http://schemas.openxmlformats.org/officeDocument/2006/relationships/hyperlink" Target="https://cms.azed.gov/home/GetDocumentFile?id=5d6800341dcb250aa813c933" TargetMode="External"/><Relationship Id="rId154" Type="http://schemas.openxmlformats.org/officeDocument/2006/relationships/hyperlink" Target="https://cms.azed.gov/home/GetDocumentFile?id=5d1ccae31dcb251498a79f7d" TargetMode="External"/><Relationship Id="rId361" Type="http://schemas.openxmlformats.org/officeDocument/2006/relationships/hyperlink" Target="https://www.azed.gov/sites/default/files/2019/08/National%20Coalition%20of%20Certification%20Centers%20%28NC3%29%20Fact%20Sheet.pdf?id=5d6800e61dcb250aa813c947" TargetMode="External"/><Relationship Id="rId196" Type="http://schemas.openxmlformats.org/officeDocument/2006/relationships/hyperlink" Target="https://cms.azed.gov/home/GetDocumentFile?id=5cc868401dcb25110864a10f" TargetMode="External"/><Relationship Id="rId417" Type="http://schemas.openxmlformats.org/officeDocument/2006/relationships/hyperlink" Target="https://live-az-ade.pantheonsite.io/sites/default/files/2021/10/ProfessionalApplicationsFactSheet.pdf" TargetMode="External"/><Relationship Id="rId459" Type="http://schemas.openxmlformats.org/officeDocument/2006/relationships/hyperlink" Target="https://cms.azed.gov/home/GetDocumentFile?id=5d1ccae01dcb251498a79f5d" TargetMode="External"/><Relationship Id="rId16" Type="http://schemas.openxmlformats.org/officeDocument/2006/relationships/hyperlink" Target="https://cms.azed.gov/home/GetDocumentFile?id=5c93bcaf1dcb250cd4a3dac1" TargetMode="External"/><Relationship Id="rId221" Type="http://schemas.openxmlformats.org/officeDocument/2006/relationships/hyperlink" Target="https://cms.azed.gov/home/GetDocumentFile?id=5d1ccae81dcb251498a79fed" TargetMode="External"/><Relationship Id="rId263" Type="http://schemas.openxmlformats.org/officeDocument/2006/relationships/hyperlink" Target="https://cms.azed.gov/home/GetDocumentFile?id=5d1ccae01dcb251498a79f61" TargetMode="External"/><Relationship Id="rId319" Type="http://schemas.openxmlformats.org/officeDocument/2006/relationships/hyperlink" Target="https://cms.azed.gov/home/GetDocumentFile?id=5c93c7791dcb250cd4a3db3e" TargetMode="External"/><Relationship Id="rId470" Type="http://schemas.openxmlformats.org/officeDocument/2006/relationships/hyperlink" Target="https://live-az-ade.pantheonsite.io/sites/default/files/2019/07/Certified-Phlebotomy-TechnicianCPT-FactSheet.pdf" TargetMode="External"/><Relationship Id="rId526" Type="http://schemas.openxmlformats.org/officeDocument/2006/relationships/hyperlink" Target="https://live-az-ade.pantheonsite.io/sites/default/files/2025/09/Blood_Borne_Pathogens_Factsheet.pdf" TargetMode="External"/><Relationship Id="rId58" Type="http://schemas.openxmlformats.org/officeDocument/2006/relationships/hyperlink" Target="https://cms.azed.gov/home/GetDocumentFile?id=5d68017a1dcb250aa813c95b" TargetMode="External"/><Relationship Id="rId123" Type="http://schemas.openxmlformats.org/officeDocument/2006/relationships/hyperlink" Target="https://cms.azed.gov/home/GetDocumentFile?id=5d56db3d1dcb2517c01cf630" TargetMode="External"/><Relationship Id="rId330" Type="http://schemas.openxmlformats.org/officeDocument/2006/relationships/hyperlink" Target="https://cms.azed.gov/home/GetDocumentFile?id=5d3772ba1dcb25027064ec5d" TargetMode="External"/><Relationship Id="rId165" Type="http://schemas.openxmlformats.org/officeDocument/2006/relationships/hyperlink" Target="https://cms.azed.gov/home/GetDocumentFile?id=5d1ccae71dcb251498a79fe9" TargetMode="External"/><Relationship Id="rId372" Type="http://schemas.openxmlformats.org/officeDocument/2006/relationships/hyperlink" Target="https://live-az-ade.pantheonsite.io/sites/default/files/2021/08/BasicAutomotiveTechnologyMCCFactSheet.pdf" TargetMode="External"/><Relationship Id="rId428" Type="http://schemas.openxmlformats.org/officeDocument/2006/relationships/hyperlink" Target="https://live-az-ade.pantheonsite.io/sites/default/files/2022/01/CyberCriminologyAWCFactSheet.pdf" TargetMode="External"/><Relationship Id="rId232" Type="http://schemas.openxmlformats.org/officeDocument/2006/relationships/hyperlink" Target="https://cms.azed.gov/home/GetDocumentFile?id=5d1ccae01dcb251498a79f61" TargetMode="External"/><Relationship Id="rId274" Type="http://schemas.openxmlformats.org/officeDocument/2006/relationships/hyperlink" Target="https://cms.azed.gov/home/GetDocumentFile?id=5d1ccae71dcb251498a79fdd" TargetMode="External"/><Relationship Id="rId481" Type="http://schemas.openxmlformats.org/officeDocument/2006/relationships/hyperlink" Target="https://live-az-ade.pantheonsite.io/sites/default/files/2025/07/Bookkeeping_Certificate_Fact_Sheet-YC.pdf" TargetMode="External"/><Relationship Id="rId27" Type="http://schemas.openxmlformats.org/officeDocument/2006/relationships/hyperlink" Target="https://cms.azed.gov/home/GetDocumentFile?id=5cc867ce1dcb25110864a10b" TargetMode="External"/><Relationship Id="rId69" Type="http://schemas.openxmlformats.org/officeDocument/2006/relationships/hyperlink" Target="https://cms.azed.gov/home/GetDocumentFile?id=5d68012c1dcb250aa813c951" TargetMode="External"/><Relationship Id="rId134" Type="http://schemas.openxmlformats.org/officeDocument/2006/relationships/hyperlink" Target="https://cms.azed.gov/home/GetDocumentFile?id=5d4b296b1dcb2512042e985d" TargetMode="External"/><Relationship Id="rId537" Type="http://schemas.openxmlformats.org/officeDocument/2006/relationships/hyperlink" Target="https://live-az-ade.pantheonsite.io/sites/default/files/2025/09/Adobe_Animate_FactSheet.pdf" TargetMode="External"/><Relationship Id="rId80" Type="http://schemas.openxmlformats.org/officeDocument/2006/relationships/hyperlink" Target="https://cms.azed.gov/home/GetDocumentFile?id=5d0900e91dcb25172849f285" TargetMode="External"/><Relationship Id="rId176" Type="http://schemas.openxmlformats.org/officeDocument/2006/relationships/hyperlink" Target="https://cms.azed.gov/home/GetDocumentFile?id=5d1ccae61dcb251498a79fc5" TargetMode="External"/><Relationship Id="rId341" Type="http://schemas.openxmlformats.org/officeDocument/2006/relationships/hyperlink" Target="https://live-az-ade.pantheonsite.io/sites/default/files/2021/02/HVAC%20R-410A%20Refrigerant%20Certification%20Fact%20Sheet.pdf" TargetMode="External"/><Relationship Id="rId383" Type="http://schemas.openxmlformats.org/officeDocument/2006/relationships/hyperlink" Target="https://live-az-ade.pantheonsite.io/sites/default/files/2021/08/CommunityHealthCareWorker-Certificate%28AWC%29FactSheet.pdf" TargetMode="External"/><Relationship Id="rId439" Type="http://schemas.openxmlformats.org/officeDocument/2006/relationships/hyperlink" Target="https://live-az-ade.pantheonsite.io/sites/default/files/2023/09/JROTCLeadershipandEmployabilitySkillsFactsheet.pdf" TargetMode="External"/><Relationship Id="rId201" Type="http://schemas.openxmlformats.org/officeDocument/2006/relationships/hyperlink" Target="https://cms.azed.gov/home/GetDocumentFile?id=5d1ccae01dcb251498a79f61" TargetMode="External"/><Relationship Id="rId243" Type="http://schemas.openxmlformats.org/officeDocument/2006/relationships/hyperlink" Target="https://cms.azed.gov/home/GetDocumentFile?id=5cc867481dcb25110864a106" TargetMode="External"/><Relationship Id="rId285" Type="http://schemas.openxmlformats.org/officeDocument/2006/relationships/hyperlink" Target="https://cms.azed.gov/home/GetDocumentFile?id=5d1ccae61dcb251498a79fc9" TargetMode="External"/><Relationship Id="rId450" Type="http://schemas.openxmlformats.org/officeDocument/2006/relationships/hyperlink" Target="https://cms.azed.gov/home/GetDocumentFile?id=5c880dbb1dcb250b949f4b1b" TargetMode="External"/><Relationship Id="rId506" Type="http://schemas.openxmlformats.org/officeDocument/2006/relationships/hyperlink" Target="https://live-az-ade.pantheonsite.io/sites/default/files/2025/07/Pharmacy_Technician_Certificate_Factsheet-EAC.pdf" TargetMode="External"/><Relationship Id="rId38" Type="http://schemas.openxmlformats.org/officeDocument/2006/relationships/hyperlink" Target="https://cms.azed.gov/home/GetDocumentFile?id=5cdddd641dcb2507788e4fc3" TargetMode="External"/><Relationship Id="rId103" Type="http://schemas.openxmlformats.org/officeDocument/2006/relationships/hyperlink" Target="https://cms.azed.gov/home/GetDocumentFile?id=5d68009d1dcb250aa813c942" TargetMode="External"/><Relationship Id="rId310" Type="http://schemas.openxmlformats.org/officeDocument/2006/relationships/hyperlink" Target="https://cms.azed.gov/home/GetDocumentFile?id=5d08ff9c1dcb25172849f24d" TargetMode="External"/><Relationship Id="rId492" Type="http://schemas.openxmlformats.org/officeDocument/2006/relationships/hyperlink" Target="https://live-az-ade.pantheonsite.io/sites/default/files/2025/07/Electrical_Fundamentals_Certificate_Factsheet-EAC.pdf" TargetMode="External"/><Relationship Id="rId548" Type="http://schemas.openxmlformats.org/officeDocument/2006/relationships/table" Target="../tables/table2.xml"/><Relationship Id="rId91" Type="http://schemas.openxmlformats.org/officeDocument/2006/relationships/hyperlink" Target="https://cms.azed.gov/home/GetDocumentFile?id=5d1ccae01dcb251498a79f59" TargetMode="External"/><Relationship Id="rId145" Type="http://schemas.openxmlformats.org/officeDocument/2006/relationships/hyperlink" Target="https://cms.azed.gov/home/GetDocumentFile?id=5d4b25891dcb2512042e9823" TargetMode="External"/><Relationship Id="rId187" Type="http://schemas.openxmlformats.org/officeDocument/2006/relationships/hyperlink" Target="https://cms.azed.gov/home/GetDocumentFile?id=5d1ccae41dcb251498a79f9d" TargetMode="External"/><Relationship Id="rId352" Type="http://schemas.openxmlformats.org/officeDocument/2006/relationships/hyperlink" Target="https://live-az-ade.pantheonsite.io/sites/default/files/2021/02/Career%20Connections%20Level%202%20Fact%20Sheet.pdf" TargetMode="External"/><Relationship Id="rId394" Type="http://schemas.openxmlformats.org/officeDocument/2006/relationships/hyperlink" Target="https://live-az-ade.pantheonsite.io/file/54853" TargetMode="External"/><Relationship Id="rId408" Type="http://schemas.openxmlformats.org/officeDocument/2006/relationships/hyperlink" Target="https://live-az-ade.pantheonsite.io/sites/default/files/2021/10/BookkeepingFactSheet.pdf" TargetMode="External"/><Relationship Id="rId212" Type="http://schemas.openxmlformats.org/officeDocument/2006/relationships/hyperlink" Target="https://cms.azed.gov/home/GetDocumentFile?id=5d1ccae01dcb251498a79f5d" TargetMode="External"/><Relationship Id="rId254" Type="http://schemas.openxmlformats.org/officeDocument/2006/relationships/hyperlink" Target="https://cms.azed.gov/home/GetDocumentFile?id=5d1ccae01dcb251498a79f5d" TargetMode="External"/><Relationship Id="rId49" Type="http://schemas.openxmlformats.org/officeDocument/2006/relationships/hyperlink" Target="https://cms.azed.gov/home/GetDocumentFile?id=5d08ffce1dcb25172849f255" TargetMode="External"/><Relationship Id="rId114" Type="http://schemas.openxmlformats.org/officeDocument/2006/relationships/hyperlink" Target="https://cms.azed.gov/home/GetDocumentFile?id=5d67fffb1dcb250aa813c92a" TargetMode="External"/><Relationship Id="rId296" Type="http://schemas.openxmlformats.org/officeDocument/2006/relationships/hyperlink" Target="https://cms.azed.gov/home/GetDocumentFile?id=5c93c6481dcb250cd4a3db31" TargetMode="External"/><Relationship Id="rId461" Type="http://schemas.openxmlformats.org/officeDocument/2006/relationships/hyperlink" Target="https://live-az-ade.pantheonsite.io/sites/default/files/2024/07/Animal-Decontamination-FactSheet.pdf" TargetMode="External"/><Relationship Id="rId517" Type="http://schemas.openxmlformats.org/officeDocument/2006/relationships/hyperlink" Target="https://live-az-ade.pantheonsite.io/sites/default/files/2025/07/WeldingManufacturing_Fundamentals_Certificate_Factsheet-EAC.pdf" TargetMode="External"/><Relationship Id="rId60" Type="http://schemas.openxmlformats.org/officeDocument/2006/relationships/hyperlink" Target="https://cms.azed.gov/home/GetDocumentFile?id=5d68017a1dcb250aa813c95b" TargetMode="External"/><Relationship Id="rId156" Type="http://schemas.openxmlformats.org/officeDocument/2006/relationships/hyperlink" Target="https://live-az-ade.pantheonsite.io/sites/default/files/2019/07/ParaProfessionalCertificationFactSheet.pdf" TargetMode="External"/><Relationship Id="rId198" Type="http://schemas.openxmlformats.org/officeDocument/2006/relationships/hyperlink" Target="https://cms.azed.gov/home/GetDocumentFile?id=5c87c36b1dcb250b949f4a27" TargetMode="External"/><Relationship Id="rId321" Type="http://schemas.openxmlformats.org/officeDocument/2006/relationships/hyperlink" Target="https://cms.azed.gov/home/GetDocumentFile?id=5d1ccae81dcb251498a79fed" TargetMode="External"/><Relationship Id="rId363" Type="http://schemas.openxmlformats.org/officeDocument/2006/relationships/hyperlink" Target="https://www.azed.gov/sites/default/files/2019/07/NCCER%20Core%20FS.pdf?id=5d1ccae81dcb251498a79fed" TargetMode="External"/><Relationship Id="rId419" Type="http://schemas.openxmlformats.org/officeDocument/2006/relationships/hyperlink" Target="https://live-az-ade.pantheonsite.io/sites/default/files/2021/10/ResidentialFactSheet.pdf" TargetMode="External"/><Relationship Id="rId223" Type="http://schemas.openxmlformats.org/officeDocument/2006/relationships/hyperlink" Target="https://live-az-ade.pantheonsite.io/sites/default/files/2019/04/Microsoft_Office_Specialist_Factsheet_0.pdf" TargetMode="External"/><Relationship Id="rId430" Type="http://schemas.openxmlformats.org/officeDocument/2006/relationships/hyperlink" Target="https://live-az-ade.pantheonsite.io/sites/default/files/2022/01/ComputerAssistedDesignAndDraftingEACFactSheet.pdf" TargetMode="External"/><Relationship Id="rId18" Type="http://schemas.openxmlformats.org/officeDocument/2006/relationships/hyperlink" Target="https://cms.azed.gov/home/GetDocumentFile?id=5c93be981dcb250cd4a3dadf" TargetMode="External"/><Relationship Id="rId265" Type="http://schemas.openxmlformats.org/officeDocument/2006/relationships/hyperlink" Target="https://cms.azed.gov/home/GetDocumentFile?id=5d1ccae51dcb251498a79fa5" TargetMode="External"/><Relationship Id="rId472" Type="http://schemas.openxmlformats.org/officeDocument/2006/relationships/hyperlink" Target="https://live-az-ade.pantheonsite.io/sites/default/files/2025/07/Accounting_Assistant_Certificate-YC.pdf" TargetMode="External"/><Relationship Id="rId528" Type="http://schemas.openxmlformats.org/officeDocument/2006/relationships/hyperlink" Target="https://live-az-ade.pantheonsite.io/sites/default/files/2025/09/WordPress_Certified_Editor_WCE_Factsheet.pdf" TargetMode="External"/><Relationship Id="rId125" Type="http://schemas.openxmlformats.org/officeDocument/2006/relationships/hyperlink" Target="https://cms.azed.gov/home/GetDocumentFile?id=5d55d1dd1dcb250540f4cb0d" TargetMode="External"/><Relationship Id="rId167" Type="http://schemas.openxmlformats.org/officeDocument/2006/relationships/hyperlink" Target="https://cms.azed.gov/home/GetDocumentFile?id=5d1ccae71dcb251498a79fe5" TargetMode="External"/><Relationship Id="rId332" Type="http://schemas.openxmlformats.org/officeDocument/2006/relationships/hyperlink" Target="https://cms.azed.gov/home/GetDocumentFile?id=5c880c861dcb250b949f4b13" TargetMode="External"/><Relationship Id="rId374" Type="http://schemas.openxmlformats.org/officeDocument/2006/relationships/hyperlink" Target="https://live-az-ade.pantheonsite.io/sites/default/files/2021/08/Certificate-of-Proficiency-Entrepreneurship%28NPC%29FactSheet.pdf" TargetMode="External"/><Relationship Id="rId71" Type="http://schemas.openxmlformats.org/officeDocument/2006/relationships/hyperlink" Target="https://cms.azed.gov/home/GetDocumentFile?id=5d6800e61dcb250aa813c947" TargetMode="External"/><Relationship Id="rId234" Type="http://schemas.openxmlformats.org/officeDocument/2006/relationships/hyperlink" Target="https://cms.azed.gov/home/GetDocumentFile?id=5d1ccae01dcb251498a79f61" TargetMode="External"/><Relationship Id="rId2" Type="http://schemas.openxmlformats.org/officeDocument/2006/relationships/hyperlink" Target="https://live-az-ade.pantheonsite.io/sites/default/files/2025/09/Adobe_Animate_FactSheet.pdf" TargetMode="External"/><Relationship Id="rId29" Type="http://schemas.openxmlformats.org/officeDocument/2006/relationships/hyperlink" Target="https://cms.azed.gov/home/GetDocumentFile?id=5cc868f31dcb25110864a11d" TargetMode="External"/><Relationship Id="rId276" Type="http://schemas.openxmlformats.org/officeDocument/2006/relationships/hyperlink" Target="https://cms.azed.gov/home/GetDocumentFile?id=5d1ccae71dcb251498a79fdd" TargetMode="External"/><Relationship Id="rId441" Type="http://schemas.openxmlformats.org/officeDocument/2006/relationships/hyperlink" Target="https://live-az-ade.pantheonsite.io/sites/default/files/2023/09/NC3Snap-onAdvancedDriverAssistanceSystems%28ADAS%29Factsheet.pdf" TargetMode="External"/><Relationship Id="rId483" Type="http://schemas.openxmlformats.org/officeDocument/2006/relationships/hyperlink" Target="https://live-az-ade.pantheonsite.io/sites/default/files/2025/07/Cosmetology_Certificate_Fact_sheet-EAC.pdf" TargetMode="External"/><Relationship Id="rId539" Type="http://schemas.openxmlformats.org/officeDocument/2006/relationships/hyperlink" Target="https://live-az-ade.pantheonsite.io/sites/default/files/2019/03/CPR_First_Aid_Factsheet.pdf" TargetMode="External"/><Relationship Id="rId40" Type="http://schemas.openxmlformats.org/officeDocument/2006/relationships/hyperlink" Target="https://cms.azed.gov/home/GetDocumentFile?id=5cdddd641dcb2507788e4fc3" TargetMode="External"/><Relationship Id="rId136" Type="http://schemas.openxmlformats.org/officeDocument/2006/relationships/hyperlink" Target="https://cms.azed.gov/home/GetDocumentFile?id=5d4b296b1dcb2512042e985d" TargetMode="External"/><Relationship Id="rId178" Type="http://schemas.openxmlformats.org/officeDocument/2006/relationships/hyperlink" Target="https://cms.azed.gov/home/GetDocumentFile?id=5d1ccae61dcb251498a79fbd" TargetMode="External"/><Relationship Id="rId301" Type="http://schemas.openxmlformats.org/officeDocument/2006/relationships/hyperlink" Target="https://cms.azed.gov/home/GetDocumentFile?id=5d1ccae61dcb251498a79fc5" TargetMode="External"/><Relationship Id="rId343" Type="http://schemas.openxmlformats.org/officeDocument/2006/relationships/hyperlink" Target="https://live-az-ade.pantheonsite.io/sites/default/files/2021/02/HVAC%20EPA%20608%20Certification%20Fact%20Sheet.pdf" TargetMode="External"/><Relationship Id="rId82" Type="http://schemas.openxmlformats.org/officeDocument/2006/relationships/hyperlink" Target="https://cms.azed.gov/home/GetDocumentFile?id=5d091d631dcb25172849f2a4" TargetMode="External"/><Relationship Id="rId203" Type="http://schemas.openxmlformats.org/officeDocument/2006/relationships/hyperlink" Target="https://cms.azed.gov/home/GetDocumentFile?id=5d1ccae01dcb251498a79f61" TargetMode="External"/><Relationship Id="rId385" Type="http://schemas.openxmlformats.org/officeDocument/2006/relationships/hyperlink" Target="https://live-az-ade.pantheonsite.io/sites/default/files/2021/08/ProgrammingAndGameDesignFactSheet.pdf" TargetMode="External"/><Relationship Id="rId245" Type="http://schemas.openxmlformats.org/officeDocument/2006/relationships/hyperlink" Target="https://cms.azed.gov/home/GetDocumentFile?id=5cc867481dcb25110864a106" TargetMode="External"/><Relationship Id="rId287" Type="http://schemas.openxmlformats.org/officeDocument/2006/relationships/hyperlink" Target="https://cms.azed.gov/home/GetDocumentFile?id=5d1ccae01dcb251498a79f61" TargetMode="External"/><Relationship Id="rId410" Type="http://schemas.openxmlformats.org/officeDocument/2006/relationships/hyperlink" Target="https://live-az-ade.pantheonsite.io/sites/default/files/2021/10/CorrectionsOfficerFactSheet.pdf" TargetMode="External"/><Relationship Id="rId452" Type="http://schemas.openxmlformats.org/officeDocument/2006/relationships/hyperlink" Target="https://cms.azed.gov/home/GetDocumentFile?id=5d5effec1dcb250ed8770529" TargetMode="External"/><Relationship Id="rId494" Type="http://schemas.openxmlformats.org/officeDocument/2006/relationships/hyperlink" Target="https://live-az-ade.pantheonsite.io/sites/default/files/2025/07/Fire_Science_Level_1_Certificate_Factsheet-EAC.pdf" TargetMode="External"/><Relationship Id="rId508" Type="http://schemas.openxmlformats.org/officeDocument/2006/relationships/hyperlink" Target="https://live-az-ade.pantheonsite.io/sites/default/files/2025/07/Pipe_Welder_Certificate_Factsheet-YCC.pdf" TargetMode="External"/><Relationship Id="rId105" Type="http://schemas.openxmlformats.org/officeDocument/2006/relationships/hyperlink" Target="https://cms.azed.gov/home/GetDocumentFile?id=5d6800e61dcb250aa813c947" TargetMode="External"/><Relationship Id="rId147" Type="http://schemas.openxmlformats.org/officeDocument/2006/relationships/hyperlink" Target="https://cms.azed.gov/home/GetDocumentFile?id=5d1ccae91dcb251498a7a00d" TargetMode="External"/><Relationship Id="rId312" Type="http://schemas.openxmlformats.org/officeDocument/2006/relationships/hyperlink" Target="https://cms.azed.gov/home/GetDocumentFile?id=5c93c5b61dcb250cd4a3db27" TargetMode="External"/><Relationship Id="rId354" Type="http://schemas.openxmlformats.org/officeDocument/2006/relationships/hyperlink" Target="https://live-az-ade.pantheonsite.io/sites/default/files/2021/02/Career%20Connections%20Level%202%20Fact%20Sheet.pdf" TargetMode="External"/><Relationship Id="rId51" Type="http://schemas.openxmlformats.org/officeDocument/2006/relationships/hyperlink" Target="https://cms.azed.gov/home/GetDocumentFile?id=5d08fff61dcb25172849f25d" TargetMode="External"/><Relationship Id="rId93" Type="http://schemas.openxmlformats.org/officeDocument/2006/relationships/hyperlink" Target="https://cms.azed.gov/home/GetDocumentFile?id=5d1ccae01dcb251498a79f5d" TargetMode="External"/><Relationship Id="rId189" Type="http://schemas.openxmlformats.org/officeDocument/2006/relationships/hyperlink" Target="https://live-az-ade.pantheonsite.io/sites/default/files/2019/07/CertifiedPharmacyTechnicianFactSheet.pdf" TargetMode="External"/><Relationship Id="rId396" Type="http://schemas.openxmlformats.org/officeDocument/2006/relationships/hyperlink" Target="https://cms.azed.gov/home/GetDocumentFile?id=5d6801001dcb250aa813c94c" TargetMode="External"/><Relationship Id="rId214" Type="http://schemas.openxmlformats.org/officeDocument/2006/relationships/hyperlink" Target="https://cms.azed.gov/home/GetDocumentFile?id=5d1ccae01dcb251498a79f5d" TargetMode="External"/><Relationship Id="rId256" Type="http://schemas.openxmlformats.org/officeDocument/2006/relationships/hyperlink" Target="https://cms.azed.gov/home/GetDocumentFile?id=5d1ccae01dcb251498a79f5d" TargetMode="External"/><Relationship Id="rId298" Type="http://schemas.openxmlformats.org/officeDocument/2006/relationships/hyperlink" Target="https://cms.azed.gov/home/GetDocumentFile?id=5d1ccae01dcb251498a79f5d" TargetMode="External"/><Relationship Id="rId421" Type="http://schemas.openxmlformats.org/officeDocument/2006/relationships/hyperlink" Target="https://live-az-ade.pantheonsite.io/sites/default/files/2021/10/AutoBodyPaintAndCollisionTechnology%20FactSheet.pdf" TargetMode="External"/><Relationship Id="rId463" Type="http://schemas.openxmlformats.org/officeDocument/2006/relationships/hyperlink" Target="https://live-az-ade.pantheonsite.io/sites/default/files/2022/01/AccountingCertificateFactSheet.pdf" TargetMode="External"/><Relationship Id="rId519" Type="http://schemas.openxmlformats.org/officeDocument/2006/relationships/hyperlink" Target="https://live-az-ade.pantheonsite.io/sites/default/files/2025/07/Network_Support_Certificate_Factsheet-MCC.pdf" TargetMode="External"/><Relationship Id="rId116" Type="http://schemas.openxmlformats.org/officeDocument/2006/relationships/hyperlink" Target="https://cms.azed.gov/home/GetDocumentFile?id=5d5f04621dcb250ed877053c" TargetMode="External"/><Relationship Id="rId158" Type="http://schemas.openxmlformats.org/officeDocument/2006/relationships/hyperlink" Target="https://cms.azed.gov/home/GetDocumentFile?id=5d1ccae81dcb251498a79ff5" TargetMode="External"/><Relationship Id="rId323" Type="http://schemas.openxmlformats.org/officeDocument/2006/relationships/hyperlink" Target="https://cms.azed.gov/home/GetDocumentFile?id=5d6800e61dcb250aa813c947" TargetMode="External"/><Relationship Id="rId530" Type="http://schemas.openxmlformats.org/officeDocument/2006/relationships/hyperlink" Target="https://live-az-ade.pantheonsite.io/sites/default/files/2025/09/CompTIA_A_220-1101-1102_FactSheet.pdf" TargetMode="External"/><Relationship Id="rId20" Type="http://schemas.openxmlformats.org/officeDocument/2006/relationships/hyperlink" Target="https://cms.azed.gov/home/GetDocumentFile?id=5c93c6481dcb250cd4a3db31" TargetMode="External"/><Relationship Id="rId62" Type="http://schemas.openxmlformats.org/officeDocument/2006/relationships/hyperlink" Target="https://cms.azed.gov/home/GetDocumentFile?id=5d68014c1dcb250aa813c956" TargetMode="External"/><Relationship Id="rId365" Type="http://schemas.openxmlformats.org/officeDocument/2006/relationships/hyperlink" Target="https://live-az-ade.pantheonsite.io/sites/default/files/2021/09/GMAW-FCAWPlateCertificateFactSheet.pdf" TargetMode="External"/><Relationship Id="rId225" Type="http://schemas.openxmlformats.org/officeDocument/2006/relationships/hyperlink" Target="https://cms.azed.gov/home/GetDocumentFile?id=5c87c36b1dcb250b949f4a27" TargetMode="External"/><Relationship Id="rId267" Type="http://schemas.openxmlformats.org/officeDocument/2006/relationships/hyperlink" Target="https://cms.azed.gov/home/GetDocumentFile?id=5d1ccae71dcb251498a79fdd" TargetMode="External"/><Relationship Id="rId432" Type="http://schemas.openxmlformats.org/officeDocument/2006/relationships/hyperlink" Target="https://cms.azed.gov/home/GetDocumentFile?id=5d68012c1dcb250aa813c951" TargetMode="External"/><Relationship Id="rId474" Type="http://schemas.openxmlformats.org/officeDocument/2006/relationships/hyperlink" Target="https://live-az-ade.pantheonsite.io/sites/default/files/2025/07/Air_Traffic_Control_Academy_Prep_Certificate%20Fact%20sheet%20-%20YC.pdf" TargetMode="External"/><Relationship Id="rId127" Type="http://schemas.openxmlformats.org/officeDocument/2006/relationships/hyperlink" Target="https://cms.azed.gov/home/GetDocumentFile?id=5d55d02a1dcb250540f4cafc" TargetMode="External"/><Relationship Id="rId31" Type="http://schemas.openxmlformats.org/officeDocument/2006/relationships/hyperlink" Target="https://cms.azed.gov/home/GetDocumentFile?id=5cdddd321dcb2507788e4fbe" TargetMode="External"/><Relationship Id="rId73" Type="http://schemas.openxmlformats.org/officeDocument/2006/relationships/hyperlink" Target="https://cms.azed.gov/home/GetDocumentFile?id=5d6800e61dcb250aa813c947" TargetMode="External"/><Relationship Id="rId169" Type="http://schemas.openxmlformats.org/officeDocument/2006/relationships/hyperlink" Target="https://live-az-ade.pantheonsite.io/sites/default/files/2019/07/National-ProStart-COA-Factsheet.pdf" TargetMode="External"/><Relationship Id="rId334" Type="http://schemas.openxmlformats.org/officeDocument/2006/relationships/hyperlink" Target="https://live-az-ade.pantheonsite.io/sites/default/files/2021/02/Pima%20-%20Aircraft%20General%20Mechanics%20Fact%20Sheet.pdf" TargetMode="External"/><Relationship Id="rId376" Type="http://schemas.openxmlformats.org/officeDocument/2006/relationships/hyperlink" Target="https://live-az-ade.pantheonsite.io/sites/default/files/2021/08/BakingAndPastryMCCFactSheet.pdf" TargetMode="External"/><Relationship Id="rId541" Type="http://schemas.openxmlformats.org/officeDocument/2006/relationships/hyperlink" Target="https://live-az-ade.pantheonsite.io/sites/default/files/2025/07/Cybersecurity_Technician_Certificate_fact_sheet-YC.pdf" TargetMode="External"/><Relationship Id="rId4" Type="http://schemas.openxmlformats.org/officeDocument/2006/relationships/hyperlink" Target="https://cms.azed.gov/home/GetDocumentFile?id=5c6d7c2d1dcb2502e070adae" TargetMode="External"/><Relationship Id="rId180" Type="http://schemas.openxmlformats.org/officeDocument/2006/relationships/hyperlink" Target="https://cms.azed.gov/home/GetDocumentFile?id=5d1ccae51dcb251498a79fb9" TargetMode="External"/><Relationship Id="rId236" Type="http://schemas.openxmlformats.org/officeDocument/2006/relationships/hyperlink" Target="https://cms.azed.gov/home/GetDocumentFile?id=5d1ccae01dcb251498a79f61" TargetMode="External"/><Relationship Id="rId278" Type="http://schemas.openxmlformats.org/officeDocument/2006/relationships/hyperlink" Target="https://cms.azed.gov/home/GetDocumentFile?id=5d1ccae71dcb251498a79fdd" TargetMode="External"/><Relationship Id="rId401" Type="http://schemas.openxmlformats.org/officeDocument/2006/relationships/hyperlink" Target="https://live-az-ade.pantheonsite.io/sites/default/files/2021/10/DentalAssistingSpecialistFactSheet.pdf" TargetMode="External"/><Relationship Id="rId443" Type="http://schemas.openxmlformats.org/officeDocument/2006/relationships/hyperlink" Target="https://live-az-ade.pantheonsite.io/sites/default/files/2023/09/NC3Snap-onTirePressureMonitoring%20Systems%28TPMS%29Factsheet.pdf" TargetMode="External"/><Relationship Id="rId303" Type="http://schemas.openxmlformats.org/officeDocument/2006/relationships/hyperlink" Target="https://cms.azed.gov/home/GetDocumentFile?id=5d1ccae91dcb251498a7a00d" TargetMode="External"/><Relationship Id="rId485" Type="http://schemas.openxmlformats.org/officeDocument/2006/relationships/hyperlink" Target="https://live-az-ade.pantheonsite.io/sites/default/files/2025/07/Cybersecurity_Certificate_Facsheet-EAC.pdf" TargetMode="External"/><Relationship Id="rId42" Type="http://schemas.openxmlformats.org/officeDocument/2006/relationships/hyperlink" Target="https://cms.azed.gov/home/GetDocumentFile?id=5cdee2811dcb2507788e5025" TargetMode="External"/><Relationship Id="rId84" Type="http://schemas.openxmlformats.org/officeDocument/2006/relationships/hyperlink" Target="https://cms.azed.gov/home/GetDocumentFile?id=5d091d631dcb25172849f2a4" TargetMode="External"/><Relationship Id="rId138" Type="http://schemas.openxmlformats.org/officeDocument/2006/relationships/hyperlink" Target="https://cms.azed.gov/home/GetDocumentFile?id=5d4b27331dcb2512042e9841" TargetMode="External"/><Relationship Id="rId345" Type="http://schemas.openxmlformats.org/officeDocument/2006/relationships/hyperlink" Target="https://live-az-ade.pantheonsite.io/sites/default/files/2021/02/Certified%20Crime%20Scene%20Management%20Fact%20Sheet.pdf" TargetMode="External"/><Relationship Id="rId387" Type="http://schemas.openxmlformats.org/officeDocument/2006/relationships/hyperlink" Target="https://live-az-ade.pantheonsite.io/sites/default/files/2022/01/ArizonaCoronalPolishingCertificateFactSheet%20.pdf" TargetMode="External"/><Relationship Id="rId510" Type="http://schemas.openxmlformats.org/officeDocument/2006/relationships/hyperlink" Target="https://live-az-ade.pantheonsite.io/sites/default/files/2025/07/Production_Welding_Certificate_FactSheet-MCC.pdf" TargetMode="External"/><Relationship Id="rId191" Type="http://schemas.openxmlformats.org/officeDocument/2006/relationships/hyperlink" Target="https://cms.azed.gov/home/GetDocumentFile?id=5d1ccae41dcb251498a79f8d" TargetMode="External"/><Relationship Id="rId205" Type="http://schemas.openxmlformats.org/officeDocument/2006/relationships/hyperlink" Target="https://cms.azed.gov/home/GetDocumentFile?id=5d1ccae01dcb251498a79f61" TargetMode="External"/><Relationship Id="rId247" Type="http://schemas.openxmlformats.org/officeDocument/2006/relationships/hyperlink" Target="https://cms.azed.gov/home/GetDocumentFile?id=5d1ccadf1dcb251498a79f51" TargetMode="External"/><Relationship Id="rId412" Type="http://schemas.openxmlformats.org/officeDocument/2006/relationships/hyperlink" Target="https://live-az-ade.pantheonsite.io/sites/default/files/2021/10/FoodPreparationCertificateFactSheet.pdf" TargetMode="External"/><Relationship Id="rId107" Type="http://schemas.openxmlformats.org/officeDocument/2006/relationships/hyperlink" Target="https://cms.azed.gov/home/GetDocumentFile?id=5d6800e61dcb250aa813c947" TargetMode="External"/><Relationship Id="rId289" Type="http://schemas.openxmlformats.org/officeDocument/2006/relationships/hyperlink" Target="https://cms.azed.gov/home/GetDocumentFile?id=5d1ccae01dcb251498a79f61" TargetMode="External"/><Relationship Id="rId454" Type="http://schemas.openxmlformats.org/officeDocument/2006/relationships/hyperlink" Target="https://live-az-ade.pantheonsite.io/sites/default/files/2024/06/Foundations-of-Early-Childhood-Education-Certificate-FactSheet.pdf" TargetMode="External"/><Relationship Id="rId496" Type="http://schemas.openxmlformats.org/officeDocument/2006/relationships/hyperlink" Target="https://live-az-ade.pantheonsite.io/sites/default/files/2025/07/Graphic_Design_Certificate_Fact_Sheet-EAC.pdf" TargetMode="External"/><Relationship Id="rId11" Type="http://schemas.openxmlformats.org/officeDocument/2006/relationships/hyperlink" Target="https://cms.azed.gov/home/GetDocumentFile?id=5c93b2a71dcb250cd4a3da81" TargetMode="External"/><Relationship Id="rId53" Type="http://schemas.openxmlformats.org/officeDocument/2006/relationships/hyperlink" Target="https://cms.azed.gov/home/GetDocumentFile?id=5d09002c1dcb25172849f265" TargetMode="External"/><Relationship Id="rId149" Type="http://schemas.openxmlformats.org/officeDocument/2006/relationships/hyperlink" Target="https://cms.azed.gov/home/GetDocumentFile?id=5d1ccae91dcb251498a7a009" TargetMode="External"/><Relationship Id="rId314" Type="http://schemas.openxmlformats.org/officeDocument/2006/relationships/hyperlink" Target="https://cms.azed.gov/home/GetDocumentFile?id=5c93c5b61dcb250cd4a3db27" TargetMode="External"/><Relationship Id="rId356" Type="http://schemas.openxmlformats.org/officeDocument/2006/relationships/hyperlink" Target="https://live-az-ade.pantheonsite.io/sites/default/files/2021/02/Career%20Connections%20Level%201%20Fact%20Sheet.pdf" TargetMode="External"/><Relationship Id="rId398" Type="http://schemas.openxmlformats.org/officeDocument/2006/relationships/hyperlink" Target="https://cms.azed.gov/home/GetDocumentFile?id=5c6d7c2d1dcb2502e070adae" TargetMode="External"/><Relationship Id="rId521" Type="http://schemas.openxmlformats.org/officeDocument/2006/relationships/hyperlink" Target="https://live-az-ade.pantheonsite.io/sites/default/files/2025/07/Advance_HVAC_Factsheet-EAC.pdf" TargetMode="External"/><Relationship Id="rId95" Type="http://schemas.openxmlformats.org/officeDocument/2006/relationships/hyperlink" Target="https://cms.azed.gov/home/GetDocumentFile?id=5d1ccae11dcb251498a79f69" TargetMode="External"/><Relationship Id="rId160" Type="http://schemas.openxmlformats.org/officeDocument/2006/relationships/hyperlink" Target="https://cms.azed.gov/home/GetDocumentFile?id=5d1ccae81dcb251498a79ff1" TargetMode="External"/><Relationship Id="rId216" Type="http://schemas.openxmlformats.org/officeDocument/2006/relationships/hyperlink" Target="https://cms.azed.gov/home/GetDocumentFile?id=5d1ccae01dcb251498a79f61" TargetMode="External"/><Relationship Id="rId423" Type="http://schemas.openxmlformats.org/officeDocument/2006/relationships/hyperlink" Target="https://live-az-ade.pantheonsite.io/sites/default/files/2021/10/AutomotiveTechnicianFactSheet.pdf" TargetMode="External"/><Relationship Id="rId258" Type="http://schemas.openxmlformats.org/officeDocument/2006/relationships/hyperlink" Target="https://cms.azed.gov/home/GetDocumentFile?id=5d1ccae01dcb251498a79f5d" TargetMode="External"/><Relationship Id="rId465" Type="http://schemas.openxmlformats.org/officeDocument/2006/relationships/hyperlink" Target="https://live-az-ade.pantheonsite.io/sites/default/files/2020/09/Early%20Childhood%20Studies%20COP%20-%20NPC%20-%20Fact%20Sheet.pdf" TargetMode="External"/><Relationship Id="rId22" Type="http://schemas.openxmlformats.org/officeDocument/2006/relationships/hyperlink" Target="https://cms.azed.gov/home/GetDocumentFile?id=5c9546f81dcb250f1c926bd1" TargetMode="External"/><Relationship Id="rId64" Type="http://schemas.openxmlformats.org/officeDocument/2006/relationships/hyperlink" Target="https://cms.azed.gov/home/GetDocumentFile?id=5d68014c1dcb250aa813c956" TargetMode="External"/><Relationship Id="rId118" Type="http://schemas.openxmlformats.org/officeDocument/2006/relationships/hyperlink" Target="https://cms.azed.gov/home/GetDocumentFile?id=5d67ffc41dcb250aa813c920" TargetMode="External"/><Relationship Id="rId325" Type="http://schemas.openxmlformats.org/officeDocument/2006/relationships/hyperlink" Target="https://cms.azed.gov/home/GetDocumentFile?id=5d55d0ae1dcb250540f4cb08" TargetMode="External"/><Relationship Id="rId367" Type="http://schemas.openxmlformats.org/officeDocument/2006/relationships/hyperlink" Target="https://www.azed.gov/sites/default/files/2019/07/Autodesk%20AutoCAD%20Certification%20FS.pdf?id=5d1ccae01dcb251498a79f61" TargetMode="External"/><Relationship Id="rId532" Type="http://schemas.openxmlformats.org/officeDocument/2006/relationships/hyperlink" Target="https://live-az-ade.pantheonsite.io/sites/default/files/2025/09/Adobe_Premiere_Pro_Factsheet.pdf" TargetMode="External"/><Relationship Id="rId171" Type="http://schemas.openxmlformats.org/officeDocument/2006/relationships/hyperlink" Target="https://cms.azed.gov/home/GetDocumentFile?id=5d1ccae71dcb251498a79fd9" TargetMode="External"/><Relationship Id="rId227" Type="http://schemas.openxmlformats.org/officeDocument/2006/relationships/hyperlink" Target="https://cms.azed.gov/home/GetDocumentFile?id=5d1ccae01dcb251498a79f61" TargetMode="External"/><Relationship Id="rId269" Type="http://schemas.openxmlformats.org/officeDocument/2006/relationships/hyperlink" Target="https://cms.azed.gov/home/GetDocumentFile?id=5d1ccae71dcb251498a79fdd" TargetMode="External"/><Relationship Id="rId434" Type="http://schemas.openxmlformats.org/officeDocument/2006/relationships/hyperlink" Target="https://cms.azed.gov/home/GetDocumentFile?id=5d6800e61dcb250aa813c947" TargetMode="External"/><Relationship Id="rId476" Type="http://schemas.openxmlformats.org/officeDocument/2006/relationships/hyperlink" Target="https://live-az-ade.pantheonsite.io/sites/default/files/2025/07/Automotive_Maintenance_Certificate_Fact_sheet-EAC.pdf" TargetMode="External"/><Relationship Id="rId33" Type="http://schemas.openxmlformats.org/officeDocument/2006/relationships/hyperlink" Target="https://cms.azed.gov/home/GetDocumentFile?id=5cdddd0e1dcb2507788e4fb9" TargetMode="External"/><Relationship Id="rId129" Type="http://schemas.openxmlformats.org/officeDocument/2006/relationships/hyperlink" Target="https://cms.azed.gov/home/GetDocumentFile?id=5d4b3dc31dcb2512042e9881" TargetMode="External"/><Relationship Id="rId280" Type="http://schemas.openxmlformats.org/officeDocument/2006/relationships/hyperlink" Target="https://cms.azed.gov/home/GetDocumentFile?id=5d1ccae81dcb251498a79fed" TargetMode="External"/><Relationship Id="rId336" Type="http://schemas.openxmlformats.org/officeDocument/2006/relationships/hyperlink" Target="https://live-az-ade.pantheonsite.io/sites/default/files/2021/02/MCC%20-%20Automotive%20Bodywork%20Certificate%20%28ABWC%29%20Fact%20Sheet.pdf" TargetMode="External"/><Relationship Id="rId501" Type="http://schemas.openxmlformats.org/officeDocument/2006/relationships/hyperlink" Target="https://live-az-ade.pantheonsite.io/sites/default/files/2025/07/Nursing_Assistant_Certificate_Factsheet-EAC.pdf" TargetMode="External"/><Relationship Id="rId543" Type="http://schemas.openxmlformats.org/officeDocument/2006/relationships/hyperlink" Target="https://cms.azed.gov/home/GetDocumentFile?id=5d1ccae41dcb251498a79f9d" TargetMode="External"/><Relationship Id="rId75" Type="http://schemas.openxmlformats.org/officeDocument/2006/relationships/hyperlink" Target="https://cms.azed.gov/home/GetDocumentFile?id=5d0900851dcb25172849f275" TargetMode="External"/><Relationship Id="rId140" Type="http://schemas.openxmlformats.org/officeDocument/2006/relationships/hyperlink" Target="https://cms.azed.gov/home/GetDocumentFile?id=5d4b264c1dcb2512042e9833" TargetMode="External"/><Relationship Id="rId182" Type="http://schemas.openxmlformats.org/officeDocument/2006/relationships/hyperlink" Target="https://cms.azed.gov/home/GetDocumentFile?id=5d1ccae51dcb251498a79fb5" TargetMode="External"/><Relationship Id="rId378" Type="http://schemas.openxmlformats.org/officeDocument/2006/relationships/hyperlink" Target="https://live-az-ade.pantheonsite.io/sites/default/files/2021/08/SolarPanelInstallationLevel1-Certificate%28AWC%29FactSheet.pdf" TargetMode="External"/><Relationship Id="rId403" Type="http://schemas.openxmlformats.org/officeDocument/2006/relationships/hyperlink" Target="https://live-az-ade.pantheonsite.io/sites/default/files/2021/10/MedicalAssistantMedicalCodingAndBillingCertificateFactSheet.pdf" TargetMode="External"/><Relationship Id="rId6" Type="http://schemas.openxmlformats.org/officeDocument/2006/relationships/hyperlink" Target="https://cms.azed.gov/home/GetDocumentFile?id=5c6d7e051dcb2502e070adbf" TargetMode="External"/><Relationship Id="rId238" Type="http://schemas.openxmlformats.org/officeDocument/2006/relationships/hyperlink" Target="https://cms.azed.gov/home/GetDocumentFile?id=5cc868401dcb25110864a10f" TargetMode="External"/><Relationship Id="rId445" Type="http://schemas.openxmlformats.org/officeDocument/2006/relationships/hyperlink" Target="https://live-az-ade.pantheonsite.io/sites/default/files/2023/09/NC3Snap-onTirePressureMonitoring%20Systems%28TPMS%29Factsheet.pdf" TargetMode="External"/><Relationship Id="rId487" Type="http://schemas.openxmlformats.org/officeDocument/2006/relationships/hyperlink" Target="https://live-az-ade.pantheonsite.io/sites/default/files/2025/07/Cybersecurity_Certificate_Fact_sheet-MCC.pdf" TargetMode="External"/><Relationship Id="rId291" Type="http://schemas.openxmlformats.org/officeDocument/2006/relationships/hyperlink" Target="https://cms.azed.gov/home/GetDocumentFile?id=5d1ccae01dcb251498a79f61" TargetMode="External"/><Relationship Id="rId305" Type="http://schemas.openxmlformats.org/officeDocument/2006/relationships/hyperlink" Target="https://cms.azed.gov/home/GetDocumentFile?id=5d1ccae81dcb251498a79fed" TargetMode="External"/><Relationship Id="rId347" Type="http://schemas.openxmlformats.org/officeDocument/2006/relationships/hyperlink" Target="https://live-az-ade.pantheonsite.io/sites/default/files/2021/02/Career%20Connections%20Level%203%20Residential%20Fact%20Sheet.pdf" TargetMode="External"/><Relationship Id="rId512" Type="http://schemas.openxmlformats.org/officeDocument/2006/relationships/hyperlink" Target="https://live-az-ade.pantheonsite.io/sites/default/files/2025/07/Programing_and_IT_Support_Certificate_Factsheet-EAC.pdf" TargetMode="External"/><Relationship Id="rId44" Type="http://schemas.openxmlformats.org/officeDocument/2006/relationships/hyperlink" Target="https://cms.azed.gov/home/GetDocumentFile?id=5cdeecc71dcb2507788e5033" TargetMode="External"/><Relationship Id="rId86" Type="http://schemas.openxmlformats.org/officeDocument/2006/relationships/hyperlink" Target="https://cms.azed.gov/home/GetDocumentFile?id=5d091db71dcb25172849f2ac" TargetMode="External"/><Relationship Id="rId151" Type="http://schemas.openxmlformats.org/officeDocument/2006/relationships/hyperlink" Target="https://cms.azed.gov/home/GetDocumentFile?id=5d1ccae21dcb251498a79f75" TargetMode="External"/><Relationship Id="rId389" Type="http://schemas.openxmlformats.org/officeDocument/2006/relationships/hyperlink" Target="https://live-az-ade.pantheonsite.io/sites/default/files/2022/01/GoogleDataAnalyticsFactSheet.pdf" TargetMode="External"/><Relationship Id="rId193" Type="http://schemas.openxmlformats.org/officeDocument/2006/relationships/hyperlink" Target="https://cms.azed.gov/home/GetDocumentFile?id=5d1ccae31dcb251498a79f85" TargetMode="External"/><Relationship Id="rId207" Type="http://schemas.openxmlformats.org/officeDocument/2006/relationships/hyperlink" Target="https://cms.azed.gov/home/GetDocumentFile?id=5d1ccae01dcb251498a79f61" TargetMode="External"/><Relationship Id="rId249" Type="http://schemas.openxmlformats.org/officeDocument/2006/relationships/hyperlink" Target="https://cms.azed.gov/home/GetDocumentFile?id=5d1ccae01dcb251498a79f5d" TargetMode="External"/><Relationship Id="rId414" Type="http://schemas.openxmlformats.org/officeDocument/2006/relationships/hyperlink" Target="https://live-az-ade.pantheonsite.io/sites/default/files/2021/10/HVACInstallationFactSheet.pdf" TargetMode="External"/><Relationship Id="rId456" Type="http://schemas.openxmlformats.org/officeDocument/2006/relationships/hyperlink" Target="https://cms.azed.gov/home/GetDocumentFile?id=5d1ccae51dcb251498a79fad" TargetMode="External"/><Relationship Id="rId498" Type="http://schemas.openxmlformats.org/officeDocument/2006/relationships/hyperlink" Target="https://live-az-ade.pantheonsite.io/sites/default/files/2025/07/Law_Enforcement_Certificate_Factsheet-EAC.pdf" TargetMode="External"/><Relationship Id="rId13" Type="http://schemas.openxmlformats.org/officeDocument/2006/relationships/hyperlink" Target="https://cms.azed.gov/home/GetDocumentFile?id=5c93b4911dcb250cd4a3da9a" TargetMode="External"/><Relationship Id="rId109" Type="http://schemas.openxmlformats.org/officeDocument/2006/relationships/hyperlink" Target="https://cms.azed.gov/home/GetDocumentFile?id=5d6800e61dcb250aa813c947" TargetMode="External"/><Relationship Id="rId260" Type="http://schemas.openxmlformats.org/officeDocument/2006/relationships/hyperlink" Target="https://cms.azed.gov/home/GetDocumentFile?id=5d1ccae01dcb251498a79f5d" TargetMode="External"/><Relationship Id="rId316" Type="http://schemas.openxmlformats.org/officeDocument/2006/relationships/hyperlink" Target="https://cms.azed.gov/home/GetDocumentFile?id=5d67ffc41dcb250aa813c920" TargetMode="External"/><Relationship Id="rId523" Type="http://schemas.openxmlformats.org/officeDocument/2006/relationships/hyperlink" Target="https://live-az-ade.pantheonsite.io/sites/default/files/2022/01/ComputerAssistedDesignAndDraftingEACFactSheet.pdf" TargetMode="External"/><Relationship Id="rId55" Type="http://schemas.openxmlformats.org/officeDocument/2006/relationships/hyperlink" Target="https://cms.azed.gov/home/GetDocumentFile?id=5d09002c1dcb25172849f265" TargetMode="External"/><Relationship Id="rId97" Type="http://schemas.openxmlformats.org/officeDocument/2006/relationships/hyperlink" Target="https://cms.azed.gov/home/GetDocumentFile?id=5d1ccae21dcb251498a79f71" TargetMode="External"/><Relationship Id="rId120" Type="http://schemas.openxmlformats.org/officeDocument/2006/relationships/hyperlink" Target="https://cms.azed.gov/home/GetDocumentFile?id=5d67ffc41dcb250aa813c920" TargetMode="External"/><Relationship Id="rId358" Type="http://schemas.openxmlformats.org/officeDocument/2006/relationships/hyperlink" Target="https://live-az-ade.pantheonsite.io/sites/default/files/2021/02/AWS%20Certified%20Cloud%20Practioner%20fact%20sheet.pdf" TargetMode="External"/><Relationship Id="rId162" Type="http://schemas.openxmlformats.org/officeDocument/2006/relationships/hyperlink" Target="https://cms.azed.gov/home/GetDocumentFile?id=5d1ccae81dcb251498a79fed" TargetMode="External"/><Relationship Id="rId218" Type="http://schemas.openxmlformats.org/officeDocument/2006/relationships/hyperlink" Target="https://cms.azed.gov/home/GetDocumentFile?id=5c88176e1dcb250b949f4b7c" TargetMode="External"/><Relationship Id="rId425" Type="http://schemas.openxmlformats.org/officeDocument/2006/relationships/hyperlink" Target="https://live-az-ade.pantheonsite.io/sites/default/files/2021/10/BasicResidentialFactSheet.pdf" TargetMode="External"/><Relationship Id="rId467" Type="http://schemas.openxmlformats.org/officeDocument/2006/relationships/hyperlink" Target="https://cms.azed.gov/home/GetDocumentFile?id=5d68014c1dcb250aa813c956" TargetMode="External"/><Relationship Id="rId271" Type="http://schemas.openxmlformats.org/officeDocument/2006/relationships/hyperlink" Target="https://cms.azed.gov/home/GetDocumentFile?id=5d1ccae71dcb251498a79fdd" TargetMode="External"/><Relationship Id="rId24" Type="http://schemas.openxmlformats.org/officeDocument/2006/relationships/hyperlink" Target="https://cms.azed.gov/home/GetDocumentFile?id=5c9546f81dcb250f1c926bd1" TargetMode="External"/><Relationship Id="rId66" Type="http://schemas.openxmlformats.org/officeDocument/2006/relationships/hyperlink" Target="https://cms.azed.gov/home/GetDocumentFile?id=5d68012c1dcb250aa813c951" TargetMode="External"/><Relationship Id="rId131" Type="http://schemas.openxmlformats.org/officeDocument/2006/relationships/hyperlink" Target="https://cms.azed.gov/home/GetDocumentFile?id=5d4b3a441dcb2512042e9879" TargetMode="External"/><Relationship Id="rId327" Type="http://schemas.openxmlformats.org/officeDocument/2006/relationships/hyperlink" Target="https://live-az-ade.pantheonsite.io/sites/default/files/2025/09/Adobe_Photoshop_FactSheet.pdf" TargetMode="External"/><Relationship Id="rId369" Type="http://schemas.openxmlformats.org/officeDocument/2006/relationships/hyperlink" Target="https://live-az-ade.pantheonsite.io/sites/default/files/2021/08/Certificate-of-Proficiency-Industrial-Electrical-Motors-And-PLCs%28NPC%29FactSheet.pdf" TargetMode="External"/><Relationship Id="rId534" Type="http://schemas.openxmlformats.org/officeDocument/2006/relationships/hyperlink" Target="https://live-az-ade.pantheonsite.io/sites/default/files/2025/09/Adobe_InDesign_FactSheet.pdf" TargetMode="External"/><Relationship Id="rId173" Type="http://schemas.openxmlformats.org/officeDocument/2006/relationships/hyperlink" Target="https://cms.azed.gov/home/GetDocumentFile?id=5d1ccae61dcb251498a79fcd" TargetMode="External"/><Relationship Id="rId229" Type="http://schemas.openxmlformats.org/officeDocument/2006/relationships/hyperlink" Target="https://cms.azed.gov/home/GetDocumentFile?id=5d1ccae01dcb251498a79f61" TargetMode="External"/><Relationship Id="rId380" Type="http://schemas.openxmlformats.org/officeDocument/2006/relationships/hyperlink" Target="https://live-az-ade.pantheonsite.io/sites/default/files/2021/08/ComputerGraphicsAndWebDesignMCCFactSheet.pdf" TargetMode="External"/><Relationship Id="rId436" Type="http://schemas.openxmlformats.org/officeDocument/2006/relationships/hyperlink" Target="https://cms.azed.gov/home/GetDocumentFile?id=5d6800e61dcb250aa813c947" TargetMode="External"/><Relationship Id="rId240" Type="http://schemas.openxmlformats.org/officeDocument/2006/relationships/hyperlink" Target="https://cms.azed.gov/home/GetDocumentFile?id=5cc867481dcb25110864a106" TargetMode="External"/><Relationship Id="rId478" Type="http://schemas.openxmlformats.org/officeDocument/2006/relationships/hyperlink" Target="https://live-az-ade.pantheonsite.io/sites/default/files/2025/07/Basic_Tax_Certificate_Fact_Sheet-YC.pdf" TargetMode="External"/><Relationship Id="rId35" Type="http://schemas.openxmlformats.org/officeDocument/2006/relationships/hyperlink" Target="https://cms.azed.gov/home/GetDocumentFile?id=5cdddd321dcb2507788e4fbe" TargetMode="External"/><Relationship Id="rId77" Type="http://schemas.openxmlformats.org/officeDocument/2006/relationships/hyperlink" Target="https://cms.azed.gov/home/GetDocumentFile?id=5d0900bc1dcb25172849f27d" TargetMode="External"/><Relationship Id="rId100" Type="http://schemas.openxmlformats.org/officeDocument/2006/relationships/hyperlink" Target="https://cms.azed.gov/home/GetDocumentFile?id=5d6800e61dcb250aa813c947" TargetMode="External"/><Relationship Id="rId282" Type="http://schemas.openxmlformats.org/officeDocument/2006/relationships/hyperlink" Target="https://cms.azed.gov/home/GetDocumentFile?id=5d1ccae81dcb251498a79fed" TargetMode="External"/><Relationship Id="rId338" Type="http://schemas.openxmlformats.org/officeDocument/2006/relationships/hyperlink" Target="https://live-az-ade.pantheonsite.io/sites/default/files/2021/02/AWC%20-%20Organizational%20Leadership%20Occupational%20Certificate%20Fact%20Sheet.pdf" TargetMode="External"/><Relationship Id="rId503" Type="http://schemas.openxmlformats.org/officeDocument/2006/relationships/hyperlink" Target="https://live-az-ade.pantheonsite.io/sites/default/files/2025/07/Paralegal_Certificate_Factsheet-MCC.pdf" TargetMode="External"/><Relationship Id="rId545" Type="http://schemas.openxmlformats.org/officeDocument/2006/relationships/hyperlink" Target="https://azed.jotform.com/252295972293973" TargetMode="External"/><Relationship Id="rId8" Type="http://schemas.openxmlformats.org/officeDocument/2006/relationships/hyperlink" Target="https://live-az-ade.pantheonsite.io/sites/default/files/2020/09/Java-Jr-associate-Fact-Sheet.pdf" TargetMode="External"/><Relationship Id="rId142" Type="http://schemas.openxmlformats.org/officeDocument/2006/relationships/hyperlink" Target="https://cms.azed.gov/home/GetDocumentFile?id=5d4b25ce1dcb2512042e982b" TargetMode="External"/><Relationship Id="rId184" Type="http://schemas.openxmlformats.org/officeDocument/2006/relationships/hyperlink" Target="https://cms.azed.gov/home/GetDocumentFile?id=5d1ccae51dcb251498a79fad" TargetMode="External"/><Relationship Id="rId391" Type="http://schemas.openxmlformats.org/officeDocument/2006/relationships/hyperlink" Target="https://live-az-ade.pantheonsite.io/sites/default/files/2022/01/GoogleITSupportCertificateFactSheet.pdf" TargetMode="External"/><Relationship Id="rId405" Type="http://schemas.openxmlformats.org/officeDocument/2006/relationships/hyperlink" Target="https://live-az-ade.pantheonsite.io/sites/default/files/2021/10/AutomotiveCollisionRefinishingCertificateFactSheet.pdf" TargetMode="External"/><Relationship Id="rId447" Type="http://schemas.openxmlformats.org/officeDocument/2006/relationships/hyperlink" Target="https://live-az-ade.pantheonsite.io/sites/default/files/2023/09/RECFPre-EngineeringandRoboticsFactsheet.pdf" TargetMode="External"/><Relationship Id="rId251" Type="http://schemas.openxmlformats.org/officeDocument/2006/relationships/hyperlink" Target="https://cms.azed.gov/home/GetDocumentFile?id=5d1ccae01dcb251498a79f5d" TargetMode="External"/><Relationship Id="rId489" Type="http://schemas.openxmlformats.org/officeDocument/2006/relationships/hyperlink" Target="https://live-az-ade.pantheonsite.io/sites/default/files/2025/07/Diesel_Technician_Certificate_Fact_sheet-EAC.pdf" TargetMode="External"/><Relationship Id="rId46" Type="http://schemas.openxmlformats.org/officeDocument/2006/relationships/hyperlink" Target="https://cms.azed.gov/home/GetDocumentFile?id=5d08ff9c1dcb25172849f24d" TargetMode="External"/><Relationship Id="rId293" Type="http://schemas.openxmlformats.org/officeDocument/2006/relationships/hyperlink" Target="https://cms.azed.gov/home/GetDocumentFile?id=5c93c4111dcb250cd4a3db13" TargetMode="External"/><Relationship Id="rId307" Type="http://schemas.openxmlformats.org/officeDocument/2006/relationships/hyperlink" Target="https://cms.azed.gov/home/GetDocumentFile?id=5d1ccae01dcb251498a79f61" TargetMode="External"/><Relationship Id="rId349" Type="http://schemas.openxmlformats.org/officeDocument/2006/relationships/hyperlink" Target="https://live-az-ade.pantheonsite.io/sites/default/files/2021/02/Career%20Connections%20Level%203%20Commercial%20Fact%20Sheet_0.pdf" TargetMode="External"/><Relationship Id="rId514" Type="http://schemas.openxmlformats.org/officeDocument/2006/relationships/hyperlink" Target="https://live-az-ade.pantheonsite.io/sites/default/files/2025/07/Unmanned_Aircraft_Systems_Certificate_factsheet-EAC.pdf" TargetMode="External"/><Relationship Id="rId88" Type="http://schemas.openxmlformats.org/officeDocument/2006/relationships/hyperlink" Target="https://cms.azed.gov/home/GetDocumentFile?id=5d091df41dcb25172849f2b4" TargetMode="External"/><Relationship Id="rId111" Type="http://schemas.openxmlformats.org/officeDocument/2006/relationships/hyperlink" Target="https://cms.azed.gov/home/GetDocumentFile?id=5d68004e1dcb250aa813c938" TargetMode="External"/><Relationship Id="rId153" Type="http://schemas.openxmlformats.org/officeDocument/2006/relationships/hyperlink" Target="https://cms.azed.gov/home/GetDocumentFile?id=5d1ccae31dcb251498a79f7d" TargetMode="External"/><Relationship Id="rId195" Type="http://schemas.openxmlformats.org/officeDocument/2006/relationships/hyperlink" Target="https://cms.azed.gov/home/GetDocumentFile?id=5c880dbb1dcb250b949f4b1b" TargetMode="External"/><Relationship Id="rId209" Type="http://schemas.openxmlformats.org/officeDocument/2006/relationships/hyperlink" Target="https://cms.azed.gov/home/GetDocumentFile?id=5d1ccae01dcb251498a79f5d" TargetMode="External"/><Relationship Id="rId360" Type="http://schemas.openxmlformats.org/officeDocument/2006/relationships/hyperlink" Target="https://live-az-ade.pantheonsite.io/sites/default/files/2021/02/AWS%20Certified%20Cloud%20Practioner%20fact%20sheet.pdf" TargetMode="External"/><Relationship Id="rId416" Type="http://schemas.openxmlformats.org/officeDocument/2006/relationships/hyperlink" Target="https://live-az-ade.pantheonsite.io/sites/default/files/2021/10/MedicalAssistantPhlebotomyFactSheet.pdf" TargetMode="External"/><Relationship Id="rId220" Type="http://schemas.openxmlformats.org/officeDocument/2006/relationships/hyperlink" Target="https://cms.azed.gov/home/GetDocumentFile?id=5c88176e1dcb250b949f4b7c" TargetMode="External"/><Relationship Id="rId458" Type="http://schemas.openxmlformats.org/officeDocument/2006/relationships/hyperlink" Target="https://live-az-ade.pantheonsite.io/sites/default/files/2022/01/GoogleDataAnalyticsFactSheet.pdf" TargetMode="External"/><Relationship Id="rId15" Type="http://schemas.openxmlformats.org/officeDocument/2006/relationships/hyperlink" Target="https://cms.azed.gov/home/GetDocumentFile?id=5c93b5401dcb250cd4a3daa4" TargetMode="External"/><Relationship Id="rId57" Type="http://schemas.openxmlformats.org/officeDocument/2006/relationships/hyperlink" Target="https://cms.azed.gov/home/GetDocumentFile?id=5d68019a1dcb250aa813c960" TargetMode="External"/><Relationship Id="rId262" Type="http://schemas.openxmlformats.org/officeDocument/2006/relationships/hyperlink" Target="https://cms.azed.gov/home/GetDocumentFile?id=5d1ccae01dcb251498a79f5d" TargetMode="External"/><Relationship Id="rId318" Type="http://schemas.openxmlformats.org/officeDocument/2006/relationships/hyperlink" Target="https://cms.azed.gov/home/GetDocumentFile?id=5d1ccae81dcb251498a79fed" TargetMode="External"/><Relationship Id="rId525" Type="http://schemas.openxmlformats.org/officeDocument/2006/relationships/hyperlink" Target="https://live-az-ade.pantheonsite.io/sites/default/files/2025/09/BarberLicense_Factsheet.pdf" TargetMode="External"/><Relationship Id="rId99" Type="http://schemas.openxmlformats.org/officeDocument/2006/relationships/hyperlink" Target="https://cms.azed.gov/home/GetDocumentFile?id=5d6800e61dcb250aa813c947" TargetMode="External"/><Relationship Id="rId122" Type="http://schemas.openxmlformats.org/officeDocument/2006/relationships/hyperlink" Target="https://cms.azed.gov/home/GetDocumentFile?id=5d5effec1dcb250ed8770529" TargetMode="External"/><Relationship Id="rId164" Type="http://schemas.openxmlformats.org/officeDocument/2006/relationships/hyperlink" Target="https://cms.azed.gov/home/GetDocumentFile?id=5d1ccae71dcb251498a79fe9" TargetMode="External"/><Relationship Id="rId371" Type="http://schemas.openxmlformats.org/officeDocument/2006/relationships/hyperlink" Target="https://live-az-ade.pantheonsite.io/sites/default/files/2021/08/AdvancedAutomotiveTechnologyMCCFactSheet.pdf" TargetMode="External"/><Relationship Id="rId427" Type="http://schemas.openxmlformats.org/officeDocument/2006/relationships/hyperlink" Target="https://live-az-ade.pantheonsite.io/sites/default/files/2021/10/StructuralWeldingFactSheet.pdf" TargetMode="External"/><Relationship Id="rId469" Type="http://schemas.openxmlformats.org/officeDocument/2006/relationships/hyperlink" Target="https://live-az-ade.pantheonsite.io/sites/default/files/2019/03/Mechatronics-FactSheet_0.pdf" TargetMode="External"/><Relationship Id="rId26" Type="http://schemas.openxmlformats.org/officeDocument/2006/relationships/hyperlink" Target="https://live-az-ade.pantheonsite.io/sites/default/files/2023/09/NC3Snap-onBattery%2CStartingandChargingFactsheet.pdf" TargetMode="External"/><Relationship Id="rId231" Type="http://schemas.openxmlformats.org/officeDocument/2006/relationships/hyperlink" Target="https://cms.azed.gov/home/GetDocumentFile?id=5d1ccae01dcb251498a79f61" TargetMode="External"/><Relationship Id="rId273" Type="http://schemas.openxmlformats.org/officeDocument/2006/relationships/hyperlink" Target="https://cms.azed.gov/home/GetDocumentFile?id=5d1ccae71dcb251498a79fdd" TargetMode="External"/><Relationship Id="rId329" Type="http://schemas.openxmlformats.org/officeDocument/2006/relationships/hyperlink" Target="https://live-az-ade.pantheonsite.io/sites/default/files/2020/09/Early%20Childhood%20Studies%20COP%20-%20NPC%20-%20Fact%20Sheet.pdf" TargetMode="External"/><Relationship Id="rId480" Type="http://schemas.openxmlformats.org/officeDocument/2006/relationships/hyperlink" Target="https://live-az-ade.pantheonsite.io/sites/default/files/2025/07/Behavioral_Health_Certificate_Fact_Sheet-EAC.pdf" TargetMode="External"/><Relationship Id="rId536" Type="http://schemas.openxmlformats.org/officeDocument/2006/relationships/hyperlink" Target="https://live-az-ade.pantheonsite.io/sites/default/files/2025/09/Adobe_After_Effects_FactSheet.pdf" TargetMode="External"/><Relationship Id="rId68" Type="http://schemas.openxmlformats.org/officeDocument/2006/relationships/hyperlink" Target="https://cms.azed.gov/home/GetDocumentFile?id=5d68012c1dcb250aa813c951" TargetMode="External"/><Relationship Id="rId133" Type="http://schemas.openxmlformats.org/officeDocument/2006/relationships/hyperlink" Target="https://cms.azed.gov/home/GetDocumentFile?id=5d4b3a441dcb2512042e9879" TargetMode="External"/><Relationship Id="rId175" Type="http://schemas.openxmlformats.org/officeDocument/2006/relationships/hyperlink" Target="https://cms.azed.gov/home/GetDocumentFile?id=5d1ccae61dcb251498a79fc5" TargetMode="External"/><Relationship Id="rId340" Type="http://schemas.openxmlformats.org/officeDocument/2006/relationships/hyperlink" Target="https://live-az-ade.pantheonsite.io/sites/default/files/2021/02/Lincoln%20Electric%20NC3%20Fact%20Sheet%20Final.pdf" TargetMode="External"/><Relationship Id="rId200" Type="http://schemas.openxmlformats.org/officeDocument/2006/relationships/hyperlink" Target="https://cms.azed.gov/home/GetDocumentFile?id=5d1ccae01dcb251498a79f61" TargetMode="External"/><Relationship Id="rId382" Type="http://schemas.openxmlformats.org/officeDocument/2006/relationships/hyperlink" Target="https://www.azed.gov/sites/default/files/2019/07/Autodesk%20AutoCAD%20Certification%20FS.pdf?id=5d1ccae01dcb251498a79f61" TargetMode="External"/><Relationship Id="rId438" Type="http://schemas.openxmlformats.org/officeDocument/2006/relationships/hyperlink" Target="https://live-az-ade.pantheonsite.io/sites/default/files/2023/09/BACKstageFactsheet.pdf" TargetMode="External"/><Relationship Id="rId242" Type="http://schemas.openxmlformats.org/officeDocument/2006/relationships/hyperlink" Target="https://cms.azed.gov/home/GetDocumentFile?id=5cc867481dcb25110864a106" TargetMode="External"/><Relationship Id="rId284" Type="http://schemas.openxmlformats.org/officeDocument/2006/relationships/hyperlink" Target="https://cms.azed.gov/home/GetDocumentFile?id=5d6800e61dcb250aa813c947" TargetMode="External"/><Relationship Id="rId491" Type="http://schemas.openxmlformats.org/officeDocument/2006/relationships/hyperlink" Target="https://live-az-ade.pantheonsite.io/sites/default/files/2025/07/Electrical_and_Instrumentation_Certificate_Factsheet-EAC.pdf" TargetMode="External"/><Relationship Id="rId505" Type="http://schemas.openxmlformats.org/officeDocument/2006/relationships/hyperlink" Target="https://live-az-ade.pantheonsite.io/sites/default/files/2025/07/Personal_Trainer_Certificate_Factsheet-EAC.pdf" TargetMode="External"/><Relationship Id="rId37" Type="http://schemas.openxmlformats.org/officeDocument/2006/relationships/hyperlink" Target="https://cms.azed.gov/home/GetDocumentFile?id=5cdddd321dcb2507788e4fbe" TargetMode="External"/><Relationship Id="rId79" Type="http://schemas.openxmlformats.org/officeDocument/2006/relationships/hyperlink" Target="https://cms.azed.gov/home/GetDocumentFile?id=5d0900e91dcb25172849f285" TargetMode="External"/><Relationship Id="rId102" Type="http://schemas.openxmlformats.org/officeDocument/2006/relationships/hyperlink" Target="https://cms.azed.gov/home/GetDocumentFile?id=5d6800e61dcb250aa813c947" TargetMode="External"/><Relationship Id="rId144" Type="http://schemas.openxmlformats.org/officeDocument/2006/relationships/hyperlink" Target="https://cms.azed.gov/home/GetDocumentFile?id=5d4b25891dcb2512042e9823" TargetMode="External"/><Relationship Id="rId547" Type="http://schemas.openxmlformats.org/officeDocument/2006/relationships/drawing" Target="../drawings/drawing2.xml"/><Relationship Id="rId90" Type="http://schemas.openxmlformats.org/officeDocument/2006/relationships/hyperlink" Target="https://cms.azed.gov/home/GetDocumentFile?id=5d1ccadf1dcb251498a79f4d" TargetMode="External"/><Relationship Id="rId186" Type="http://schemas.openxmlformats.org/officeDocument/2006/relationships/hyperlink" Target="https://cms.azed.gov/home/GetDocumentFile?id=5d1ccae41dcb251498a79fa1" TargetMode="External"/><Relationship Id="rId351" Type="http://schemas.openxmlformats.org/officeDocument/2006/relationships/hyperlink" Target="https://live-az-ade.pantheonsite.io/sites/default/files/2021/02/Career%20Connections%20Level%203%20Commercial%20Fact%20Sheet_0.pdf" TargetMode="External"/><Relationship Id="rId393" Type="http://schemas.openxmlformats.org/officeDocument/2006/relationships/hyperlink" Target="https://live-az-ade.pantheonsite.io/file/54851" TargetMode="External"/><Relationship Id="rId407" Type="http://schemas.openxmlformats.org/officeDocument/2006/relationships/hyperlink" Target="https://live-az-ade.pantheonsite.io/sites/default/files/2021/10/BookkeepingFactSheet.pdf" TargetMode="External"/><Relationship Id="rId449" Type="http://schemas.openxmlformats.org/officeDocument/2006/relationships/hyperlink" Target="https://cms.azed.gov/home/GetDocumentFile?id=5d1ccae61dcb251498a79fbd" TargetMode="External"/><Relationship Id="rId211" Type="http://schemas.openxmlformats.org/officeDocument/2006/relationships/hyperlink" Target="https://cms.azed.gov/home/GetDocumentFile?id=5d1ccae01dcb251498a79f5d" TargetMode="External"/><Relationship Id="rId253" Type="http://schemas.openxmlformats.org/officeDocument/2006/relationships/hyperlink" Target="https://cms.azed.gov/home/GetDocumentFile?id=5d1ccae01dcb251498a79f5d" TargetMode="External"/><Relationship Id="rId295" Type="http://schemas.openxmlformats.org/officeDocument/2006/relationships/hyperlink" Target="https://cms.azed.gov/home/GetDocumentFile?id=5c93c6481dcb250cd4a3db31" TargetMode="External"/><Relationship Id="rId309" Type="http://schemas.openxmlformats.org/officeDocument/2006/relationships/hyperlink" Target="https://cms.azed.gov/home/GetDocumentFile?id=5d1ccae81dcb251498a79fed" TargetMode="External"/><Relationship Id="rId460" Type="http://schemas.openxmlformats.org/officeDocument/2006/relationships/hyperlink" Target="https://cms.azed.gov/home/GetDocumentFile?id=5d55d1dd1dcb250540f4cb0d" TargetMode="External"/><Relationship Id="rId516" Type="http://schemas.openxmlformats.org/officeDocument/2006/relationships/hyperlink" Target="https://live-az-ade.pantheonsite.io/sites/default/files/2025/07/Welding_Technologies_Certificate_Factsheet-EAC.pdf" TargetMode="External"/><Relationship Id="rId48" Type="http://schemas.openxmlformats.org/officeDocument/2006/relationships/hyperlink" Target="https://cms.azed.gov/home/GetDocumentFile?id=5d08ffce1dcb25172849f255" TargetMode="External"/><Relationship Id="rId113" Type="http://schemas.openxmlformats.org/officeDocument/2006/relationships/hyperlink" Target="https://cms.azed.gov/home/GetDocumentFile?id=5d6800141dcb250aa813c92f" TargetMode="External"/><Relationship Id="rId320" Type="http://schemas.openxmlformats.org/officeDocument/2006/relationships/hyperlink" Target="https://cms.azed.gov/home/GetDocumentFile?id=5c93c7791dcb250cd4a3db3e" TargetMode="External"/><Relationship Id="rId155" Type="http://schemas.openxmlformats.org/officeDocument/2006/relationships/hyperlink" Target="https://live-az-ade.pantheonsite.io/sites/default/files/2019/07/ParaProfessionalCertificationFactSheet.pdf" TargetMode="External"/><Relationship Id="rId197" Type="http://schemas.openxmlformats.org/officeDocument/2006/relationships/hyperlink" Target="https://cms.azed.gov/home/GetDocumentFile?id=5c87c36b1dcb250b949f4a27" TargetMode="External"/><Relationship Id="rId362" Type="http://schemas.openxmlformats.org/officeDocument/2006/relationships/hyperlink" Target="https://www.azed.gov/sites/default/files/2019/07/NCCER%20Core%20FS.pdf?id=5d1ccae81dcb251498a79fed" TargetMode="External"/><Relationship Id="rId418" Type="http://schemas.openxmlformats.org/officeDocument/2006/relationships/hyperlink" Target="https://live-az-ade.pantheonsite.io/sites/default/files/2021/10/ProfessionalApplicationsFactSheet.pdf" TargetMode="External"/><Relationship Id="rId222" Type="http://schemas.openxmlformats.org/officeDocument/2006/relationships/hyperlink" Target="https://cms.azed.gov/home/GetDocumentFile?id=5cc868401dcb25110864a10f" TargetMode="External"/><Relationship Id="rId264" Type="http://schemas.openxmlformats.org/officeDocument/2006/relationships/hyperlink" Target="https://cms.azed.gov/home/GetDocumentFile?id=5d1ccae01dcb251498a79f61" TargetMode="External"/><Relationship Id="rId471" Type="http://schemas.openxmlformats.org/officeDocument/2006/relationships/hyperlink" Target="https://live-az-ade.pantheonsite.io/sites/default/files/2025/09/Adobe_Illustrator_FactSheet.pdf" TargetMode="External"/><Relationship Id="rId17" Type="http://schemas.openxmlformats.org/officeDocument/2006/relationships/hyperlink" Target="https://cms.azed.gov/home/GetDocumentFile?id=5c93be0a1dcb250cd4a3dad5" TargetMode="External"/><Relationship Id="rId59" Type="http://schemas.openxmlformats.org/officeDocument/2006/relationships/hyperlink" Target="https://cms.azed.gov/home/GetDocumentFile?id=5d68017a1dcb250aa813c95b" TargetMode="External"/><Relationship Id="rId124" Type="http://schemas.openxmlformats.org/officeDocument/2006/relationships/hyperlink" Target="https://cms.azed.gov/home/GetDocumentFile?id=5d56dac31dcb2517c01cf626" TargetMode="External"/><Relationship Id="rId527" Type="http://schemas.openxmlformats.org/officeDocument/2006/relationships/hyperlink" Target="https://live-az-ade.pantheonsite.io/sites/default/files/2025/09/WordPress_Certified_Editor_WCE_Factsheet.pdf" TargetMode="External"/><Relationship Id="rId70" Type="http://schemas.openxmlformats.org/officeDocument/2006/relationships/hyperlink" Target="https://cms.azed.gov/home/GetDocumentFile?id=5d6801001dcb250aa813c94c" TargetMode="External"/><Relationship Id="rId166" Type="http://schemas.openxmlformats.org/officeDocument/2006/relationships/hyperlink" Target="https://cms.azed.gov/home/GetDocumentFile?id=5d1ccae71dcb251498a79fe9" TargetMode="External"/><Relationship Id="rId331" Type="http://schemas.openxmlformats.org/officeDocument/2006/relationships/hyperlink" Target="https://cms.azed.gov/home/GetDocumentFile?id=5d6800711dcb250aa813c93d" TargetMode="External"/><Relationship Id="rId373" Type="http://schemas.openxmlformats.org/officeDocument/2006/relationships/hyperlink" Target="https://live-az-ade.pantheonsite.io/sites/default/files/2021/08/UnmannedAircraftSystemsAWCFactSheet.pdf" TargetMode="External"/><Relationship Id="rId429" Type="http://schemas.openxmlformats.org/officeDocument/2006/relationships/hyperlink" Target="https://live-az-ade.pantheonsite.io/sites/default/files/2022/01/AirConditioningAndRefrigerationCertificate.pdf" TargetMode="External"/><Relationship Id="rId1" Type="http://schemas.openxmlformats.org/officeDocument/2006/relationships/hyperlink" Target="https://live-az-ade.pantheonsite.io/sites/default/files/2025/09/Adobe_After_Effects_FactSheet.pdf" TargetMode="External"/><Relationship Id="rId233" Type="http://schemas.openxmlformats.org/officeDocument/2006/relationships/hyperlink" Target="https://cms.azed.gov/home/GetDocumentFile?id=5d1ccae01dcb251498a79f61" TargetMode="External"/><Relationship Id="rId440" Type="http://schemas.openxmlformats.org/officeDocument/2006/relationships/hyperlink" Target="https://live-az-ade.pantheonsite.io/sites/default/files/2023/09/JROTCLeadershipandEmployabilitySkillsFactsheet.pdf" TargetMode="External"/><Relationship Id="rId28" Type="http://schemas.openxmlformats.org/officeDocument/2006/relationships/hyperlink" Target="https://cms.azed.gov/home/GetDocumentFile?id=5cc868401dcb25110864a10f" TargetMode="External"/><Relationship Id="rId275" Type="http://schemas.openxmlformats.org/officeDocument/2006/relationships/hyperlink" Target="https://cms.azed.gov/home/GetDocumentFile?id=5d1ccae71dcb251498a79fdd" TargetMode="External"/><Relationship Id="rId300" Type="http://schemas.openxmlformats.org/officeDocument/2006/relationships/hyperlink" Target="https://cms.azed.gov/home/GetDocumentFile?id=5c88176e1dcb250b949f4b7c" TargetMode="External"/><Relationship Id="rId482" Type="http://schemas.openxmlformats.org/officeDocument/2006/relationships/hyperlink" Target="https://live-az-ade.pantheonsite.io/sites/default/files/2025/07/Cosmetology_Certificate_Fact_sheet-EAC.pdf" TargetMode="External"/><Relationship Id="rId538" Type="http://schemas.openxmlformats.org/officeDocument/2006/relationships/hyperlink" Target="https://live-az-ade.pantheonsite.io/sites/default/files/2025/09/Adobe_Dreamweaver_FactSheet.pdf" TargetMode="External"/><Relationship Id="rId81" Type="http://schemas.openxmlformats.org/officeDocument/2006/relationships/hyperlink" Target="https://cms.azed.gov/home/GetDocumentFile?id=5d091d2c1dcb25172849f2a0" TargetMode="External"/><Relationship Id="rId135" Type="http://schemas.openxmlformats.org/officeDocument/2006/relationships/hyperlink" Target="https://cms.azed.gov/home/GetDocumentFile?id=5d4b296b1dcb2512042e985d" TargetMode="External"/><Relationship Id="rId177" Type="http://schemas.openxmlformats.org/officeDocument/2006/relationships/hyperlink" Target="https://cms.azed.gov/home/GetDocumentFile?id=5d1ccae61dcb251498a79fc1" TargetMode="External"/><Relationship Id="rId342" Type="http://schemas.openxmlformats.org/officeDocument/2006/relationships/hyperlink" Target="https://live-az-ade.pantheonsite.io/sites/default/files/2021/02/HVAC%20EPA%20609%20Certification%20Fact%20Sheet.pdf" TargetMode="External"/><Relationship Id="rId384" Type="http://schemas.openxmlformats.org/officeDocument/2006/relationships/hyperlink" Target="https://live-az-ade.pantheonsite.io/sites/default/files/2021/08/CybersecurityAndNetworkSupportMCCFactSheet.pdf" TargetMode="External"/><Relationship Id="rId202" Type="http://schemas.openxmlformats.org/officeDocument/2006/relationships/hyperlink" Target="https://cms.azed.gov/home/GetDocumentFile?id=5d1ccae01dcb251498a79f61" TargetMode="External"/><Relationship Id="rId244" Type="http://schemas.openxmlformats.org/officeDocument/2006/relationships/hyperlink" Target="https://cms.azed.gov/home/GetDocumentFile?id=5cc867481dcb25110864a106" TargetMode="External"/><Relationship Id="rId39" Type="http://schemas.openxmlformats.org/officeDocument/2006/relationships/hyperlink" Target="https://cms.azed.gov/home/GetDocumentFile?id=5cdddd641dcb2507788e4fc3" TargetMode="External"/><Relationship Id="rId286" Type="http://schemas.openxmlformats.org/officeDocument/2006/relationships/hyperlink" Target="https://cms.azed.gov/home/GetDocumentFile?id=5cc8687e1dcb25110864a114" TargetMode="External"/><Relationship Id="rId451" Type="http://schemas.openxmlformats.org/officeDocument/2006/relationships/hyperlink" Target="https://cms.azed.gov/home/GetDocumentFile?id=5d55d1dd1dcb250540f4cb0d" TargetMode="External"/><Relationship Id="rId493" Type="http://schemas.openxmlformats.org/officeDocument/2006/relationships/hyperlink" Target="https://live-az-ade.pantheonsite.io/sites/default/files/2025/07/Emergency_Medical_Technician_Certificate_Factsheet-EAC.pdf" TargetMode="External"/><Relationship Id="rId507" Type="http://schemas.openxmlformats.org/officeDocument/2006/relationships/hyperlink" Target="https://live-az-ade.pantheonsite.io/sites/default/files/2025/07/Physical_Therapy_Technician_Certificate_Factsheet-EAC.pdf" TargetMode="External"/><Relationship Id="rId50" Type="http://schemas.openxmlformats.org/officeDocument/2006/relationships/hyperlink" Target="https://cms.azed.gov/home/GetDocumentFile?id=5d08fff61dcb25172849f25d" TargetMode="External"/><Relationship Id="rId104" Type="http://schemas.openxmlformats.org/officeDocument/2006/relationships/hyperlink" Target="https://cms.azed.gov/home/GetDocumentFile?id=5d68009d1dcb250aa813c942" TargetMode="External"/><Relationship Id="rId146" Type="http://schemas.openxmlformats.org/officeDocument/2006/relationships/hyperlink" Target="https://cms.azed.gov/home/GetDocumentFile?id=5d4b25521dcb2512042e981b" TargetMode="External"/><Relationship Id="rId188" Type="http://schemas.openxmlformats.org/officeDocument/2006/relationships/hyperlink" Target="https://live-az-ade.pantheonsite.io/sites/default/files/2019/07/Certified-Phlebotomy-TechnicianCPT-FactSheet.pdf" TargetMode="External"/><Relationship Id="rId311" Type="http://schemas.openxmlformats.org/officeDocument/2006/relationships/hyperlink" Target="https://cms.azed.gov/home/GetDocumentFile?id=5d1ccae81dcb251498a79fed" TargetMode="External"/><Relationship Id="rId353" Type="http://schemas.openxmlformats.org/officeDocument/2006/relationships/hyperlink" Target="https://live-az-ade.pantheonsite.io/sites/default/files/2021/02/Career%20Connections%20Level%202%20Fact%20Sheet.pdf" TargetMode="External"/><Relationship Id="rId395" Type="http://schemas.openxmlformats.org/officeDocument/2006/relationships/hyperlink" Target="https://live-az-ade.pantheonsite.io/sites/default/files/2022/01/PesticideHandlerFactSheet.pdf" TargetMode="External"/><Relationship Id="rId409" Type="http://schemas.openxmlformats.org/officeDocument/2006/relationships/hyperlink" Target="https://live-az-ade.pantheonsite.io/sites/default/files/2021/10/CommercialIndustrialInstallationFactSheet.pdf" TargetMode="External"/><Relationship Id="rId92" Type="http://schemas.openxmlformats.org/officeDocument/2006/relationships/hyperlink" Target="https://cms.azed.gov/home/GetDocumentFile?id=5d1ccae01dcb251498a79f5d" TargetMode="External"/><Relationship Id="rId213" Type="http://schemas.openxmlformats.org/officeDocument/2006/relationships/hyperlink" Target="https://cms.azed.gov/home/GetDocumentFile?id=5d1ccae81dcb251498a79fed" TargetMode="External"/><Relationship Id="rId420" Type="http://schemas.openxmlformats.org/officeDocument/2006/relationships/hyperlink" Target="https://live-az-ade.pantheonsite.io/sites/default/files/2021/10/RetailManagementFactSheet.pdf" TargetMode="External"/><Relationship Id="rId255" Type="http://schemas.openxmlformats.org/officeDocument/2006/relationships/hyperlink" Target="https://cms.azed.gov/home/GetDocumentFile?id=5d1ccae01dcb251498a79f61" TargetMode="External"/><Relationship Id="rId297" Type="http://schemas.openxmlformats.org/officeDocument/2006/relationships/hyperlink" Target="https://cms.azed.gov/home/GetDocumentFile?id=5c9546f81dcb250f1c926bd1" TargetMode="External"/><Relationship Id="rId462" Type="http://schemas.openxmlformats.org/officeDocument/2006/relationships/hyperlink" Target="https://cms.azed.gov/home/GetDocumentFile?id=5d1ccae21dcb251498a79f75" TargetMode="External"/><Relationship Id="rId518" Type="http://schemas.openxmlformats.org/officeDocument/2006/relationships/hyperlink" Target="https://live-az-ade.pantheonsite.io/sites/default/files/2025/07/3-D_Printing_and_Manufacturing_Certificate_Factsheet-YCC.pdf" TargetMode="External"/><Relationship Id="rId115" Type="http://schemas.openxmlformats.org/officeDocument/2006/relationships/hyperlink" Target="https://cms.azed.gov/home/GetDocumentFile?id=5d67ffa61dcb250aa813c91b" TargetMode="External"/><Relationship Id="rId157" Type="http://schemas.openxmlformats.org/officeDocument/2006/relationships/hyperlink" Target="https://cms.azed.gov/home/GetDocumentFile?id=5d1ccae81dcb251498a79ff9" TargetMode="External"/><Relationship Id="rId322" Type="http://schemas.openxmlformats.org/officeDocument/2006/relationships/hyperlink" Target="https://cms.azed.gov/home/GetDocumentFile?id=5d1ccae61dcb251498a79fc5" TargetMode="External"/><Relationship Id="rId364" Type="http://schemas.openxmlformats.org/officeDocument/2006/relationships/hyperlink" Target="https://www.azed.gov/sites/default/files/2019/07/NCCER%20Core%20FS.pdf?id=5d1ccae81dcb251498a79fed" TargetMode="External"/><Relationship Id="rId61" Type="http://schemas.openxmlformats.org/officeDocument/2006/relationships/hyperlink" Target="https://cms.azed.gov/home/GetDocumentFile?id=5d68017a1dcb250aa813c95b" TargetMode="External"/><Relationship Id="rId199" Type="http://schemas.openxmlformats.org/officeDocument/2006/relationships/hyperlink" Target="https://cms.azed.gov/home/GetDocumentFile?id=5d1ccae01dcb251498a79f61" TargetMode="External"/><Relationship Id="rId19" Type="http://schemas.openxmlformats.org/officeDocument/2006/relationships/hyperlink" Target="https://cms.azed.gov/home/GetDocumentFile?id=5c93c6481dcb250cd4a3db31" TargetMode="External"/><Relationship Id="rId224" Type="http://schemas.openxmlformats.org/officeDocument/2006/relationships/hyperlink" Target="https://cms.azed.gov/home/GetDocumentFile?id=5d1ccae71dcb251498a79fdd" TargetMode="External"/><Relationship Id="rId266" Type="http://schemas.openxmlformats.org/officeDocument/2006/relationships/hyperlink" Target="https://cms.azed.gov/home/GetDocumentFile?id=5d1ccae71dcb251498a79fdd" TargetMode="External"/><Relationship Id="rId431" Type="http://schemas.openxmlformats.org/officeDocument/2006/relationships/hyperlink" Target="https://live-az-ade.pantheonsite.io/sites/default/files/2022/01/TraneTechOneFactSheet.pdf" TargetMode="External"/><Relationship Id="rId473" Type="http://schemas.openxmlformats.org/officeDocument/2006/relationships/hyperlink" Target="https://live-az-ade.pantheonsite.io/sites/default/files/2025/07/Advanced_manufacturing_Technician_Certificate_Factsheet-EAC.pdf" TargetMode="External"/><Relationship Id="rId529" Type="http://schemas.openxmlformats.org/officeDocument/2006/relationships/hyperlink" Target="https://live-az-ade.pantheonsite.io/sites/default/files/2025/09/CompTIA_A_220-1101-1102_FactSheet.pdf" TargetMode="External"/><Relationship Id="rId30" Type="http://schemas.openxmlformats.org/officeDocument/2006/relationships/hyperlink" Target="https://cms.azed.gov/home/GetDocumentFile?id=5cdddd0e1dcb2507788e4fb9" TargetMode="External"/><Relationship Id="rId126" Type="http://schemas.openxmlformats.org/officeDocument/2006/relationships/hyperlink" Target="https://cms.azed.gov/home/GetDocumentFile?id=5d55d0ae1dcb250540f4cb08" TargetMode="External"/><Relationship Id="rId168" Type="http://schemas.openxmlformats.org/officeDocument/2006/relationships/hyperlink" Target="https://live-az-ade.pantheonsite.io/sites/default/files/2019/07/National-ProStart-COA-Factsheet.pdf" TargetMode="External"/><Relationship Id="rId333" Type="http://schemas.openxmlformats.org/officeDocument/2006/relationships/hyperlink" Target="https://live-az-ade.pantheonsite.io/sites/default/files/2021/02/Pima%20-%20Energy%20Technology%20Basic%20Certificate%20Fact%20Sheet.pdf" TargetMode="External"/><Relationship Id="rId540" Type="http://schemas.openxmlformats.org/officeDocument/2006/relationships/hyperlink" Target="https://live-az-ade.pantheonsite.io/sites/default/files/2019/03/CPR_First_Aid_Factsheet.pdf" TargetMode="External"/><Relationship Id="rId72" Type="http://schemas.openxmlformats.org/officeDocument/2006/relationships/hyperlink" Target="https://cms.azed.gov/home/GetDocumentFile?id=5d6800e61dcb250aa813c947" TargetMode="External"/><Relationship Id="rId375" Type="http://schemas.openxmlformats.org/officeDocument/2006/relationships/hyperlink" Target="https://live-az-ade.pantheonsite.io/sites/default/files/2021/08/CommunityHealthCareWorker-Certificate%28AWC%29FactSheet.pdf" TargetMode="External"/><Relationship Id="rId3" Type="http://schemas.openxmlformats.org/officeDocument/2006/relationships/hyperlink" Target="https://live-az-ade.pantheonsite.io/sites/default/files/2025/09/Adobe_Dreamweaver_FactSheet.pdf" TargetMode="External"/><Relationship Id="rId235" Type="http://schemas.openxmlformats.org/officeDocument/2006/relationships/hyperlink" Target="https://cms.azed.gov/home/GetDocumentFile?id=5d1ccae71dcb251498a79fd5" TargetMode="External"/><Relationship Id="rId277" Type="http://schemas.openxmlformats.org/officeDocument/2006/relationships/hyperlink" Target="https://cms.azed.gov/home/GetDocumentFile?id=5d1ccae71dcb251498a79fdd" TargetMode="External"/><Relationship Id="rId400" Type="http://schemas.openxmlformats.org/officeDocument/2006/relationships/hyperlink" Target="https://live-az-ade.pantheonsite.io/sites/default/files/2021/10/GoogleITFactSheet.pdf" TargetMode="External"/><Relationship Id="rId442" Type="http://schemas.openxmlformats.org/officeDocument/2006/relationships/hyperlink" Target="https://live-az-ade.pantheonsite.io/sites/default/files/2023/09/NC3Snap-onBattery%2CStartingandChargingFactsheet.pdf" TargetMode="External"/><Relationship Id="rId484" Type="http://schemas.openxmlformats.org/officeDocument/2006/relationships/hyperlink" Target="https://live-az-ade.pantheonsite.io/sites/default/files/2025/07/Cosmetology_Certificate_Fact_sheet-EAC.pdf" TargetMode="External"/><Relationship Id="rId137" Type="http://schemas.openxmlformats.org/officeDocument/2006/relationships/hyperlink" Target="https://cms.azed.gov/home/GetDocumentFile?id=5d4b278e1dcb2512042e984d" TargetMode="External"/><Relationship Id="rId302" Type="http://schemas.openxmlformats.org/officeDocument/2006/relationships/hyperlink" Target="https://cms.azed.gov/home/GetDocumentFile?id=5d1ccae31dcb251498a79f7d" TargetMode="External"/><Relationship Id="rId344" Type="http://schemas.openxmlformats.org/officeDocument/2006/relationships/hyperlink" Target="https://live-az-ade.pantheonsite.io/sites/default/files/2021/02/Certified%20Protection%20Officer%20Fact%20Sheet.pdf" TargetMode="External"/><Relationship Id="rId41" Type="http://schemas.openxmlformats.org/officeDocument/2006/relationships/hyperlink" Target="https://cms.azed.gov/home/GetDocumentFile?id=5cdee1cd1dcb2507788e5020" TargetMode="External"/><Relationship Id="rId83" Type="http://schemas.openxmlformats.org/officeDocument/2006/relationships/hyperlink" Target="https://cms.azed.gov/home/GetDocumentFile?id=5d091d631dcb25172849f2a4" TargetMode="External"/><Relationship Id="rId179" Type="http://schemas.openxmlformats.org/officeDocument/2006/relationships/hyperlink" Target="https://cms.azed.gov/home/GetDocumentFile?id=5d1ccae51dcb251498a79fb9" TargetMode="External"/><Relationship Id="rId386" Type="http://schemas.openxmlformats.org/officeDocument/2006/relationships/hyperlink" Target="https://live-az-ade.pantheonsite.io/sites/default/files/2021/08/ComputerInformationSystemsCertificate%28AWC%29FactSheet.pdf" TargetMode="External"/><Relationship Id="rId190" Type="http://schemas.openxmlformats.org/officeDocument/2006/relationships/hyperlink" Target="https://cms.azed.gov/home/GetDocumentFile?id=5d1ccae41dcb251498a79f91" TargetMode="External"/><Relationship Id="rId204" Type="http://schemas.openxmlformats.org/officeDocument/2006/relationships/hyperlink" Target="https://cms.azed.gov/home/GetDocumentFile?id=5d1ccae01dcb251498a79f61" TargetMode="External"/><Relationship Id="rId246" Type="http://schemas.openxmlformats.org/officeDocument/2006/relationships/hyperlink" Target="https://cms.azed.gov/home/GetDocumentFile?id=5d091df41dcb25172849f2b4" TargetMode="External"/><Relationship Id="rId288" Type="http://schemas.openxmlformats.org/officeDocument/2006/relationships/hyperlink" Target="https://cms.azed.gov/home/GetDocumentFile?id=5d1ccae01dcb251498a79f61" TargetMode="External"/><Relationship Id="rId411" Type="http://schemas.openxmlformats.org/officeDocument/2006/relationships/hyperlink" Target="https://live-az-ade.pantheonsite.io/sites/default/files/2021/10/EntrepreneurshipAndeMarketingFactSheet.pdf" TargetMode="External"/><Relationship Id="rId453" Type="http://schemas.openxmlformats.org/officeDocument/2006/relationships/hyperlink" Target="https://cms.azed.gov/home/GetDocumentFile?id=5d1ccae41dcb251498a79f91" TargetMode="External"/><Relationship Id="rId509" Type="http://schemas.openxmlformats.org/officeDocument/2006/relationships/hyperlink" Target="https://live-az-ade.pantheonsite.io/sites/default/files/2025/07/Pipe_Welding_and_Fabrication_Certificate_Factsheet-MCC.pdf" TargetMode="External"/><Relationship Id="rId106" Type="http://schemas.openxmlformats.org/officeDocument/2006/relationships/hyperlink" Target="https://cms.azed.gov/home/GetDocumentFile?id=5d6800e61dcb250aa813c947" TargetMode="External"/><Relationship Id="rId313" Type="http://schemas.openxmlformats.org/officeDocument/2006/relationships/hyperlink" Target="https://cms.azed.gov/home/GetDocumentFile?id=5c93c5b61dcb250cd4a3db27" TargetMode="External"/><Relationship Id="rId495" Type="http://schemas.openxmlformats.org/officeDocument/2006/relationships/hyperlink" Target="https://live-az-ade.pantheonsite.io/sites/default/files/2025/07/Fire_Science_Level_2_Certificate_Factsheet-EAC.pdf" TargetMode="External"/><Relationship Id="rId10" Type="http://schemas.openxmlformats.org/officeDocument/2006/relationships/hyperlink" Target="https://cms.azed.gov/home/GetDocumentFile?id=5c93b2a71dcb250cd4a3da81" TargetMode="External"/><Relationship Id="rId52" Type="http://schemas.openxmlformats.org/officeDocument/2006/relationships/hyperlink" Target="https://cms.azed.gov/home/GetDocumentFile?id=5d09002c1dcb25172849f265" TargetMode="External"/><Relationship Id="rId94" Type="http://schemas.openxmlformats.org/officeDocument/2006/relationships/hyperlink" Target="https://cms.azed.gov/home/GetDocumentFile?id=5d1ccae01dcb251498a79f61" TargetMode="External"/><Relationship Id="rId148" Type="http://schemas.openxmlformats.org/officeDocument/2006/relationships/hyperlink" Target="https://cms.azed.gov/home/GetDocumentFile?id=5d1ccae91dcb251498a7a00d" TargetMode="External"/><Relationship Id="rId355" Type="http://schemas.openxmlformats.org/officeDocument/2006/relationships/hyperlink" Target="https://live-az-ade.pantheonsite.io/sites/default/files/2021/02/Career%20Connections%20Level%201%20Fact%20Sheet.pdf" TargetMode="External"/><Relationship Id="rId397" Type="http://schemas.openxmlformats.org/officeDocument/2006/relationships/hyperlink" Target="https://live-az-ade.pantheonsite.io/sites/default/files/2019/03/Mechatronics-FactSheet_0.pdf" TargetMode="External"/><Relationship Id="rId520" Type="http://schemas.openxmlformats.org/officeDocument/2006/relationships/hyperlink" Target="https://live-az-ade.pantheonsite.io/sites/default/files/2025/07/Professional_IT_Support_Certificate_Fact%20sheet-AWC.pdf" TargetMode="External"/><Relationship Id="rId215" Type="http://schemas.openxmlformats.org/officeDocument/2006/relationships/hyperlink" Target="https://cms.azed.gov/home/GetDocumentFile?id=5d1ccae01dcb251498a79f5d" TargetMode="External"/><Relationship Id="rId257" Type="http://schemas.openxmlformats.org/officeDocument/2006/relationships/hyperlink" Target="https://cms.azed.gov/home/GetDocumentFile?id=5d1ccae01dcb251498a79f5d" TargetMode="External"/><Relationship Id="rId422" Type="http://schemas.openxmlformats.org/officeDocument/2006/relationships/hyperlink" Target="https://live-az-ade.pantheonsite.io/sites/default/files/2021/10/AutomotiveTechnicianFactSheet.pdf" TargetMode="External"/><Relationship Id="rId464" Type="http://schemas.openxmlformats.org/officeDocument/2006/relationships/hyperlink" Target="https://live-az-ade.pantheonsite.io/sites/default/files/2024/07/Advance-Bookkeeping-Certificate-Factsheet.pdf" TargetMode="External"/><Relationship Id="rId299" Type="http://schemas.openxmlformats.org/officeDocument/2006/relationships/hyperlink" Target="https://cms.azed.gov/home/GetDocumentFile?id=5d1ccadf1dcb251498a79f51" TargetMode="External"/><Relationship Id="rId63" Type="http://schemas.openxmlformats.org/officeDocument/2006/relationships/hyperlink" Target="https://cms.azed.gov/home/GetDocumentFile?id=5d68014c1dcb250aa813c956" TargetMode="External"/><Relationship Id="rId159" Type="http://schemas.openxmlformats.org/officeDocument/2006/relationships/hyperlink" Target="https://cms.azed.gov/home/GetDocumentFile?id=5d1ccae81dcb251498a79ff5" TargetMode="External"/><Relationship Id="rId366" Type="http://schemas.openxmlformats.org/officeDocument/2006/relationships/hyperlink" Target="https://live-az-ade.pantheonsite.io/sites/default/files/2021/09/SMAWPlateCertificateFactSheet.pdf" TargetMode="External"/><Relationship Id="rId226" Type="http://schemas.openxmlformats.org/officeDocument/2006/relationships/hyperlink" Target="https://cms.azed.gov/home/GetDocumentFile?id=5d1ccae01dcb251498a79f61" TargetMode="External"/><Relationship Id="rId433" Type="http://schemas.openxmlformats.org/officeDocument/2006/relationships/hyperlink" Target="https://cms.azed.gov/home/GetDocumentFile?id=5d6800e61dcb250aa813c947" TargetMode="External"/><Relationship Id="rId74" Type="http://schemas.openxmlformats.org/officeDocument/2006/relationships/hyperlink" Target="https://cms.azed.gov/home/GetDocumentFile?id=5b8981ae1dcb2502ccad890b" TargetMode="External"/><Relationship Id="rId377" Type="http://schemas.openxmlformats.org/officeDocument/2006/relationships/hyperlink" Target="https://live-az-ade.pantheonsite.io/sites/default/files/2021/08/Electrical-Technology-Certificate%28AWC%29FactSheet.pdf" TargetMode="External"/><Relationship Id="rId500" Type="http://schemas.openxmlformats.org/officeDocument/2006/relationships/hyperlink" Target="https://live-az-ade.pantheonsite.io/sites/default/files/2025/07/Medical_Laboratory_Assistant_Certificate-EAC.pdf" TargetMode="External"/><Relationship Id="rId5" Type="http://schemas.openxmlformats.org/officeDocument/2006/relationships/hyperlink" Target="https://cms.azed.gov/home/GetDocumentFile?id=5c6d7d341dcb2502e070adb9" TargetMode="External"/><Relationship Id="rId237" Type="http://schemas.openxmlformats.org/officeDocument/2006/relationships/hyperlink" Target="https://cms.azed.gov/home/GetDocumentFile?id=5d1ccae01dcb251498a79f61" TargetMode="External"/><Relationship Id="rId444" Type="http://schemas.openxmlformats.org/officeDocument/2006/relationships/hyperlink" Target="https://live-az-ade.pantheonsite.io/sites/default/files/2023/09/NC3Snap-onTirePressureMonitoring%20Systems%28TPMS%29Factsheet.pdf" TargetMode="External"/><Relationship Id="rId290" Type="http://schemas.openxmlformats.org/officeDocument/2006/relationships/hyperlink" Target="https://cms.azed.gov/home/GetDocumentFile?id=5d1ccae01dcb251498a79f61" TargetMode="External"/><Relationship Id="rId304" Type="http://schemas.openxmlformats.org/officeDocument/2006/relationships/hyperlink" Target="https://cms.azed.gov/home/GetDocumentFile?id=5c93c2771dcb250cd4a3dae9" TargetMode="External"/><Relationship Id="rId388" Type="http://schemas.openxmlformats.org/officeDocument/2006/relationships/hyperlink" Target="https://live-az-ade.pantheonsite.io/sites/default/files/2022/01/CertifiedApartmentMaintenanceTechnicianFactSheet.pdf" TargetMode="External"/><Relationship Id="rId511" Type="http://schemas.openxmlformats.org/officeDocument/2006/relationships/hyperlink" Target="https://live-az-ade.pantheonsite.io/sites/default/files/2025/07/Programing_and_IT_Support_Certificate_Factsheet-EAC.pdf" TargetMode="External"/><Relationship Id="rId85" Type="http://schemas.openxmlformats.org/officeDocument/2006/relationships/hyperlink" Target="https://cms.azed.gov/home/GetDocumentFile?id=5d091db71dcb25172849f2ac" TargetMode="External"/><Relationship Id="rId150" Type="http://schemas.openxmlformats.org/officeDocument/2006/relationships/hyperlink" Target="https://cms.azed.gov/home/GetDocumentFile?id=5d1ccae91dcb251498a7a0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E1E3B-ACFD-4B35-A4E5-301A5F8D19F7}">
  <sheetPr codeName="Sheet2">
    <pageSetUpPr fitToPage="1"/>
  </sheetPr>
  <dimension ref="A1:M659"/>
  <sheetViews>
    <sheetView zoomScale="90" zoomScaleNormal="90" zoomScaleSheetLayoutView="110" workbookViewId="0">
      <pane ySplit="2" topLeftCell="A477" activePane="bottomLeft" state="frozen"/>
      <selection activeCell="J1" sqref="J1"/>
      <selection pane="bottomLeft" activeCell="K660" sqref="K660"/>
    </sheetView>
  </sheetViews>
  <sheetFormatPr defaultColWidth="9.140625" defaultRowHeight="14.25" x14ac:dyDescent="0.2"/>
  <cols>
    <col min="1" max="1" width="12.42578125" style="8" customWidth="1"/>
    <col min="2" max="2" width="26.28515625" style="5" customWidth="1"/>
    <col min="3" max="3" width="32.140625" style="5" hidden="1" customWidth="1"/>
    <col min="4" max="4" width="63.28515625" style="16" customWidth="1"/>
    <col min="5" max="5" width="27" style="18" hidden="1" customWidth="1"/>
    <col min="6" max="6" width="10.5703125" style="26" hidden="1" customWidth="1"/>
    <col min="7" max="7" width="9.5703125" style="4" customWidth="1"/>
    <col min="8" max="8" width="9.140625" style="3" hidden="1" customWidth="1"/>
    <col min="9" max="9" width="9.140625" style="3" customWidth="1"/>
    <col min="10" max="10" width="6" style="3" customWidth="1"/>
    <col min="11" max="11" width="4" style="9" customWidth="1"/>
    <col min="12" max="12" width="5.28515625" style="3" customWidth="1"/>
    <col min="13" max="13" width="0" style="1" hidden="1" customWidth="1"/>
    <col min="14" max="16384" width="9.140625" style="1"/>
  </cols>
  <sheetData>
    <row r="1" spans="1:13" ht="28.5" customHeight="1" x14ac:dyDescent="0.2">
      <c r="A1" s="140" t="s">
        <v>727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2"/>
    </row>
    <row r="2" spans="1:13" ht="38.25" customHeight="1" x14ac:dyDescent="0.2">
      <c r="A2" s="34" t="s">
        <v>578</v>
      </c>
      <c r="B2" s="35" t="s">
        <v>579</v>
      </c>
      <c r="C2" s="35" t="s">
        <v>731</v>
      </c>
      <c r="D2" s="36" t="s">
        <v>625</v>
      </c>
      <c r="E2" s="36" t="s">
        <v>624</v>
      </c>
      <c r="F2" s="35" t="s">
        <v>616</v>
      </c>
      <c r="G2" s="37" t="s">
        <v>580</v>
      </c>
      <c r="H2" s="37" t="s">
        <v>581</v>
      </c>
      <c r="I2" s="37" t="s">
        <v>582</v>
      </c>
      <c r="J2" s="37" t="s">
        <v>472</v>
      </c>
      <c r="K2" s="38" t="s">
        <v>433</v>
      </c>
      <c r="L2" s="39" t="s">
        <v>722</v>
      </c>
      <c r="M2" s="1" t="s">
        <v>733</v>
      </c>
    </row>
    <row r="3" spans="1:13" ht="15" x14ac:dyDescent="0.25">
      <c r="A3" s="11">
        <v>52030100</v>
      </c>
      <c r="B3" s="6" t="s">
        <v>136</v>
      </c>
      <c r="C3" s="6" t="s">
        <v>136</v>
      </c>
      <c r="D3" s="16" t="s">
        <v>672</v>
      </c>
      <c r="E3" s="18" t="s">
        <v>629</v>
      </c>
      <c r="F3" s="27" t="s">
        <v>617</v>
      </c>
      <c r="G3" s="14" t="s">
        <v>160</v>
      </c>
      <c r="H3" s="10" t="s">
        <v>160</v>
      </c>
      <c r="I3" s="10" t="s">
        <v>159</v>
      </c>
      <c r="J3" s="10" t="s">
        <v>159</v>
      </c>
      <c r="K3" s="13" t="s">
        <v>590</v>
      </c>
      <c r="L3" s="10" t="s">
        <v>458</v>
      </c>
      <c r="M3" s="10" t="s">
        <v>458</v>
      </c>
    </row>
    <row r="4" spans="1:13" ht="15" x14ac:dyDescent="0.25">
      <c r="A4" s="11">
        <v>52030100</v>
      </c>
      <c r="B4" s="6" t="s">
        <v>136</v>
      </c>
      <c r="C4" s="6" t="s">
        <v>136</v>
      </c>
      <c r="D4" s="16" t="s">
        <v>649</v>
      </c>
      <c r="E4" s="18" t="s">
        <v>635</v>
      </c>
      <c r="F4" s="28" t="s">
        <v>632</v>
      </c>
      <c r="G4" s="10" t="s">
        <v>160</v>
      </c>
      <c r="H4" s="10" t="s">
        <v>160</v>
      </c>
      <c r="I4" s="10" t="s">
        <v>159</v>
      </c>
      <c r="J4" s="10" t="s">
        <v>159</v>
      </c>
      <c r="K4" s="32" t="s">
        <v>697</v>
      </c>
      <c r="L4" s="10" t="s">
        <v>458</v>
      </c>
      <c r="M4" s="10" t="s">
        <v>458</v>
      </c>
    </row>
    <row r="5" spans="1:13" ht="14.25" customHeight="1" x14ac:dyDescent="0.2">
      <c r="A5" s="11">
        <v>52030100</v>
      </c>
      <c r="B5" s="6" t="s">
        <v>136</v>
      </c>
      <c r="C5" s="6" t="s">
        <v>136</v>
      </c>
      <c r="D5" s="41" t="s">
        <v>175</v>
      </c>
      <c r="E5" s="2" t="s">
        <v>732</v>
      </c>
      <c r="F5" s="2" t="s">
        <v>732</v>
      </c>
      <c r="G5" s="10" t="s">
        <v>159</v>
      </c>
      <c r="H5" s="10" t="s">
        <v>159</v>
      </c>
      <c r="I5" s="10" t="s">
        <v>159</v>
      </c>
      <c r="J5" s="10" t="s">
        <v>160</v>
      </c>
      <c r="K5" s="13" t="s">
        <v>233</v>
      </c>
      <c r="L5" s="14" t="s">
        <v>458</v>
      </c>
      <c r="M5" s="14" t="s">
        <v>458</v>
      </c>
    </row>
    <row r="6" spans="1:13" ht="14.25" customHeight="1" x14ac:dyDescent="0.2">
      <c r="A6" s="11">
        <v>52030100</v>
      </c>
      <c r="B6" s="6" t="s">
        <v>136</v>
      </c>
      <c r="C6" s="6" t="s">
        <v>136</v>
      </c>
      <c r="D6" s="41" t="s">
        <v>176</v>
      </c>
      <c r="E6" s="2" t="s">
        <v>732</v>
      </c>
      <c r="F6" s="2" t="s">
        <v>732</v>
      </c>
      <c r="G6" s="10" t="s">
        <v>159</v>
      </c>
      <c r="H6" s="10" t="s">
        <v>159</v>
      </c>
      <c r="I6" s="10" t="s">
        <v>159</v>
      </c>
      <c r="J6" s="10" t="s">
        <v>160</v>
      </c>
      <c r="K6" s="13" t="s">
        <v>233</v>
      </c>
      <c r="L6" s="14" t="s">
        <v>458</v>
      </c>
      <c r="M6" s="14" t="s">
        <v>458</v>
      </c>
    </row>
    <row r="7" spans="1:13" ht="14.25" customHeight="1" x14ac:dyDescent="0.2">
      <c r="A7" s="11">
        <v>52030100</v>
      </c>
      <c r="B7" s="6" t="s">
        <v>136</v>
      </c>
      <c r="C7" s="6" t="s">
        <v>136</v>
      </c>
      <c r="D7" s="41" t="s">
        <v>177</v>
      </c>
      <c r="E7" s="2" t="s">
        <v>732</v>
      </c>
      <c r="F7" s="2" t="s">
        <v>732</v>
      </c>
      <c r="G7" s="10" t="s">
        <v>159</v>
      </c>
      <c r="H7" s="10" t="s">
        <v>159</v>
      </c>
      <c r="I7" s="10" t="s">
        <v>159</v>
      </c>
      <c r="J7" s="10" t="s">
        <v>160</v>
      </c>
      <c r="K7" s="13" t="s">
        <v>233</v>
      </c>
      <c r="L7" s="14" t="s">
        <v>458</v>
      </c>
      <c r="M7" s="14" t="s">
        <v>458</v>
      </c>
    </row>
    <row r="8" spans="1:13" ht="14.25" customHeight="1" x14ac:dyDescent="0.2">
      <c r="A8" s="11">
        <v>52030100</v>
      </c>
      <c r="B8" s="6" t="s">
        <v>136</v>
      </c>
      <c r="C8" s="6" t="s">
        <v>136</v>
      </c>
      <c r="D8" s="41" t="s">
        <v>178</v>
      </c>
      <c r="E8" s="2" t="s">
        <v>732</v>
      </c>
      <c r="F8" s="2" t="s">
        <v>732</v>
      </c>
      <c r="G8" s="10" t="s">
        <v>159</v>
      </c>
      <c r="H8" s="10" t="s">
        <v>159</v>
      </c>
      <c r="I8" s="10" t="s">
        <v>159</v>
      </c>
      <c r="J8" s="10" t="s">
        <v>160</v>
      </c>
      <c r="K8" s="13" t="s">
        <v>233</v>
      </c>
      <c r="L8" s="14" t="s">
        <v>458</v>
      </c>
      <c r="M8" s="14" t="s">
        <v>458</v>
      </c>
    </row>
    <row r="9" spans="1:13" ht="14.25" customHeight="1" x14ac:dyDescent="0.2">
      <c r="A9" s="11">
        <v>52030100</v>
      </c>
      <c r="B9" s="6" t="s">
        <v>136</v>
      </c>
      <c r="C9" s="6" t="s">
        <v>136</v>
      </c>
      <c r="D9" s="41" t="s">
        <v>244</v>
      </c>
      <c r="E9" s="2" t="s">
        <v>732</v>
      </c>
      <c r="F9" s="2" t="s">
        <v>732</v>
      </c>
      <c r="G9" s="10" t="s">
        <v>159</v>
      </c>
      <c r="H9" s="10" t="s">
        <v>159</v>
      </c>
      <c r="I9" s="10" t="s">
        <v>159</v>
      </c>
      <c r="J9" s="10" t="s">
        <v>160</v>
      </c>
      <c r="K9" s="13" t="s">
        <v>233</v>
      </c>
      <c r="L9" s="14" t="s">
        <v>458</v>
      </c>
      <c r="M9" s="14" t="s">
        <v>458</v>
      </c>
    </row>
    <row r="10" spans="1:13" ht="14.25" customHeight="1" x14ac:dyDescent="0.2">
      <c r="A10" s="11">
        <v>52030100</v>
      </c>
      <c r="B10" s="6" t="s">
        <v>136</v>
      </c>
      <c r="C10" s="6" t="s">
        <v>136</v>
      </c>
      <c r="D10" s="41" t="s">
        <v>179</v>
      </c>
      <c r="E10" s="2" t="s">
        <v>732</v>
      </c>
      <c r="F10" s="2" t="s">
        <v>732</v>
      </c>
      <c r="G10" s="10" t="s">
        <v>159</v>
      </c>
      <c r="H10" s="10" t="s">
        <v>159</v>
      </c>
      <c r="I10" s="10" t="s">
        <v>159</v>
      </c>
      <c r="J10" s="10" t="s">
        <v>160</v>
      </c>
      <c r="K10" s="13" t="s">
        <v>233</v>
      </c>
      <c r="L10" s="14" t="s">
        <v>458</v>
      </c>
      <c r="M10" s="14" t="s">
        <v>458</v>
      </c>
    </row>
    <row r="11" spans="1:13" ht="14.25" customHeight="1" x14ac:dyDescent="0.2">
      <c r="A11" s="11">
        <v>52030100</v>
      </c>
      <c r="B11" s="6" t="s">
        <v>136</v>
      </c>
      <c r="C11" s="6" t="s">
        <v>136</v>
      </c>
      <c r="D11" s="41" t="s">
        <v>248</v>
      </c>
      <c r="E11" s="2" t="s">
        <v>732</v>
      </c>
      <c r="F11" s="2" t="s">
        <v>732</v>
      </c>
      <c r="G11" s="10" t="s">
        <v>159</v>
      </c>
      <c r="H11" s="10" t="s">
        <v>159</v>
      </c>
      <c r="I11" s="10" t="s">
        <v>159</v>
      </c>
      <c r="J11" s="10" t="s">
        <v>160</v>
      </c>
      <c r="K11" s="13" t="s">
        <v>325</v>
      </c>
      <c r="L11" s="14" t="s">
        <v>458</v>
      </c>
      <c r="M11" s="14" t="s">
        <v>458</v>
      </c>
    </row>
    <row r="12" spans="1:13" ht="14.25" customHeight="1" x14ac:dyDescent="0.2">
      <c r="A12" s="11">
        <v>52030100</v>
      </c>
      <c r="B12" s="6" t="s">
        <v>136</v>
      </c>
      <c r="C12" s="6" t="s">
        <v>136</v>
      </c>
      <c r="D12" s="41" t="s">
        <v>168</v>
      </c>
      <c r="E12" s="2" t="s">
        <v>732</v>
      </c>
      <c r="F12" s="2" t="s">
        <v>732</v>
      </c>
      <c r="G12" s="10" t="s">
        <v>159</v>
      </c>
      <c r="H12" s="10" t="s">
        <v>159</v>
      </c>
      <c r="I12" s="10" t="s">
        <v>159</v>
      </c>
      <c r="J12" s="10" t="s">
        <v>160</v>
      </c>
      <c r="K12" s="13" t="s">
        <v>326</v>
      </c>
      <c r="L12" s="14" t="s">
        <v>458</v>
      </c>
      <c r="M12" s="14" t="s">
        <v>458</v>
      </c>
    </row>
    <row r="13" spans="1:13" ht="14.25" customHeight="1" x14ac:dyDescent="0.2">
      <c r="A13" s="11">
        <v>52030100</v>
      </c>
      <c r="B13" s="6" t="s">
        <v>136</v>
      </c>
      <c r="C13" s="6" t="s">
        <v>136</v>
      </c>
      <c r="D13" s="41" t="s">
        <v>169</v>
      </c>
      <c r="E13" s="2" t="s">
        <v>732</v>
      </c>
      <c r="F13" s="2" t="s">
        <v>732</v>
      </c>
      <c r="G13" s="10" t="s">
        <v>159</v>
      </c>
      <c r="H13" s="10" t="s">
        <v>159</v>
      </c>
      <c r="I13" s="10" t="s">
        <v>159</v>
      </c>
      <c r="J13" s="10" t="s">
        <v>160</v>
      </c>
      <c r="K13" s="13" t="s">
        <v>326</v>
      </c>
      <c r="L13" s="14" t="s">
        <v>458</v>
      </c>
      <c r="M13" s="14" t="s">
        <v>458</v>
      </c>
    </row>
    <row r="14" spans="1:13" ht="14.25" customHeight="1" x14ac:dyDescent="0.2">
      <c r="A14" s="11">
        <v>52030100</v>
      </c>
      <c r="B14" s="6" t="s">
        <v>136</v>
      </c>
      <c r="C14" s="6" t="s">
        <v>136</v>
      </c>
      <c r="D14" s="41" t="s">
        <v>170</v>
      </c>
      <c r="E14" s="2" t="s">
        <v>732</v>
      </c>
      <c r="F14" s="2" t="s">
        <v>732</v>
      </c>
      <c r="G14" s="10" t="s">
        <v>159</v>
      </c>
      <c r="H14" s="10" t="s">
        <v>159</v>
      </c>
      <c r="I14" s="10" t="s">
        <v>159</v>
      </c>
      <c r="J14" s="10" t="s">
        <v>160</v>
      </c>
      <c r="K14" s="13" t="s">
        <v>326</v>
      </c>
      <c r="L14" s="14" t="s">
        <v>458</v>
      </c>
      <c r="M14" s="14" t="s">
        <v>458</v>
      </c>
    </row>
    <row r="15" spans="1:13" ht="14.25" customHeight="1" x14ac:dyDescent="0.2">
      <c r="A15" s="11">
        <v>52030100</v>
      </c>
      <c r="B15" s="6" t="s">
        <v>136</v>
      </c>
      <c r="C15" s="6" t="s">
        <v>136</v>
      </c>
      <c r="D15" s="41" t="s">
        <v>172</v>
      </c>
      <c r="E15" s="2" t="s">
        <v>732</v>
      </c>
      <c r="F15" s="2" t="s">
        <v>732</v>
      </c>
      <c r="G15" s="10" t="s">
        <v>159</v>
      </c>
      <c r="H15" s="10" t="s">
        <v>159</v>
      </c>
      <c r="I15" s="10" t="s">
        <v>159</v>
      </c>
      <c r="J15" s="10" t="s">
        <v>160</v>
      </c>
      <c r="K15" s="13" t="s">
        <v>326</v>
      </c>
      <c r="L15" s="14" t="s">
        <v>458</v>
      </c>
      <c r="M15" s="14" t="s">
        <v>458</v>
      </c>
    </row>
    <row r="16" spans="1:13" ht="15" x14ac:dyDescent="0.25">
      <c r="A16" s="11">
        <v>1000000</v>
      </c>
      <c r="B16" s="6" t="s">
        <v>0</v>
      </c>
      <c r="C16" s="6" t="s">
        <v>0</v>
      </c>
      <c r="D16" s="41" t="s">
        <v>1</v>
      </c>
      <c r="E16" s="2" t="s">
        <v>732</v>
      </c>
      <c r="F16" s="2" t="s">
        <v>732</v>
      </c>
      <c r="G16" s="10" t="s">
        <v>160</v>
      </c>
      <c r="H16" s="10" t="s">
        <v>160</v>
      </c>
      <c r="I16" s="10" t="s">
        <v>159</v>
      </c>
      <c r="J16" s="10" t="s">
        <v>160</v>
      </c>
      <c r="K16" s="21" t="s">
        <v>327</v>
      </c>
      <c r="L16" s="14" t="s">
        <v>458</v>
      </c>
      <c r="M16" s="14" t="s">
        <v>458</v>
      </c>
    </row>
    <row r="17" spans="1:13" ht="14.25" customHeight="1" x14ac:dyDescent="0.2">
      <c r="A17" s="11">
        <v>1000000</v>
      </c>
      <c r="B17" s="6" t="s">
        <v>0</v>
      </c>
      <c r="C17" s="6" t="s">
        <v>0</v>
      </c>
      <c r="D17" s="41" t="s">
        <v>2</v>
      </c>
      <c r="E17" s="2" t="s">
        <v>732</v>
      </c>
      <c r="F17" s="2" t="s">
        <v>732</v>
      </c>
      <c r="G17" s="10" t="s">
        <v>160</v>
      </c>
      <c r="H17" s="10" t="s">
        <v>160</v>
      </c>
      <c r="I17" s="10" t="s">
        <v>159</v>
      </c>
      <c r="J17" s="10" t="s">
        <v>160</v>
      </c>
      <c r="K17" s="13" t="s">
        <v>328</v>
      </c>
      <c r="L17" s="14" t="s">
        <v>458</v>
      </c>
      <c r="M17" s="14" t="s">
        <v>458</v>
      </c>
    </row>
    <row r="18" spans="1:13" ht="14.25" customHeight="1" x14ac:dyDescent="0.2">
      <c r="A18" s="11">
        <v>1000000</v>
      </c>
      <c r="B18" s="6" t="s">
        <v>0</v>
      </c>
      <c r="C18" s="6" t="s">
        <v>0</v>
      </c>
      <c r="D18" s="41" t="s">
        <v>155</v>
      </c>
      <c r="E18" s="2" t="s">
        <v>732</v>
      </c>
      <c r="F18" s="2" t="s">
        <v>732</v>
      </c>
      <c r="G18" s="10" t="s">
        <v>159</v>
      </c>
      <c r="H18" s="10" t="s">
        <v>160</v>
      </c>
      <c r="I18" s="10" t="s">
        <v>159</v>
      </c>
      <c r="J18" s="10" t="s">
        <v>160</v>
      </c>
      <c r="K18" s="13" t="s">
        <v>334</v>
      </c>
      <c r="L18" s="14" t="s">
        <v>458</v>
      </c>
      <c r="M18" s="14" t="s">
        <v>458</v>
      </c>
    </row>
    <row r="19" spans="1:13" ht="14.25" customHeight="1" x14ac:dyDescent="0.2">
      <c r="A19" s="11">
        <v>1000000</v>
      </c>
      <c r="B19" s="6" t="s">
        <v>0</v>
      </c>
      <c r="C19" s="6" t="s">
        <v>0</v>
      </c>
      <c r="D19" s="41" t="s">
        <v>156</v>
      </c>
      <c r="E19" s="2" t="s">
        <v>732</v>
      </c>
      <c r="F19" s="2" t="s">
        <v>732</v>
      </c>
      <c r="G19" s="10" t="s">
        <v>159</v>
      </c>
      <c r="H19" s="10" t="s">
        <v>160</v>
      </c>
      <c r="I19" s="10" t="s">
        <v>159</v>
      </c>
      <c r="J19" s="10" t="s">
        <v>160</v>
      </c>
      <c r="K19" s="13" t="s">
        <v>335</v>
      </c>
      <c r="L19" s="14" t="s">
        <v>458</v>
      </c>
      <c r="M19" s="14" t="s">
        <v>458</v>
      </c>
    </row>
    <row r="20" spans="1:13" ht="14.25" customHeight="1" x14ac:dyDescent="0.2">
      <c r="A20" s="11">
        <v>1000000</v>
      </c>
      <c r="B20" s="6" t="s">
        <v>0</v>
      </c>
      <c r="C20" s="6" t="s">
        <v>0</v>
      </c>
      <c r="D20" s="41" t="s">
        <v>3</v>
      </c>
      <c r="E20" s="2" t="s">
        <v>732</v>
      </c>
      <c r="F20" s="2" t="s">
        <v>732</v>
      </c>
      <c r="G20" s="10" t="s">
        <v>160</v>
      </c>
      <c r="H20" s="10" t="s">
        <v>160</v>
      </c>
      <c r="I20" s="10" t="s">
        <v>159</v>
      </c>
      <c r="J20" s="10" t="s">
        <v>160</v>
      </c>
      <c r="K20" s="13" t="s">
        <v>329</v>
      </c>
      <c r="L20" s="14" t="s">
        <v>458</v>
      </c>
      <c r="M20" s="14" t="s">
        <v>458</v>
      </c>
    </row>
    <row r="21" spans="1:13" ht="14.25" customHeight="1" x14ac:dyDescent="0.2">
      <c r="A21" s="11">
        <v>1000000</v>
      </c>
      <c r="B21" s="6" t="s">
        <v>0</v>
      </c>
      <c r="C21" s="6" t="s">
        <v>0</v>
      </c>
      <c r="D21" s="41" t="s">
        <v>4</v>
      </c>
      <c r="E21" s="2" t="s">
        <v>732</v>
      </c>
      <c r="F21" s="2" t="s">
        <v>732</v>
      </c>
      <c r="G21" s="10" t="s">
        <v>159</v>
      </c>
      <c r="H21" s="10" t="s">
        <v>160</v>
      </c>
      <c r="I21" s="10" t="s">
        <v>159</v>
      </c>
      <c r="J21" s="10" t="s">
        <v>160</v>
      </c>
      <c r="K21" s="13" t="s">
        <v>330</v>
      </c>
      <c r="L21" s="14" t="s">
        <v>458</v>
      </c>
      <c r="M21" s="14" t="s">
        <v>458</v>
      </c>
    </row>
    <row r="22" spans="1:13" ht="14.25" customHeight="1" x14ac:dyDescent="0.2">
      <c r="A22" s="11">
        <v>1000000</v>
      </c>
      <c r="B22" s="6" t="s">
        <v>0</v>
      </c>
      <c r="C22" s="6" t="s">
        <v>0</v>
      </c>
      <c r="D22" s="41" t="s">
        <v>5</v>
      </c>
      <c r="E22" s="2" t="s">
        <v>732</v>
      </c>
      <c r="F22" s="2" t="s">
        <v>732</v>
      </c>
      <c r="G22" s="10" t="s">
        <v>159</v>
      </c>
      <c r="H22" s="10" t="s">
        <v>160</v>
      </c>
      <c r="I22" s="10" t="s">
        <v>159</v>
      </c>
      <c r="J22" s="10" t="s">
        <v>160</v>
      </c>
      <c r="K22" s="13" t="s">
        <v>331</v>
      </c>
      <c r="L22" s="14" t="s">
        <v>458</v>
      </c>
      <c r="M22" s="14" t="s">
        <v>458</v>
      </c>
    </row>
    <row r="23" spans="1:13" ht="14.25" customHeight="1" x14ac:dyDescent="0.2">
      <c r="A23" s="11">
        <v>1000000</v>
      </c>
      <c r="B23" s="6" t="s">
        <v>0</v>
      </c>
      <c r="C23" s="6" t="s">
        <v>0</v>
      </c>
      <c r="D23" s="41" t="s">
        <v>6</v>
      </c>
      <c r="E23" s="2" t="s">
        <v>732</v>
      </c>
      <c r="F23" s="2" t="s">
        <v>732</v>
      </c>
      <c r="G23" s="10" t="s">
        <v>159</v>
      </c>
      <c r="H23" s="10" t="s">
        <v>160</v>
      </c>
      <c r="I23" s="10" t="s">
        <v>159</v>
      </c>
      <c r="J23" s="10" t="s">
        <v>160</v>
      </c>
      <c r="K23" s="13" t="s">
        <v>437</v>
      </c>
      <c r="L23" s="14" t="s">
        <v>458</v>
      </c>
      <c r="M23" s="14" t="s">
        <v>458</v>
      </c>
    </row>
    <row r="24" spans="1:13" ht="14.25" customHeight="1" x14ac:dyDescent="0.2">
      <c r="A24" s="11">
        <v>1000000</v>
      </c>
      <c r="B24" s="6" t="s">
        <v>0</v>
      </c>
      <c r="C24" s="6" t="s">
        <v>0</v>
      </c>
      <c r="D24" s="41" t="s">
        <v>584</v>
      </c>
      <c r="E24" s="2" t="s">
        <v>732</v>
      </c>
      <c r="F24" s="2" t="s">
        <v>732</v>
      </c>
      <c r="G24" s="10" t="s">
        <v>159</v>
      </c>
      <c r="H24" s="10" t="s">
        <v>160</v>
      </c>
      <c r="I24" s="10" t="s">
        <v>159</v>
      </c>
      <c r="J24" s="10" t="s">
        <v>160</v>
      </c>
      <c r="K24" s="13" t="s">
        <v>586</v>
      </c>
      <c r="L24" s="14" t="s">
        <v>458</v>
      </c>
      <c r="M24" s="14" t="s">
        <v>458</v>
      </c>
    </row>
    <row r="25" spans="1:13" ht="14.25" customHeight="1" x14ac:dyDescent="0.2">
      <c r="A25" s="11">
        <v>1000000</v>
      </c>
      <c r="B25" s="6" t="s">
        <v>0</v>
      </c>
      <c r="C25" s="6" t="s">
        <v>0</v>
      </c>
      <c r="D25" s="41" t="s">
        <v>152</v>
      </c>
      <c r="E25" s="2" t="s">
        <v>732</v>
      </c>
      <c r="F25" s="2" t="s">
        <v>732</v>
      </c>
      <c r="G25" s="10" t="s">
        <v>159</v>
      </c>
      <c r="H25" s="10" t="s">
        <v>160</v>
      </c>
      <c r="I25" s="10" t="s">
        <v>159</v>
      </c>
      <c r="J25" s="10" t="s">
        <v>160</v>
      </c>
      <c r="K25" s="13" t="s">
        <v>332</v>
      </c>
      <c r="L25" s="14" t="s">
        <v>458</v>
      </c>
      <c r="M25" s="14" t="s">
        <v>458</v>
      </c>
    </row>
    <row r="26" spans="1:13" ht="14.25" customHeight="1" x14ac:dyDescent="0.2">
      <c r="A26" s="11">
        <v>1000000</v>
      </c>
      <c r="B26" s="6" t="s">
        <v>0</v>
      </c>
      <c r="C26" s="6" t="s">
        <v>0</v>
      </c>
      <c r="D26" s="41" t="s">
        <v>8</v>
      </c>
      <c r="E26" s="2" t="s">
        <v>732</v>
      </c>
      <c r="F26" s="2" t="s">
        <v>732</v>
      </c>
      <c r="G26" s="10" t="s">
        <v>159</v>
      </c>
      <c r="H26" s="10" t="s">
        <v>160</v>
      </c>
      <c r="I26" s="10" t="s">
        <v>159</v>
      </c>
      <c r="J26" s="10" t="s">
        <v>160</v>
      </c>
      <c r="K26" s="13" t="s">
        <v>231</v>
      </c>
      <c r="L26" s="14" t="s">
        <v>458</v>
      </c>
      <c r="M26" s="14" t="s">
        <v>458</v>
      </c>
    </row>
    <row r="27" spans="1:13" ht="14.25" customHeight="1" x14ac:dyDescent="0.2">
      <c r="A27" s="11">
        <v>1000000</v>
      </c>
      <c r="B27" s="6" t="s">
        <v>0</v>
      </c>
      <c r="C27" s="6" t="s">
        <v>0</v>
      </c>
      <c r="D27" s="41" t="s">
        <v>585</v>
      </c>
      <c r="E27" s="2" t="s">
        <v>732</v>
      </c>
      <c r="F27" s="2" t="s">
        <v>732</v>
      </c>
      <c r="G27" s="10" t="s">
        <v>159</v>
      </c>
      <c r="H27" s="10" t="s">
        <v>160</v>
      </c>
      <c r="I27" s="10" t="s">
        <v>159</v>
      </c>
      <c r="J27" s="10" t="s">
        <v>160</v>
      </c>
      <c r="K27" s="13" t="s">
        <v>337</v>
      </c>
      <c r="L27" s="14" t="s">
        <v>458</v>
      </c>
      <c r="M27" s="14" t="s">
        <v>458</v>
      </c>
    </row>
    <row r="28" spans="1:13" ht="14.25" customHeight="1" x14ac:dyDescent="0.2">
      <c r="A28" s="11">
        <v>1000000</v>
      </c>
      <c r="B28" s="6" t="s">
        <v>0</v>
      </c>
      <c r="C28" s="6" t="s">
        <v>0</v>
      </c>
      <c r="D28" s="41" t="s">
        <v>157</v>
      </c>
      <c r="E28" s="2" t="s">
        <v>732</v>
      </c>
      <c r="F28" s="2" t="s">
        <v>732</v>
      </c>
      <c r="G28" s="10" t="s">
        <v>159</v>
      </c>
      <c r="H28" s="10" t="s">
        <v>160</v>
      </c>
      <c r="I28" s="10" t="s">
        <v>159</v>
      </c>
      <c r="J28" s="10" t="s">
        <v>160</v>
      </c>
      <c r="K28" s="13" t="s">
        <v>336</v>
      </c>
      <c r="L28" s="14" t="s">
        <v>458</v>
      </c>
      <c r="M28" s="14" t="s">
        <v>458</v>
      </c>
    </row>
    <row r="29" spans="1:13" ht="14.25" customHeight="1" x14ac:dyDescent="0.2">
      <c r="A29" s="11">
        <v>1000000</v>
      </c>
      <c r="B29" s="6" t="s">
        <v>0</v>
      </c>
      <c r="C29" s="6" t="s">
        <v>0</v>
      </c>
      <c r="D29" s="41" t="s">
        <v>251</v>
      </c>
      <c r="E29" s="2" t="s">
        <v>732</v>
      </c>
      <c r="F29" s="2" t="s">
        <v>732</v>
      </c>
      <c r="G29" s="10" t="s">
        <v>159</v>
      </c>
      <c r="H29" s="10" t="s">
        <v>160</v>
      </c>
      <c r="I29" s="10" t="s">
        <v>159</v>
      </c>
      <c r="J29" s="10" t="s">
        <v>160</v>
      </c>
      <c r="K29" s="13" t="s">
        <v>338</v>
      </c>
      <c r="L29" s="14" t="s">
        <v>458</v>
      </c>
      <c r="M29" s="14" t="s">
        <v>458</v>
      </c>
    </row>
    <row r="30" spans="1:13" ht="14.25" customHeight="1" x14ac:dyDescent="0.2">
      <c r="A30" s="11">
        <v>1000000</v>
      </c>
      <c r="B30" s="6" t="s">
        <v>0</v>
      </c>
      <c r="C30" s="6" t="s">
        <v>0</v>
      </c>
      <c r="D30" s="41" t="s">
        <v>249</v>
      </c>
      <c r="E30" s="2" t="s">
        <v>732</v>
      </c>
      <c r="F30" s="2" t="s">
        <v>732</v>
      </c>
      <c r="G30" s="10" t="s">
        <v>159</v>
      </c>
      <c r="H30" s="10" t="s">
        <v>160</v>
      </c>
      <c r="I30" s="10" t="s">
        <v>159</v>
      </c>
      <c r="J30" s="10" t="s">
        <v>160</v>
      </c>
      <c r="K30" s="13" t="s">
        <v>241</v>
      </c>
      <c r="L30" s="14" t="s">
        <v>458</v>
      </c>
      <c r="M30" s="14" t="s">
        <v>458</v>
      </c>
    </row>
    <row r="31" spans="1:13" ht="14.25" customHeight="1" x14ac:dyDescent="0.2">
      <c r="A31" s="11">
        <v>1000000</v>
      </c>
      <c r="B31" s="6" t="s">
        <v>0</v>
      </c>
      <c r="C31" s="6" t="s">
        <v>0</v>
      </c>
      <c r="D31" s="41" t="s">
        <v>250</v>
      </c>
      <c r="E31" s="2" t="s">
        <v>732</v>
      </c>
      <c r="F31" s="2" t="s">
        <v>732</v>
      </c>
      <c r="G31" s="10" t="s">
        <v>159</v>
      </c>
      <c r="H31" s="10" t="s">
        <v>160</v>
      </c>
      <c r="I31" s="10" t="s">
        <v>159</v>
      </c>
      <c r="J31" s="10" t="s">
        <v>160</v>
      </c>
      <c r="K31" s="13" t="s">
        <v>241</v>
      </c>
      <c r="L31" s="14" t="s">
        <v>458</v>
      </c>
      <c r="M31" s="14" t="s">
        <v>458</v>
      </c>
    </row>
    <row r="32" spans="1:13" ht="14.25" customHeight="1" x14ac:dyDescent="0.2">
      <c r="A32" s="11">
        <v>1000000</v>
      </c>
      <c r="B32" s="6" t="s">
        <v>0</v>
      </c>
      <c r="C32" s="6" t="s">
        <v>0</v>
      </c>
      <c r="D32" s="41" t="s">
        <v>728</v>
      </c>
      <c r="E32" s="2" t="s">
        <v>732</v>
      </c>
      <c r="F32" s="2" t="s">
        <v>732</v>
      </c>
      <c r="G32" s="10" t="s">
        <v>159</v>
      </c>
      <c r="H32" s="10" t="s">
        <v>160</v>
      </c>
      <c r="I32" s="10" t="s">
        <v>159</v>
      </c>
      <c r="J32" s="10" t="s">
        <v>160</v>
      </c>
      <c r="K32" s="13" t="s">
        <v>241</v>
      </c>
      <c r="L32" s="14" t="s">
        <v>458</v>
      </c>
      <c r="M32" s="14" t="s">
        <v>458</v>
      </c>
    </row>
    <row r="33" spans="1:13" ht="14.25" customHeight="1" x14ac:dyDescent="0.2">
      <c r="A33" s="11">
        <v>1000000</v>
      </c>
      <c r="B33" s="6" t="s">
        <v>0</v>
      </c>
      <c r="C33" s="6" t="s">
        <v>0</v>
      </c>
      <c r="D33" s="41" t="s">
        <v>7</v>
      </c>
      <c r="E33" s="2" t="s">
        <v>732</v>
      </c>
      <c r="F33" s="2" t="s">
        <v>732</v>
      </c>
      <c r="G33" s="10" t="s">
        <v>160</v>
      </c>
      <c r="H33" s="10" t="s">
        <v>160</v>
      </c>
      <c r="I33" s="10" t="s">
        <v>159</v>
      </c>
      <c r="J33" s="10" t="s">
        <v>160</v>
      </c>
      <c r="K33" s="13" t="s">
        <v>339</v>
      </c>
      <c r="L33" s="14" t="s">
        <v>458</v>
      </c>
      <c r="M33" s="14" t="s">
        <v>458</v>
      </c>
    </row>
    <row r="34" spans="1:13" ht="14.25" customHeight="1" x14ac:dyDescent="0.2">
      <c r="A34" s="11">
        <v>1000000</v>
      </c>
      <c r="B34" s="6" t="s">
        <v>0</v>
      </c>
      <c r="C34" s="6" t="s">
        <v>0</v>
      </c>
      <c r="D34" s="41" t="s">
        <v>204</v>
      </c>
      <c r="E34" s="2" t="s">
        <v>732</v>
      </c>
      <c r="F34" s="2" t="s">
        <v>732</v>
      </c>
      <c r="G34" s="10" t="s">
        <v>160</v>
      </c>
      <c r="H34" s="10" t="s">
        <v>160</v>
      </c>
      <c r="I34" s="10" t="s">
        <v>159</v>
      </c>
      <c r="J34" s="10" t="s">
        <v>160</v>
      </c>
      <c r="K34" s="13" t="s">
        <v>333</v>
      </c>
      <c r="L34" s="14" t="s">
        <v>458</v>
      </c>
      <c r="M34" s="14" t="s">
        <v>458</v>
      </c>
    </row>
    <row r="35" spans="1:13" ht="14.25" customHeight="1" x14ac:dyDescent="0.2">
      <c r="A35" s="11">
        <v>49010000</v>
      </c>
      <c r="B35" s="6" t="s">
        <v>96</v>
      </c>
      <c r="C35" s="6" t="s">
        <v>96</v>
      </c>
      <c r="D35" s="41" t="s">
        <v>252</v>
      </c>
      <c r="E35" s="2" t="s">
        <v>732</v>
      </c>
      <c r="F35" s="2" t="s">
        <v>732</v>
      </c>
      <c r="G35" s="10" t="s">
        <v>159</v>
      </c>
      <c r="H35" s="10" t="s">
        <v>159</v>
      </c>
      <c r="I35" s="10" t="s">
        <v>159</v>
      </c>
      <c r="J35" s="10" t="s">
        <v>160</v>
      </c>
      <c r="K35" s="13" t="s">
        <v>234</v>
      </c>
      <c r="L35" s="14" t="s">
        <v>458</v>
      </c>
      <c r="M35" s="14" t="s">
        <v>458</v>
      </c>
    </row>
    <row r="36" spans="1:13" ht="14.25" customHeight="1" x14ac:dyDescent="0.2">
      <c r="A36" s="11">
        <v>49010000</v>
      </c>
      <c r="B36" s="6" t="s">
        <v>96</v>
      </c>
      <c r="C36" s="6" t="s">
        <v>96</v>
      </c>
      <c r="D36" s="41" t="s">
        <v>253</v>
      </c>
      <c r="E36" s="2" t="s">
        <v>732</v>
      </c>
      <c r="F36" s="2" t="s">
        <v>732</v>
      </c>
      <c r="G36" s="10" t="s">
        <v>159</v>
      </c>
      <c r="H36" s="10" t="s">
        <v>159</v>
      </c>
      <c r="I36" s="10" t="s">
        <v>159</v>
      </c>
      <c r="J36" s="10" t="s">
        <v>160</v>
      </c>
      <c r="K36" s="13" t="s">
        <v>235</v>
      </c>
      <c r="L36" s="14" t="s">
        <v>458</v>
      </c>
      <c r="M36" s="14" t="s">
        <v>458</v>
      </c>
    </row>
    <row r="37" spans="1:13" ht="14.25" customHeight="1" x14ac:dyDescent="0.2">
      <c r="A37" s="11">
        <v>49010000</v>
      </c>
      <c r="B37" s="6" t="s">
        <v>96</v>
      </c>
      <c r="C37" s="6" t="s">
        <v>96</v>
      </c>
      <c r="D37" s="41" t="s">
        <v>254</v>
      </c>
      <c r="E37" s="2" t="s">
        <v>732</v>
      </c>
      <c r="F37" s="2" t="s">
        <v>732</v>
      </c>
      <c r="G37" s="10" t="s">
        <v>159</v>
      </c>
      <c r="H37" s="10" t="s">
        <v>159</v>
      </c>
      <c r="I37" s="10" t="s">
        <v>159</v>
      </c>
      <c r="J37" s="10" t="s">
        <v>160</v>
      </c>
      <c r="K37" s="13" t="s">
        <v>235</v>
      </c>
      <c r="L37" s="14" t="s">
        <v>458</v>
      </c>
      <c r="M37" s="14" t="s">
        <v>458</v>
      </c>
    </row>
    <row r="38" spans="1:13" ht="14.25" customHeight="1" x14ac:dyDescent="0.2">
      <c r="A38" s="11">
        <v>49010000</v>
      </c>
      <c r="B38" s="6" t="s">
        <v>96</v>
      </c>
      <c r="C38" s="6" t="s">
        <v>96</v>
      </c>
      <c r="D38" s="41" t="s">
        <v>255</v>
      </c>
      <c r="E38" s="2" t="s">
        <v>732</v>
      </c>
      <c r="F38" s="2" t="s">
        <v>732</v>
      </c>
      <c r="G38" s="10" t="s">
        <v>159</v>
      </c>
      <c r="H38" s="10" t="s">
        <v>159</v>
      </c>
      <c r="I38" s="10" t="s">
        <v>159</v>
      </c>
      <c r="J38" s="10" t="s">
        <v>160</v>
      </c>
      <c r="K38" s="13" t="s">
        <v>235</v>
      </c>
      <c r="L38" s="14" t="s">
        <v>458</v>
      </c>
      <c r="M38" s="14" t="s">
        <v>458</v>
      </c>
    </row>
    <row r="39" spans="1:13" ht="14.25" customHeight="1" x14ac:dyDescent="0.2">
      <c r="A39" s="11">
        <v>49010000</v>
      </c>
      <c r="B39" s="6" t="s">
        <v>96</v>
      </c>
      <c r="C39" s="6" t="s">
        <v>96</v>
      </c>
      <c r="D39" s="41" t="s">
        <v>256</v>
      </c>
      <c r="E39" s="2" t="s">
        <v>732</v>
      </c>
      <c r="F39" s="2" t="s">
        <v>732</v>
      </c>
      <c r="G39" s="10" t="s">
        <v>159</v>
      </c>
      <c r="H39" s="10" t="s">
        <v>159</v>
      </c>
      <c r="I39" s="10" t="s">
        <v>159</v>
      </c>
      <c r="J39" s="10" t="s">
        <v>160</v>
      </c>
      <c r="K39" s="13" t="s">
        <v>235</v>
      </c>
      <c r="L39" s="14" t="s">
        <v>458</v>
      </c>
      <c r="M39" s="14" t="s">
        <v>458</v>
      </c>
    </row>
    <row r="40" spans="1:13" ht="14.25" customHeight="1" x14ac:dyDescent="0.2">
      <c r="A40" s="11">
        <v>49010000</v>
      </c>
      <c r="B40" s="6" t="s">
        <v>96</v>
      </c>
      <c r="C40" s="6" t="s">
        <v>96</v>
      </c>
      <c r="D40" s="41" t="s">
        <v>257</v>
      </c>
      <c r="E40" s="2" t="s">
        <v>732</v>
      </c>
      <c r="F40" s="2" t="s">
        <v>732</v>
      </c>
      <c r="G40" s="10" t="s">
        <v>159</v>
      </c>
      <c r="H40" s="10" t="s">
        <v>159</v>
      </c>
      <c r="I40" s="10" t="s">
        <v>159</v>
      </c>
      <c r="J40" s="10" t="s">
        <v>160</v>
      </c>
      <c r="K40" s="13" t="s">
        <v>340</v>
      </c>
      <c r="L40" s="14" t="s">
        <v>458</v>
      </c>
      <c r="M40" s="14" t="s">
        <v>458</v>
      </c>
    </row>
    <row r="41" spans="1:13" ht="14.25" customHeight="1" x14ac:dyDescent="0.2">
      <c r="A41" s="11">
        <v>49010000</v>
      </c>
      <c r="B41" s="6" t="s">
        <v>96</v>
      </c>
      <c r="C41" s="6" t="s">
        <v>96</v>
      </c>
      <c r="D41" s="41" t="s">
        <v>258</v>
      </c>
      <c r="E41" s="2" t="s">
        <v>732</v>
      </c>
      <c r="F41" s="2" t="s">
        <v>732</v>
      </c>
      <c r="G41" s="10" t="s">
        <v>159</v>
      </c>
      <c r="H41" s="10" t="s">
        <v>159</v>
      </c>
      <c r="I41" s="10" t="s">
        <v>159</v>
      </c>
      <c r="J41" s="10" t="s">
        <v>160</v>
      </c>
      <c r="K41" s="13" t="s">
        <v>234</v>
      </c>
      <c r="L41" s="14" t="s">
        <v>458</v>
      </c>
      <c r="M41" s="14" t="s">
        <v>458</v>
      </c>
    </row>
    <row r="42" spans="1:13" ht="15" x14ac:dyDescent="0.25">
      <c r="A42" s="11" t="s">
        <v>485</v>
      </c>
      <c r="B42" s="6" t="s">
        <v>88</v>
      </c>
      <c r="C42" s="6" t="s">
        <v>88</v>
      </c>
      <c r="D42" s="16" t="s">
        <v>664</v>
      </c>
      <c r="E42" s="18" t="s">
        <v>638</v>
      </c>
      <c r="F42" s="27" t="s">
        <v>621</v>
      </c>
      <c r="G42" s="14" t="s">
        <v>160</v>
      </c>
      <c r="H42" s="14" t="s">
        <v>160</v>
      </c>
      <c r="I42" s="14" t="s">
        <v>159</v>
      </c>
      <c r="J42" s="10" t="s">
        <v>159</v>
      </c>
      <c r="K42" s="13" t="s">
        <v>487</v>
      </c>
      <c r="L42" s="14" t="s">
        <v>458</v>
      </c>
      <c r="M42" s="14" t="s">
        <v>458</v>
      </c>
    </row>
    <row r="43" spans="1:13" ht="14.25" customHeight="1" x14ac:dyDescent="0.2">
      <c r="A43" s="11">
        <v>47060050</v>
      </c>
      <c r="B43" s="6" t="s">
        <v>88</v>
      </c>
      <c r="C43" s="6" t="s">
        <v>88</v>
      </c>
      <c r="D43" s="41" t="s">
        <v>259</v>
      </c>
      <c r="E43" s="2" t="s">
        <v>732</v>
      </c>
      <c r="F43" s="2" t="s">
        <v>732</v>
      </c>
      <c r="G43" s="10" t="s">
        <v>159</v>
      </c>
      <c r="H43" s="10" t="s">
        <v>159</v>
      </c>
      <c r="I43" s="10" t="s">
        <v>159</v>
      </c>
      <c r="J43" s="10" t="s">
        <v>160</v>
      </c>
      <c r="K43" s="13" t="s">
        <v>341</v>
      </c>
      <c r="L43" s="14" t="s">
        <v>458</v>
      </c>
      <c r="M43" s="14" t="s">
        <v>458</v>
      </c>
    </row>
    <row r="44" spans="1:13" ht="14.25" customHeight="1" x14ac:dyDescent="0.2">
      <c r="A44" s="11">
        <v>47060050</v>
      </c>
      <c r="B44" s="6" t="s">
        <v>88</v>
      </c>
      <c r="C44" s="6" t="s">
        <v>88</v>
      </c>
      <c r="D44" s="41" t="s">
        <v>260</v>
      </c>
      <c r="E44" s="2" t="s">
        <v>732</v>
      </c>
      <c r="F44" s="2" t="s">
        <v>732</v>
      </c>
      <c r="G44" s="10" t="s">
        <v>159</v>
      </c>
      <c r="H44" s="10" t="s">
        <v>159</v>
      </c>
      <c r="I44" s="10" t="s">
        <v>159</v>
      </c>
      <c r="J44" s="10" t="s">
        <v>160</v>
      </c>
      <c r="K44" s="13" t="s">
        <v>342</v>
      </c>
      <c r="L44" s="14" t="s">
        <v>458</v>
      </c>
      <c r="M44" s="14" t="s">
        <v>458</v>
      </c>
    </row>
    <row r="45" spans="1:13" ht="14.25" customHeight="1" x14ac:dyDescent="0.2">
      <c r="A45" s="11">
        <v>47060050</v>
      </c>
      <c r="B45" s="6" t="s">
        <v>88</v>
      </c>
      <c r="C45" s="6" t="s">
        <v>88</v>
      </c>
      <c r="D45" s="41" t="s">
        <v>261</v>
      </c>
      <c r="E45" s="2" t="s">
        <v>732</v>
      </c>
      <c r="F45" s="2" t="s">
        <v>732</v>
      </c>
      <c r="G45" s="10" t="s">
        <v>159</v>
      </c>
      <c r="H45" s="10" t="s">
        <v>159</v>
      </c>
      <c r="I45" s="10" t="s">
        <v>159</v>
      </c>
      <c r="J45" s="10" t="s">
        <v>160</v>
      </c>
      <c r="K45" s="13" t="s">
        <v>343</v>
      </c>
      <c r="L45" s="14" t="s">
        <v>458</v>
      </c>
      <c r="M45" s="14" t="s">
        <v>458</v>
      </c>
    </row>
    <row r="46" spans="1:13" ht="14.25" customHeight="1" x14ac:dyDescent="0.2">
      <c r="A46" s="11">
        <v>47060050</v>
      </c>
      <c r="B46" s="6" t="s">
        <v>88</v>
      </c>
      <c r="C46" s="6" t="s">
        <v>88</v>
      </c>
      <c r="D46" s="41" t="s">
        <v>262</v>
      </c>
      <c r="E46" s="2" t="s">
        <v>732</v>
      </c>
      <c r="F46" s="2" t="s">
        <v>732</v>
      </c>
      <c r="G46" s="10" t="s">
        <v>159</v>
      </c>
      <c r="H46" s="10" t="s">
        <v>159</v>
      </c>
      <c r="I46" s="10" t="s">
        <v>159</v>
      </c>
      <c r="J46" s="10" t="s">
        <v>160</v>
      </c>
      <c r="K46" s="13" t="s">
        <v>338</v>
      </c>
      <c r="L46" s="14" t="s">
        <v>458</v>
      </c>
      <c r="M46" s="14" t="s">
        <v>458</v>
      </c>
    </row>
    <row r="47" spans="1:13" ht="14.25" customHeight="1" x14ac:dyDescent="0.2">
      <c r="A47" s="11">
        <v>15130020</v>
      </c>
      <c r="B47" s="6" t="s">
        <v>60</v>
      </c>
      <c r="C47" s="6" t="s">
        <v>60</v>
      </c>
      <c r="D47" s="41" t="s">
        <v>64</v>
      </c>
      <c r="E47" s="2" t="s">
        <v>732</v>
      </c>
      <c r="F47" s="2" t="s">
        <v>732</v>
      </c>
      <c r="G47" s="10" t="s">
        <v>160</v>
      </c>
      <c r="H47" s="10" t="s">
        <v>159</v>
      </c>
      <c r="I47" s="10" t="s">
        <v>159</v>
      </c>
      <c r="J47" s="10" t="s">
        <v>160</v>
      </c>
      <c r="K47" s="13" t="s">
        <v>346</v>
      </c>
      <c r="L47" s="14" t="s">
        <v>458</v>
      </c>
      <c r="M47" s="14" t="s">
        <v>458</v>
      </c>
    </row>
    <row r="48" spans="1:13" ht="15" x14ac:dyDescent="0.25">
      <c r="A48" s="11">
        <v>15130020</v>
      </c>
      <c r="B48" s="6" t="s">
        <v>60</v>
      </c>
      <c r="C48" s="6" t="s">
        <v>60</v>
      </c>
      <c r="D48" s="41" t="s">
        <v>61</v>
      </c>
      <c r="E48" s="2" t="s">
        <v>732</v>
      </c>
      <c r="F48" s="2" t="s">
        <v>732</v>
      </c>
      <c r="G48" s="10" t="s">
        <v>160</v>
      </c>
      <c r="H48" s="10" t="s">
        <v>159</v>
      </c>
      <c r="I48" s="10" t="s">
        <v>159</v>
      </c>
      <c r="J48" s="10" t="s">
        <v>160</v>
      </c>
      <c r="K48" s="21" t="s">
        <v>537</v>
      </c>
      <c r="L48" s="14" t="s">
        <v>458</v>
      </c>
      <c r="M48" s="14" t="s">
        <v>458</v>
      </c>
    </row>
    <row r="49" spans="1:13" ht="14.25" customHeight="1" x14ac:dyDescent="0.2">
      <c r="A49" s="11">
        <v>15130020</v>
      </c>
      <c r="B49" s="6" t="s">
        <v>60</v>
      </c>
      <c r="C49" s="6" t="s">
        <v>60</v>
      </c>
      <c r="D49" s="41" t="s">
        <v>263</v>
      </c>
      <c r="E49" s="2" t="s">
        <v>732</v>
      </c>
      <c r="F49" s="2" t="s">
        <v>732</v>
      </c>
      <c r="G49" s="10" t="s">
        <v>159</v>
      </c>
      <c r="H49" s="10" t="s">
        <v>160</v>
      </c>
      <c r="I49" s="10" t="s">
        <v>159</v>
      </c>
      <c r="J49" s="10" t="s">
        <v>160</v>
      </c>
      <c r="K49" s="13" t="s">
        <v>226</v>
      </c>
      <c r="L49" s="14" t="s">
        <v>458</v>
      </c>
      <c r="M49" s="14" t="s">
        <v>458</v>
      </c>
    </row>
    <row r="50" spans="1:13" ht="14.25" customHeight="1" x14ac:dyDescent="0.2">
      <c r="A50" s="11">
        <v>15130020</v>
      </c>
      <c r="B50" s="6" t="s">
        <v>60</v>
      </c>
      <c r="C50" s="6" t="s">
        <v>60</v>
      </c>
      <c r="D50" s="41" t="s">
        <v>297</v>
      </c>
      <c r="E50" s="2" t="s">
        <v>732</v>
      </c>
      <c r="F50" s="2" t="s">
        <v>732</v>
      </c>
      <c r="G50" s="10" t="s">
        <v>159</v>
      </c>
      <c r="H50" s="10" t="s">
        <v>159</v>
      </c>
      <c r="I50" s="10" t="s">
        <v>159</v>
      </c>
      <c r="J50" s="10" t="s">
        <v>160</v>
      </c>
      <c r="K50" s="13" t="s">
        <v>226</v>
      </c>
      <c r="L50" s="14" t="s">
        <v>458</v>
      </c>
      <c r="M50" s="14" t="s">
        <v>458</v>
      </c>
    </row>
    <row r="51" spans="1:13" ht="14.25" customHeight="1" x14ac:dyDescent="0.2">
      <c r="A51" s="11">
        <v>15130020</v>
      </c>
      <c r="B51" s="6" t="s">
        <v>60</v>
      </c>
      <c r="C51" s="6" t="s">
        <v>60</v>
      </c>
      <c r="D51" s="41" t="s">
        <v>298</v>
      </c>
      <c r="E51" s="2" t="s">
        <v>732</v>
      </c>
      <c r="F51" s="2" t="s">
        <v>732</v>
      </c>
      <c r="G51" s="10" t="s">
        <v>159</v>
      </c>
      <c r="H51" s="10" t="s">
        <v>159</v>
      </c>
      <c r="I51" s="10" t="s">
        <v>159</v>
      </c>
      <c r="J51" s="10" t="s">
        <v>160</v>
      </c>
      <c r="K51" s="13" t="s">
        <v>226</v>
      </c>
      <c r="L51" s="14" t="s">
        <v>458</v>
      </c>
      <c r="M51" s="14" t="s">
        <v>458</v>
      </c>
    </row>
    <row r="52" spans="1:13" ht="14.25" customHeight="1" x14ac:dyDescent="0.2">
      <c r="A52" s="11">
        <v>15130020</v>
      </c>
      <c r="B52" s="6" t="s">
        <v>60</v>
      </c>
      <c r="C52" s="6" t="s">
        <v>60</v>
      </c>
      <c r="D52" s="41" t="s">
        <v>299</v>
      </c>
      <c r="E52" s="2" t="s">
        <v>732</v>
      </c>
      <c r="F52" s="2" t="s">
        <v>732</v>
      </c>
      <c r="G52" s="10" t="s">
        <v>159</v>
      </c>
      <c r="H52" s="10" t="s">
        <v>159</v>
      </c>
      <c r="I52" s="10" t="s">
        <v>159</v>
      </c>
      <c r="J52" s="10" t="s">
        <v>160</v>
      </c>
      <c r="K52" s="13" t="s">
        <v>226</v>
      </c>
      <c r="L52" s="14" t="s">
        <v>458</v>
      </c>
      <c r="M52" s="14" t="s">
        <v>458</v>
      </c>
    </row>
    <row r="53" spans="1:13" ht="14.25" customHeight="1" x14ac:dyDescent="0.2">
      <c r="A53" s="11">
        <v>15130020</v>
      </c>
      <c r="B53" s="6" t="s">
        <v>60</v>
      </c>
      <c r="C53" s="6" t="s">
        <v>60</v>
      </c>
      <c r="D53" s="41" t="s">
        <v>300</v>
      </c>
      <c r="E53" s="2" t="s">
        <v>732</v>
      </c>
      <c r="F53" s="2" t="s">
        <v>732</v>
      </c>
      <c r="G53" s="10" t="s">
        <v>159</v>
      </c>
      <c r="H53" s="10" t="s">
        <v>159</v>
      </c>
      <c r="I53" s="10" t="s">
        <v>159</v>
      </c>
      <c r="J53" s="10" t="s">
        <v>160</v>
      </c>
      <c r="K53" s="13" t="s">
        <v>226</v>
      </c>
      <c r="L53" s="14" t="s">
        <v>458</v>
      </c>
      <c r="M53" s="14" t="s">
        <v>458</v>
      </c>
    </row>
    <row r="54" spans="1:13" ht="14.25" customHeight="1" x14ac:dyDescent="0.2">
      <c r="A54" s="11">
        <v>15130020</v>
      </c>
      <c r="B54" s="6" t="s">
        <v>60</v>
      </c>
      <c r="C54" s="6" t="s">
        <v>60</v>
      </c>
      <c r="D54" s="41" t="s">
        <v>264</v>
      </c>
      <c r="E54" s="2" t="s">
        <v>732</v>
      </c>
      <c r="F54" s="2" t="s">
        <v>732</v>
      </c>
      <c r="G54" s="10" t="s">
        <v>159</v>
      </c>
      <c r="H54" s="10" t="s">
        <v>159</v>
      </c>
      <c r="I54" s="10" t="s">
        <v>159</v>
      </c>
      <c r="J54" s="10" t="s">
        <v>160</v>
      </c>
      <c r="K54" s="13" t="s">
        <v>226</v>
      </c>
      <c r="L54" s="14" t="s">
        <v>458</v>
      </c>
      <c r="M54" s="14" t="s">
        <v>458</v>
      </c>
    </row>
    <row r="55" spans="1:13" ht="14.25" customHeight="1" x14ac:dyDescent="0.2">
      <c r="A55" s="11">
        <v>15130020</v>
      </c>
      <c r="B55" s="6" t="s">
        <v>60</v>
      </c>
      <c r="C55" s="6" t="s">
        <v>60</v>
      </c>
      <c r="D55" s="41" t="s">
        <v>301</v>
      </c>
      <c r="E55" s="2" t="s">
        <v>732</v>
      </c>
      <c r="F55" s="2" t="s">
        <v>732</v>
      </c>
      <c r="G55" s="10" t="s">
        <v>159</v>
      </c>
      <c r="H55" s="10" t="s">
        <v>159</v>
      </c>
      <c r="I55" s="10" t="s">
        <v>159</v>
      </c>
      <c r="J55" s="10" t="s">
        <v>160</v>
      </c>
      <c r="K55" s="13" t="s">
        <v>226</v>
      </c>
      <c r="L55" s="14" t="s">
        <v>458</v>
      </c>
      <c r="M55" s="14" t="s">
        <v>458</v>
      </c>
    </row>
    <row r="56" spans="1:13" ht="14.25" customHeight="1" x14ac:dyDescent="0.2">
      <c r="A56" s="11">
        <v>15130020</v>
      </c>
      <c r="B56" s="6" t="s">
        <v>60</v>
      </c>
      <c r="C56" s="6" t="s">
        <v>60</v>
      </c>
      <c r="D56" s="41" t="s">
        <v>302</v>
      </c>
      <c r="E56" s="2" t="s">
        <v>732</v>
      </c>
      <c r="F56" s="2" t="s">
        <v>732</v>
      </c>
      <c r="G56" s="10" t="s">
        <v>159</v>
      </c>
      <c r="H56" s="10" t="s">
        <v>159</v>
      </c>
      <c r="I56" s="10" t="s">
        <v>159</v>
      </c>
      <c r="J56" s="10" t="s">
        <v>160</v>
      </c>
      <c r="K56" s="13" t="s">
        <v>226</v>
      </c>
      <c r="L56" s="14" t="s">
        <v>458</v>
      </c>
      <c r="M56" s="14" t="s">
        <v>458</v>
      </c>
    </row>
    <row r="57" spans="1:13" ht="28.5" x14ac:dyDescent="0.25">
      <c r="A57" s="11">
        <v>15130020</v>
      </c>
      <c r="B57" s="6" t="s">
        <v>60</v>
      </c>
      <c r="C57" s="6" t="s">
        <v>60</v>
      </c>
      <c r="D57" s="16" t="s">
        <v>592</v>
      </c>
      <c r="E57" s="18" t="s">
        <v>634</v>
      </c>
      <c r="F57" s="28" t="s">
        <v>623</v>
      </c>
      <c r="G57" s="10" t="s">
        <v>160</v>
      </c>
      <c r="H57" s="10" t="s">
        <v>160</v>
      </c>
      <c r="I57" s="10" t="s">
        <v>159</v>
      </c>
      <c r="J57" s="10" t="s">
        <v>159</v>
      </c>
      <c r="K57" s="21" t="s">
        <v>717</v>
      </c>
      <c r="L57" s="14" t="s">
        <v>458</v>
      </c>
      <c r="M57" s="14" t="s">
        <v>458</v>
      </c>
    </row>
    <row r="58" spans="1:13" ht="15" x14ac:dyDescent="0.25">
      <c r="A58" s="11">
        <v>15130020</v>
      </c>
      <c r="B58" s="6" t="s">
        <v>60</v>
      </c>
      <c r="C58" s="6" t="s">
        <v>60</v>
      </c>
      <c r="D58" s="16" t="s">
        <v>593</v>
      </c>
      <c r="E58" s="18" t="s">
        <v>636</v>
      </c>
      <c r="F58" s="27" t="s">
        <v>637</v>
      </c>
      <c r="G58" s="10" t="s">
        <v>160</v>
      </c>
      <c r="H58" s="10" t="s">
        <v>160</v>
      </c>
      <c r="I58" s="10" t="s">
        <v>159</v>
      </c>
      <c r="J58" s="10" t="s">
        <v>159</v>
      </c>
      <c r="K58" s="21" t="s">
        <v>538</v>
      </c>
      <c r="L58" s="14" t="s">
        <v>458</v>
      </c>
      <c r="M58" s="14" t="s">
        <v>458</v>
      </c>
    </row>
    <row r="59" spans="1:13" ht="14.25" customHeight="1" x14ac:dyDescent="0.2">
      <c r="A59" s="11">
        <v>15130020</v>
      </c>
      <c r="B59" s="6" t="s">
        <v>60</v>
      </c>
      <c r="C59" s="6" t="s">
        <v>60</v>
      </c>
      <c r="D59" s="41" t="s">
        <v>265</v>
      </c>
      <c r="E59" s="2" t="s">
        <v>732</v>
      </c>
      <c r="F59" s="2" t="s">
        <v>732</v>
      </c>
      <c r="G59" s="10" t="s">
        <v>160</v>
      </c>
      <c r="H59" s="10" t="s">
        <v>159</v>
      </c>
      <c r="I59" s="10" t="s">
        <v>159</v>
      </c>
      <c r="J59" s="10" t="s">
        <v>160</v>
      </c>
      <c r="K59" s="13" t="s">
        <v>347</v>
      </c>
      <c r="L59" s="14" t="s">
        <v>458</v>
      </c>
      <c r="M59" s="14" t="s">
        <v>458</v>
      </c>
    </row>
    <row r="60" spans="1:13" ht="14.25" customHeight="1" x14ac:dyDescent="0.2">
      <c r="A60" s="11">
        <v>15130020</v>
      </c>
      <c r="B60" s="6" t="s">
        <v>60</v>
      </c>
      <c r="C60" s="6" t="s">
        <v>60</v>
      </c>
      <c r="D60" s="41" t="s">
        <v>266</v>
      </c>
      <c r="E60" s="2" t="s">
        <v>732</v>
      </c>
      <c r="F60" s="2" t="s">
        <v>732</v>
      </c>
      <c r="G60" s="10" t="s">
        <v>160</v>
      </c>
      <c r="H60" s="10" t="s">
        <v>159</v>
      </c>
      <c r="I60" s="10" t="s">
        <v>159</v>
      </c>
      <c r="J60" s="10" t="s">
        <v>160</v>
      </c>
      <c r="K60" s="13" t="s">
        <v>348</v>
      </c>
      <c r="L60" s="14" t="s">
        <v>458</v>
      </c>
      <c r="M60" s="14" t="s">
        <v>458</v>
      </c>
    </row>
    <row r="61" spans="1:13" ht="14.25" customHeight="1" x14ac:dyDescent="0.2">
      <c r="A61" s="11">
        <v>15130020</v>
      </c>
      <c r="B61" s="6" t="s">
        <v>60</v>
      </c>
      <c r="C61" s="6" t="s">
        <v>60</v>
      </c>
      <c r="D61" s="41" t="s">
        <v>35</v>
      </c>
      <c r="E61" s="2" t="s">
        <v>732</v>
      </c>
      <c r="F61" s="2" t="s">
        <v>732</v>
      </c>
      <c r="G61" s="10" t="s">
        <v>159</v>
      </c>
      <c r="H61" s="10" t="s">
        <v>159</v>
      </c>
      <c r="I61" s="10" t="s">
        <v>159</v>
      </c>
      <c r="J61" s="10" t="s">
        <v>160</v>
      </c>
      <c r="K61" s="13" t="s">
        <v>230</v>
      </c>
      <c r="L61" s="14" t="s">
        <v>458</v>
      </c>
      <c r="M61" s="14" t="s">
        <v>458</v>
      </c>
    </row>
    <row r="62" spans="1:13" ht="15" x14ac:dyDescent="0.25">
      <c r="A62" s="11">
        <v>48050020</v>
      </c>
      <c r="B62" s="6" t="s">
        <v>90</v>
      </c>
      <c r="C62" s="6" t="s">
        <v>90</v>
      </c>
      <c r="D62" s="16" t="s">
        <v>594</v>
      </c>
      <c r="E62" s="18" t="s">
        <v>636</v>
      </c>
      <c r="F62" s="27" t="s">
        <v>637</v>
      </c>
      <c r="G62" s="10" t="s">
        <v>160</v>
      </c>
      <c r="H62" s="10" t="s">
        <v>160</v>
      </c>
      <c r="I62" s="10" t="s">
        <v>159</v>
      </c>
      <c r="J62" s="10" t="s">
        <v>159</v>
      </c>
      <c r="K62" s="21" t="s">
        <v>539</v>
      </c>
      <c r="L62" s="14" t="s">
        <v>458</v>
      </c>
      <c r="M62" s="14" t="s">
        <v>458</v>
      </c>
    </row>
    <row r="63" spans="1:13" ht="15" customHeight="1" x14ac:dyDescent="0.25">
      <c r="A63" s="11">
        <v>48050020</v>
      </c>
      <c r="B63" s="6" t="s">
        <v>90</v>
      </c>
      <c r="C63" s="6" t="s">
        <v>90</v>
      </c>
      <c r="D63" s="16" t="s">
        <v>595</v>
      </c>
      <c r="E63" s="18" t="s">
        <v>636</v>
      </c>
      <c r="F63" s="27" t="s">
        <v>637</v>
      </c>
      <c r="G63" s="10" t="s">
        <v>160</v>
      </c>
      <c r="H63" s="10" t="s">
        <v>160</v>
      </c>
      <c r="I63" s="10" t="s">
        <v>159</v>
      </c>
      <c r="J63" s="10" t="s">
        <v>159</v>
      </c>
      <c r="K63" s="21" t="s">
        <v>540</v>
      </c>
      <c r="L63" s="14" t="s">
        <v>458</v>
      </c>
      <c r="M63" s="14" t="s">
        <v>458</v>
      </c>
    </row>
    <row r="64" spans="1:13" ht="14.25" customHeight="1" x14ac:dyDescent="0.2">
      <c r="A64" s="11">
        <v>48050020</v>
      </c>
      <c r="B64" s="6" t="s">
        <v>90</v>
      </c>
      <c r="C64" s="6" t="s">
        <v>90</v>
      </c>
      <c r="D64" s="41" t="s">
        <v>35</v>
      </c>
      <c r="E64" s="2" t="s">
        <v>732</v>
      </c>
      <c r="F64" s="2" t="s">
        <v>732</v>
      </c>
      <c r="G64" s="10" t="s">
        <v>159</v>
      </c>
      <c r="H64" s="10" t="s">
        <v>159</v>
      </c>
      <c r="I64" s="10" t="s">
        <v>159</v>
      </c>
      <c r="J64" s="10" t="s">
        <v>160</v>
      </c>
      <c r="K64" s="13" t="s">
        <v>230</v>
      </c>
      <c r="L64" s="14" t="s">
        <v>458</v>
      </c>
      <c r="M64" s="14" t="s">
        <v>458</v>
      </c>
    </row>
    <row r="65" spans="1:13" ht="14.25" customHeight="1" x14ac:dyDescent="0.2">
      <c r="A65" s="11">
        <v>48050020</v>
      </c>
      <c r="B65" s="6" t="s">
        <v>90</v>
      </c>
      <c r="C65" s="6" t="s">
        <v>90</v>
      </c>
      <c r="D65" s="41" t="s">
        <v>267</v>
      </c>
      <c r="E65" s="2" t="s">
        <v>732</v>
      </c>
      <c r="F65" s="2" t="s">
        <v>732</v>
      </c>
      <c r="G65" s="10" t="s">
        <v>160</v>
      </c>
      <c r="H65" s="10" t="s">
        <v>159</v>
      </c>
      <c r="I65" s="10" t="s">
        <v>159</v>
      </c>
      <c r="J65" s="10" t="s">
        <v>160</v>
      </c>
      <c r="K65" s="13" t="s">
        <v>349</v>
      </c>
      <c r="L65" s="14" t="s">
        <v>458</v>
      </c>
      <c r="M65" s="14" t="s">
        <v>458</v>
      </c>
    </row>
    <row r="66" spans="1:13" ht="15" x14ac:dyDescent="0.25">
      <c r="A66" s="11">
        <v>48050020</v>
      </c>
      <c r="B66" s="6" t="s">
        <v>90</v>
      </c>
      <c r="C66" s="6" t="s">
        <v>90</v>
      </c>
      <c r="D66" s="16" t="s">
        <v>562</v>
      </c>
      <c r="E66" s="2" t="s">
        <v>732</v>
      </c>
      <c r="F66" s="2" t="s">
        <v>732</v>
      </c>
      <c r="G66" s="10" t="s">
        <v>159</v>
      </c>
      <c r="H66" s="10" t="s">
        <v>159</v>
      </c>
      <c r="I66" s="10" t="s">
        <v>159</v>
      </c>
      <c r="J66" s="10" t="s">
        <v>160</v>
      </c>
      <c r="K66" s="21" t="s">
        <v>571</v>
      </c>
      <c r="L66" s="10" t="s">
        <v>458</v>
      </c>
      <c r="M66" s="10" t="s">
        <v>458</v>
      </c>
    </row>
    <row r="67" spans="1:13" ht="14.25" customHeight="1" x14ac:dyDescent="0.2">
      <c r="A67" s="11">
        <v>48050020</v>
      </c>
      <c r="B67" s="6" t="s">
        <v>90</v>
      </c>
      <c r="C67" s="6" t="s">
        <v>90</v>
      </c>
      <c r="D67" s="41" t="s">
        <v>268</v>
      </c>
      <c r="E67" s="2" t="s">
        <v>732</v>
      </c>
      <c r="F67" s="2" t="s">
        <v>732</v>
      </c>
      <c r="G67" s="10" t="s">
        <v>160</v>
      </c>
      <c r="H67" s="10" t="s">
        <v>159</v>
      </c>
      <c r="I67" s="10" t="s">
        <v>159</v>
      </c>
      <c r="J67" s="10" t="s">
        <v>160</v>
      </c>
      <c r="K67" s="13" t="s">
        <v>350</v>
      </c>
      <c r="L67" s="14" t="s">
        <v>458</v>
      </c>
      <c r="M67" s="14" t="s">
        <v>458</v>
      </c>
    </row>
    <row r="68" spans="1:13" ht="28.5" x14ac:dyDescent="0.2">
      <c r="A68" s="11">
        <v>48050020</v>
      </c>
      <c r="B68" s="6" t="s">
        <v>90</v>
      </c>
      <c r="C68" s="6" t="s">
        <v>90</v>
      </c>
      <c r="D68" s="41" t="s">
        <v>180</v>
      </c>
      <c r="E68" s="2" t="s">
        <v>732</v>
      </c>
      <c r="F68" s="2" t="s">
        <v>732</v>
      </c>
      <c r="G68" s="10" t="s">
        <v>160</v>
      </c>
      <c r="H68" s="10" t="s">
        <v>159</v>
      </c>
      <c r="I68" s="10" t="s">
        <v>159</v>
      </c>
      <c r="J68" s="10" t="s">
        <v>160</v>
      </c>
      <c r="K68" s="13" t="s">
        <v>351</v>
      </c>
      <c r="L68" s="14" t="s">
        <v>458</v>
      </c>
      <c r="M68" s="14" t="s">
        <v>458</v>
      </c>
    </row>
    <row r="69" spans="1:13" ht="28.5" x14ac:dyDescent="0.2">
      <c r="A69" s="11">
        <v>48050020</v>
      </c>
      <c r="B69" s="6" t="s">
        <v>90</v>
      </c>
      <c r="C69" s="6" t="s">
        <v>90</v>
      </c>
      <c r="D69" s="41" t="s">
        <v>181</v>
      </c>
      <c r="E69" s="2" t="s">
        <v>732</v>
      </c>
      <c r="F69" s="2" t="s">
        <v>732</v>
      </c>
      <c r="G69" s="10" t="s">
        <v>160</v>
      </c>
      <c r="H69" s="10" t="s">
        <v>159</v>
      </c>
      <c r="I69" s="10" t="s">
        <v>159</v>
      </c>
      <c r="J69" s="10" t="s">
        <v>160</v>
      </c>
      <c r="K69" s="13" t="s">
        <v>352</v>
      </c>
      <c r="L69" s="14" t="s">
        <v>458</v>
      </c>
      <c r="M69" s="14" t="s">
        <v>458</v>
      </c>
    </row>
    <row r="70" spans="1:13" ht="28.5" x14ac:dyDescent="0.2">
      <c r="A70" s="11">
        <v>48050020</v>
      </c>
      <c r="B70" s="6" t="s">
        <v>90</v>
      </c>
      <c r="C70" s="6" t="s">
        <v>90</v>
      </c>
      <c r="D70" s="41" t="s">
        <v>269</v>
      </c>
      <c r="E70" s="2" t="s">
        <v>732</v>
      </c>
      <c r="F70" s="2" t="s">
        <v>732</v>
      </c>
      <c r="G70" s="10" t="s">
        <v>159</v>
      </c>
      <c r="H70" s="10" t="s">
        <v>159</v>
      </c>
      <c r="I70" s="10" t="s">
        <v>159</v>
      </c>
      <c r="J70" s="10" t="s">
        <v>160</v>
      </c>
      <c r="K70" s="13" t="s">
        <v>353</v>
      </c>
      <c r="L70" s="14" t="s">
        <v>458</v>
      </c>
      <c r="M70" s="14" t="s">
        <v>458</v>
      </c>
    </row>
    <row r="71" spans="1:13" ht="28.5" x14ac:dyDescent="0.2">
      <c r="A71" s="11">
        <v>48050020</v>
      </c>
      <c r="B71" s="6" t="s">
        <v>90</v>
      </c>
      <c r="C71" s="6" t="s">
        <v>90</v>
      </c>
      <c r="D71" s="41" t="s">
        <v>174</v>
      </c>
      <c r="E71" s="2" t="s">
        <v>732</v>
      </c>
      <c r="F71" s="2" t="s">
        <v>732</v>
      </c>
      <c r="G71" s="10" t="s">
        <v>159</v>
      </c>
      <c r="H71" s="10" t="s">
        <v>159</v>
      </c>
      <c r="I71" s="10" t="s">
        <v>159</v>
      </c>
      <c r="J71" s="10" t="s">
        <v>160</v>
      </c>
      <c r="K71" s="13" t="s">
        <v>354</v>
      </c>
      <c r="L71" s="14" t="s">
        <v>458</v>
      </c>
      <c r="M71" s="14" t="s">
        <v>458</v>
      </c>
    </row>
    <row r="72" spans="1:13" x14ac:dyDescent="0.2">
      <c r="A72" s="11">
        <v>48050020</v>
      </c>
      <c r="B72" s="6" t="s">
        <v>90</v>
      </c>
      <c r="C72" s="6" t="s">
        <v>90</v>
      </c>
      <c r="D72" s="41" t="s">
        <v>36</v>
      </c>
      <c r="E72" s="2" t="s">
        <v>732</v>
      </c>
      <c r="F72" s="2" t="s">
        <v>732</v>
      </c>
      <c r="G72" s="10" t="s">
        <v>159</v>
      </c>
      <c r="H72" s="10" t="s">
        <v>159</v>
      </c>
      <c r="I72" s="10" t="s">
        <v>159</v>
      </c>
      <c r="J72" s="10" t="s">
        <v>160</v>
      </c>
      <c r="K72" s="13" t="s">
        <v>389</v>
      </c>
      <c r="L72" s="14" t="s">
        <v>458</v>
      </c>
      <c r="M72" s="14" t="s">
        <v>458</v>
      </c>
    </row>
    <row r="73" spans="1:13" x14ac:dyDescent="0.2">
      <c r="A73" s="11">
        <v>48050020</v>
      </c>
      <c r="B73" s="6" t="s">
        <v>90</v>
      </c>
      <c r="C73" s="6" t="s">
        <v>90</v>
      </c>
      <c r="D73" s="41" t="s">
        <v>46</v>
      </c>
      <c r="E73" s="2" t="s">
        <v>732</v>
      </c>
      <c r="F73" s="2" t="s">
        <v>732</v>
      </c>
      <c r="G73" s="10" t="s">
        <v>160</v>
      </c>
      <c r="H73" s="10" t="s">
        <v>160</v>
      </c>
      <c r="I73" s="10" t="s">
        <v>159</v>
      </c>
      <c r="J73" s="10" t="s">
        <v>160</v>
      </c>
      <c r="K73" s="13" t="s">
        <v>237</v>
      </c>
      <c r="L73" s="14" t="s">
        <v>458</v>
      </c>
      <c r="M73" s="14" t="s">
        <v>458</v>
      </c>
    </row>
    <row r="74" spans="1:13" ht="28.5" x14ac:dyDescent="0.2">
      <c r="A74" s="11">
        <v>48050020</v>
      </c>
      <c r="B74" s="6" t="s">
        <v>90</v>
      </c>
      <c r="C74" s="6" t="s">
        <v>90</v>
      </c>
      <c r="D74" s="41" t="s">
        <v>270</v>
      </c>
      <c r="E74" s="2" t="s">
        <v>732</v>
      </c>
      <c r="F74" s="2" t="s">
        <v>732</v>
      </c>
      <c r="G74" s="10" t="s">
        <v>159</v>
      </c>
      <c r="H74" s="10" t="s">
        <v>159</v>
      </c>
      <c r="I74" s="10" t="s">
        <v>159</v>
      </c>
      <c r="J74" s="10" t="s">
        <v>160</v>
      </c>
      <c r="K74" s="13" t="s">
        <v>355</v>
      </c>
      <c r="L74" s="14" t="s">
        <v>458</v>
      </c>
      <c r="M74" s="14" t="s">
        <v>458</v>
      </c>
    </row>
    <row r="75" spans="1:13" ht="28.5" x14ac:dyDescent="0.2">
      <c r="A75" s="11">
        <v>48050020</v>
      </c>
      <c r="B75" s="6" t="s">
        <v>90</v>
      </c>
      <c r="C75" s="6" t="s">
        <v>90</v>
      </c>
      <c r="D75" s="41" t="s">
        <v>271</v>
      </c>
      <c r="E75" s="2" t="s">
        <v>732</v>
      </c>
      <c r="F75" s="2" t="s">
        <v>732</v>
      </c>
      <c r="G75" s="10" t="s">
        <v>159</v>
      </c>
      <c r="H75" s="10" t="s">
        <v>159</v>
      </c>
      <c r="I75" s="10" t="s">
        <v>159</v>
      </c>
      <c r="J75" s="10" t="s">
        <v>160</v>
      </c>
      <c r="K75" s="13" t="s">
        <v>355</v>
      </c>
      <c r="L75" s="14" t="s">
        <v>458</v>
      </c>
      <c r="M75" s="14" t="s">
        <v>458</v>
      </c>
    </row>
    <row r="76" spans="1:13" x14ac:dyDescent="0.2">
      <c r="A76" s="11">
        <v>48050020</v>
      </c>
      <c r="B76" s="6" t="s">
        <v>90</v>
      </c>
      <c r="C76" s="6" t="s">
        <v>90</v>
      </c>
      <c r="D76" s="41" t="s">
        <v>272</v>
      </c>
      <c r="E76" s="2" t="s">
        <v>732</v>
      </c>
      <c r="F76" s="2" t="s">
        <v>732</v>
      </c>
      <c r="G76" s="10" t="s">
        <v>159</v>
      </c>
      <c r="H76" s="10" t="s">
        <v>160</v>
      </c>
      <c r="I76" s="10" t="s">
        <v>159</v>
      </c>
      <c r="J76" s="10" t="s">
        <v>160</v>
      </c>
      <c r="K76" s="13" t="s">
        <v>356</v>
      </c>
      <c r="L76" s="14" t="s">
        <v>458</v>
      </c>
      <c r="M76" s="14" t="s">
        <v>458</v>
      </c>
    </row>
    <row r="77" spans="1:13" ht="28.5" x14ac:dyDescent="0.2">
      <c r="A77" s="11">
        <v>48050020</v>
      </c>
      <c r="B77" s="6" t="s">
        <v>90</v>
      </c>
      <c r="C77" s="6" t="s">
        <v>90</v>
      </c>
      <c r="D77" s="41" t="s">
        <v>273</v>
      </c>
      <c r="E77" s="2" t="s">
        <v>732</v>
      </c>
      <c r="F77" s="2" t="s">
        <v>732</v>
      </c>
      <c r="G77" s="10" t="s">
        <v>160</v>
      </c>
      <c r="H77" s="10" t="s">
        <v>159</v>
      </c>
      <c r="I77" s="10" t="s">
        <v>159</v>
      </c>
      <c r="J77" s="10" t="s">
        <v>160</v>
      </c>
      <c r="K77" s="13" t="s">
        <v>357</v>
      </c>
      <c r="L77" s="14" t="s">
        <v>458</v>
      </c>
      <c r="M77" s="14" t="s">
        <v>458</v>
      </c>
    </row>
    <row r="78" spans="1:13" ht="28.5" x14ac:dyDescent="0.2">
      <c r="A78" s="11">
        <v>48050020</v>
      </c>
      <c r="B78" s="6" t="s">
        <v>90</v>
      </c>
      <c r="C78" s="6" t="s">
        <v>90</v>
      </c>
      <c r="D78" s="41" t="s">
        <v>274</v>
      </c>
      <c r="E78" s="2" t="s">
        <v>732</v>
      </c>
      <c r="F78" s="2" t="s">
        <v>732</v>
      </c>
      <c r="G78" s="10" t="s">
        <v>160</v>
      </c>
      <c r="H78" s="10" t="s">
        <v>159</v>
      </c>
      <c r="I78" s="10" t="s">
        <v>159</v>
      </c>
      <c r="J78" s="10" t="s">
        <v>160</v>
      </c>
      <c r="K78" s="13" t="s">
        <v>357</v>
      </c>
      <c r="L78" s="14" t="s">
        <v>458</v>
      </c>
      <c r="M78" s="14" t="s">
        <v>458</v>
      </c>
    </row>
    <row r="79" spans="1:13" ht="14.25" customHeight="1" x14ac:dyDescent="0.2">
      <c r="A79" s="11">
        <v>48050020</v>
      </c>
      <c r="B79" s="6" t="s">
        <v>90</v>
      </c>
      <c r="C79" s="6" t="s">
        <v>90</v>
      </c>
      <c r="D79" s="41" t="s">
        <v>275</v>
      </c>
      <c r="E79" s="2" t="s">
        <v>732</v>
      </c>
      <c r="F79" s="2" t="s">
        <v>732</v>
      </c>
      <c r="G79" s="10" t="s">
        <v>160</v>
      </c>
      <c r="H79" s="10" t="s">
        <v>159</v>
      </c>
      <c r="I79" s="10" t="s">
        <v>159</v>
      </c>
      <c r="J79" s="10" t="s">
        <v>160</v>
      </c>
      <c r="K79" s="13" t="s">
        <v>357</v>
      </c>
      <c r="L79" s="14" t="s">
        <v>458</v>
      </c>
      <c r="M79" s="14" t="s">
        <v>458</v>
      </c>
    </row>
    <row r="80" spans="1:13" ht="28.5" x14ac:dyDescent="0.2">
      <c r="A80" s="11">
        <v>48050020</v>
      </c>
      <c r="B80" s="6" t="s">
        <v>90</v>
      </c>
      <c r="C80" s="6" t="s">
        <v>90</v>
      </c>
      <c r="D80" s="41" t="s">
        <v>276</v>
      </c>
      <c r="E80" s="2" t="s">
        <v>732</v>
      </c>
      <c r="F80" s="2" t="s">
        <v>732</v>
      </c>
      <c r="G80" s="10" t="s">
        <v>160</v>
      </c>
      <c r="H80" s="10" t="s">
        <v>159</v>
      </c>
      <c r="I80" s="10" t="s">
        <v>159</v>
      </c>
      <c r="J80" s="10" t="s">
        <v>160</v>
      </c>
      <c r="K80" s="13" t="s">
        <v>357</v>
      </c>
      <c r="L80" s="14" t="s">
        <v>458</v>
      </c>
      <c r="M80" s="14" t="s">
        <v>458</v>
      </c>
    </row>
    <row r="81" spans="1:13" x14ac:dyDescent="0.2">
      <c r="A81" s="11">
        <v>48050020</v>
      </c>
      <c r="B81" s="6" t="s">
        <v>90</v>
      </c>
      <c r="C81" s="6" t="s">
        <v>90</v>
      </c>
      <c r="D81" s="41" t="s">
        <v>173</v>
      </c>
      <c r="E81" s="2" t="s">
        <v>732</v>
      </c>
      <c r="F81" s="2" t="s">
        <v>732</v>
      </c>
      <c r="G81" s="10" t="s">
        <v>160</v>
      </c>
      <c r="H81" s="10" t="s">
        <v>160</v>
      </c>
      <c r="I81" s="10" t="s">
        <v>159</v>
      </c>
      <c r="J81" s="10" t="s">
        <v>160</v>
      </c>
      <c r="K81" s="13" t="s">
        <v>358</v>
      </c>
      <c r="L81" s="14" t="s">
        <v>458</v>
      </c>
      <c r="M81" s="14" t="s">
        <v>458</v>
      </c>
    </row>
    <row r="82" spans="1:13" ht="15" customHeight="1" x14ac:dyDescent="0.25">
      <c r="A82" s="11">
        <v>48050020</v>
      </c>
      <c r="B82" s="6" t="s">
        <v>90</v>
      </c>
      <c r="C82" s="6" t="s">
        <v>90</v>
      </c>
      <c r="D82" s="16" t="s">
        <v>567</v>
      </c>
      <c r="E82" s="2" t="s">
        <v>732</v>
      </c>
      <c r="F82" s="2" t="s">
        <v>732</v>
      </c>
      <c r="G82" s="14" t="s">
        <v>159</v>
      </c>
      <c r="H82" s="10" t="s">
        <v>159</v>
      </c>
      <c r="I82" s="10" t="s">
        <v>159</v>
      </c>
      <c r="J82" s="10" t="s">
        <v>160</v>
      </c>
      <c r="K82" s="21" t="s">
        <v>576</v>
      </c>
      <c r="L82" s="10" t="s">
        <v>458</v>
      </c>
      <c r="M82" s="10" t="s">
        <v>458</v>
      </c>
    </row>
    <row r="83" spans="1:13" ht="28.5" x14ac:dyDescent="0.2">
      <c r="A83" s="11">
        <v>47060030</v>
      </c>
      <c r="B83" s="6" t="s">
        <v>86</v>
      </c>
      <c r="C83" s="6" t="s">
        <v>86</v>
      </c>
      <c r="D83" s="41" t="s">
        <v>186</v>
      </c>
      <c r="E83" s="2" t="s">
        <v>732</v>
      </c>
      <c r="F83" s="2" t="s">
        <v>732</v>
      </c>
      <c r="G83" s="10" t="s">
        <v>159</v>
      </c>
      <c r="H83" s="10" t="s">
        <v>159</v>
      </c>
      <c r="I83" s="10" t="s">
        <v>159</v>
      </c>
      <c r="J83" s="10" t="s">
        <v>160</v>
      </c>
      <c r="K83" s="13" t="s">
        <v>225</v>
      </c>
      <c r="L83" s="14" t="s">
        <v>458</v>
      </c>
      <c r="M83" s="14" t="s">
        <v>458</v>
      </c>
    </row>
    <row r="84" spans="1:13" ht="28.5" x14ac:dyDescent="0.2">
      <c r="A84" s="11">
        <v>47060030</v>
      </c>
      <c r="B84" s="6" t="s">
        <v>86</v>
      </c>
      <c r="C84" s="6" t="s">
        <v>86</v>
      </c>
      <c r="D84" s="41" t="s">
        <v>183</v>
      </c>
      <c r="E84" s="2" t="s">
        <v>732</v>
      </c>
      <c r="F84" s="2" t="s">
        <v>732</v>
      </c>
      <c r="G84" s="10" t="s">
        <v>159</v>
      </c>
      <c r="H84" s="10" t="s">
        <v>159</v>
      </c>
      <c r="I84" s="10" t="s">
        <v>159</v>
      </c>
      <c r="J84" s="10" t="s">
        <v>160</v>
      </c>
      <c r="K84" s="13" t="s">
        <v>225</v>
      </c>
      <c r="L84" s="14" t="s">
        <v>458</v>
      </c>
      <c r="M84" s="14" t="s">
        <v>458</v>
      </c>
    </row>
    <row r="85" spans="1:13" ht="28.5" x14ac:dyDescent="0.2">
      <c r="A85" s="11">
        <v>47060030</v>
      </c>
      <c r="B85" s="6" t="s">
        <v>86</v>
      </c>
      <c r="C85" s="6" t="s">
        <v>86</v>
      </c>
      <c r="D85" s="41" t="s">
        <v>184</v>
      </c>
      <c r="E85" s="2" t="s">
        <v>732</v>
      </c>
      <c r="F85" s="2" t="s">
        <v>732</v>
      </c>
      <c r="G85" s="10" t="s">
        <v>159</v>
      </c>
      <c r="H85" s="10" t="s">
        <v>159</v>
      </c>
      <c r="I85" s="10" t="s">
        <v>159</v>
      </c>
      <c r="J85" s="10" t="s">
        <v>160</v>
      </c>
      <c r="K85" s="13" t="s">
        <v>225</v>
      </c>
      <c r="L85" s="14" t="s">
        <v>458</v>
      </c>
      <c r="M85" s="14" t="s">
        <v>458</v>
      </c>
    </row>
    <row r="86" spans="1:13" ht="28.5" x14ac:dyDescent="0.2">
      <c r="A86" s="11">
        <v>47060030</v>
      </c>
      <c r="B86" s="6" t="s">
        <v>86</v>
      </c>
      <c r="C86" s="6" t="s">
        <v>86</v>
      </c>
      <c r="D86" s="41" t="s">
        <v>185</v>
      </c>
      <c r="E86" s="2" t="s">
        <v>732</v>
      </c>
      <c r="F86" s="2" t="s">
        <v>732</v>
      </c>
      <c r="G86" s="10" t="s">
        <v>159</v>
      </c>
      <c r="H86" s="10" t="s">
        <v>159</v>
      </c>
      <c r="I86" s="10" t="s">
        <v>159</v>
      </c>
      <c r="J86" s="10" t="s">
        <v>160</v>
      </c>
      <c r="K86" s="13" t="s">
        <v>225</v>
      </c>
      <c r="L86" s="14" t="s">
        <v>458</v>
      </c>
      <c r="M86" s="14" t="s">
        <v>458</v>
      </c>
    </row>
    <row r="87" spans="1:13" ht="28.5" customHeight="1" x14ac:dyDescent="0.25">
      <c r="A87" s="11">
        <v>47060030</v>
      </c>
      <c r="B87" s="6" t="s">
        <v>86</v>
      </c>
      <c r="C87" s="6" t="s">
        <v>86</v>
      </c>
      <c r="D87" s="42" t="s">
        <v>666</v>
      </c>
      <c r="E87" s="25" t="s">
        <v>640</v>
      </c>
      <c r="F87" s="28" t="s">
        <v>618</v>
      </c>
      <c r="G87" s="10" t="s">
        <v>160</v>
      </c>
      <c r="H87" s="10" t="s">
        <v>160</v>
      </c>
      <c r="I87" s="10" t="s">
        <v>159</v>
      </c>
      <c r="J87" s="10" t="s">
        <v>159</v>
      </c>
      <c r="K87" s="32" t="s">
        <v>709</v>
      </c>
      <c r="L87" s="10" t="s">
        <v>458</v>
      </c>
      <c r="M87" s="10" t="s">
        <v>458</v>
      </c>
    </row>
    <row r="88" spans="1:13" ht="28.5" x14ac:dyDescent="0.2">
      <c r="A88" s="11">
        <v>47060030</v>
      </c>
      <c r="B88" s="6" t="s">
        <v>86</v>
      </c>
      <c r="C88" s="6" t="s">
        <v>86</v>
      </c>
      <c r="D88" s="16" t="s">
        <v>645</v>
      </c>
      <c r="E88" s="18" t="s">
        <v>635</v>
      </c>
      <c r="F88" s="28" t="s">
        <v>632</v>
      </c>
      <c r="G88" s="14" t="s">
        <v>160</v>
      </c>
      <c r="H88" s="14" t="s">
        <v>160</v>
      </c>
      <c r="I88" s="14" t="s">
        <v>159</v>
      </c>
      <c r="J88" s="10" t="s">
        <v>159</v>
      </c>
      <c r="K88" s="13" t="s">
        <v>489</v>
      </c>
      <c r="L88" s="14" t="s">
        <v>458</v>
      </c>
      <c r="M88" s="14" t="s">
        <v>458</v>
      </c>
    </row>
    <row r="89" spans="1:13" ht="28.5" customHeight="1" x14ac:dyDescent="0.25">
      <c r="A89" s="11">
        <v>47060030</v>
      </c>
      <c r="B89" s="6" t="s">
        <v>86</v>
      </c>
      <c r="C89" s="6" t="s">
        <v>86</v>
      </c>
      <c r="D89" s="42" t="s">
        <v>646</v>
      </c>
      <c r="E89" s="25" t="s">
        <v>635</v>
      </c>
      <c r="F89" s="28" t="s">
        <v>632</v>
      </c>
      <c r="G89" s="10" t="s">
        <v>160</v>
      </c>
      <c r="H89" s="10" t="s">
        <v>160</v>
      </c>
      <c r="I89" s="10" t="s">
        <v>159</v>
      </c>
      <c r="J89" s="10" t="s">
        <v>159</v>
      </c>
      <c r="K89" s="32" t="s">
        <v>695</v>
      </c>
      <c r="L89" s="10" t="s">
        <v>458</v>
      </c>
      <c r="M89" s="10" t="s">
        <v>458</v>
      </c>
    </row>
    <row r="90" spans="1:13" ht="28.5" customHeight="1" x14ac:dyDescent="0.25">
      <c r="A90" s="11">
        <v>47060030</v>
      </c>
      <c r="B90" s="6" t="s">
        <v>86</v>
      </c>
      <c r="C90" s="6" t="s">
        <v>86</v>
      </c>
      <c r="D90" s="42" t="s">
        <v>647</v>
      </c>
      <c r="E90" s="25" t="s">
        <v>635</v>
      </c>
      <c r="F90" s="28" t="s">
        <v>632</v>
      </c>
      <c r="G90" s="10" t="s">
        <v>160</v>
      </c>
      <c r="H90" s="10" t="s">
        <v>160</v>
      </c>
      <c r="I90" s="10" t="s">
        <v>159</v>
      </c>
      <c r="J90" s="10" t="s">
        <v>159</v>
      </c>
      <c r="K90" s="32" t="s">
        <v>696</v>
      </c>
      <c r="L90" s="10" t="s">
        <v>458</v>
      </c>
      <c r="M90" s="10" t="s">
        <v>458</v>
      </c>
    </row>
    <row r="91" spans="1:13" ht="28.5" x14ac:dyDescent="0.2">
      <c r="A91" s="11">
        <v>47060030</v>
      </c>
      <c r="B91" s="6" t="s">
        <v>86</v>
      </c>
      <c r="C91" s="6" t="s">
        <v>86</v>
      </c>
      <c r="D91" s="41" t="s">
        <v>182</v>
      </c>
      <c r="E91" s="2" t="s">
        <v>732</v>
      </c>
      <c r="F91" s="2" t="s">
        <v>732</v>
      </c>
      <c r="G91" s="10" t="s">
        <v>159</v>
      </c>
      <c r="H91" s="10" t="s">
        <v>159</v>
      </c>
      <c r="I91" s="10" t="s">
        <v>159</v>
      </c>
      <c r="J91" s="10" t="s">
        <v>160</v>
      </c>
      <c r="K91" s="13" t="s">
        <v>225</v>
      </c>
      <c r="L91" s="14" t="s">
        <v>458</v>
      </c>
      <c r="M91" s="14" t="s">
        <v>458</v>
      </c>
    </row>
    <row r="92" spans="1:13" ht="28.5" x14ac:dyDescent="0.2">
      <c r="A92" s="11">
        <v>47060030</v>
      </c>
      <c r="B92" s="6" t="s">
        <v>86</v>
      </c>
      <c r="C92" s="6" t="s">
        <v>86</v>
      </c>
      <c r="D92" s="41" t="s">
        <v>277</v>
      </c>
      <c r="E92" s="2" t="s">
        <v>732</v>
      </c>
      <c r="F92" s="2" t="s">
        <v>732</v>
      </c>
      <c r="G92" s="10" t="s">
        <v>159</v>
      </c>
      <c r="H92" s="10" t="s">
        <v>159</v>
      </c>
      <c r="I92" s="10" t="s">
        <v>159</v>
      </c>
      <c r="J92" s="10" t="s">
        <v>160</v>
      </c>
      <c r="K92" s="13" t="s">
        <v>359</v>
      </c>
      <c r="L92" s="14" t="s">
        <v>458</v>
      </c>
      <c r="M92" s="14" t="s">
        <v>458</v>
      </c>
    </row>
    <row r="93" spans="1:13" ht="28.5" x14ac:dyDescent="0.2">
      <c r="A93" s="11">
        <v>47060030</v>
      </c>
      <c r="B93" s="6" t="s">
        <v>86</v>
      </c>
      <c r="C93" s="6" t="s">
        <v>86</v>
      </c>
      <c r="D93" s="41" t="s">
        <v>261</v>
      </c>
      <c r="E93" s="2" t="s">
        <v>732</v>
      </c>
      <c r="F93" s="2" t="s">
        <v>732</v>
      </c>
      <c r="G93" s="10" t="s">
        <v>159</v>
      </c>
      <c r="H93" s="10" t="s">
        <v>159</v>
      </c>
      <c r="I93" s="10" t="s">
        <v>159</v>
      </c>
      <c r="J93" s="10" t="s">
        <v>160</v>
      </c>
      <c r="K93" s="13" t="s">
        <v>343</v>
      </c>
      <c r="L93" s="14" t="s">
        <v>458</v>
      </c>
      <c r="M93" s="14" t="s">
        <v>458</v>
      </c>
    </row>
    <row r="94" spans="1:13" ht="28.5" x14ac:dyDescent="0.2">
      <c r="A94" s="11">
        <v>47060030</v>
      </c>
      <c r="B94" s="6" t="s">
        <v>86</v>
      </c>
      <c r="C94" s="6" t="s">
        <v>86</v>
      </c>
      <c r="D94" s="41" t="s">
        <v>262</v>
      </c>
      <c r="E94" s="2" t="s">
        <v>732</v>
      </c>
      <c r="F94" s="2" t="s">
        <v>732</v>
      </c>
      <c r="G94" s="10" t="s">
        <v>159</v>
      </c>
      <c r="H94" s="10" t="s">
        <v>159</v>
      </c>
      <c r="I94" s="10" t="s">
        <v>159</v>
      </c>
      <c r="J94" s="10" t="s">
        <v>160</v>
      </c>
      <c r="K94" s="13" t="s">
        <v>338</v>
      </c>
      <c r="L94" s="14" t="s">
        <v>458</v>
      </c>
      <c r="M94" s="14" t="s">
        <v>458</v>
      </c>
    </row>
    <row r="95" spans="1:13" ht="28.5" x14ac:dyDescent="0.2">
      <c r="A95" s="11">
        <v>47060030</v>
      </c>
      <c r="B95" s="6" t="s">
        <v>86</v>
      </c>
      <c r="C95" s="6" t="s">
        <v>86</v>
      </c>
      <c r="D95" s="41" t="s">
        <v>278</v>
      </c>
      <c r="E95" s="2" t="s">
        <v>732</v>
      </c>
      <c r="F95" s="2" t="s">
        <v>732</v>
      </c>
      <c r="G95" s="10" t="s">
        <v>159</v>
      </c>
      <c r="H95" s="10" t="s">
        <v>159</v>
      </c>
      <c r="I95" s="10" t="s">
        <v>159</v>
      </c>
      <c r="J95" s="10" t="s">
        <v>160</v>
      </c>
      <c r="K95" s="13" t="s">
        <v>360</v>
      </c>
      <c r="L95" s="14" t="s">
        <v>458</v>
      </c>
      <c r="M95" s="14" t="s">
        <v>458</v>
      </c>
    </row>
    <row r="96" spans="1:13" x14ac:dyDescent="0.2">
      <c r="A96" s="11">
        <v>47060020</v>
      </c>
      <c r="B96" s="6" t="s">
        <v>85</v>
      </c>
      <c r="C96" s="6" t="s">
        <v>85</v>
      </c>
      <c r="D96" s="41" t="s">
        <v>194</v>
      </c>
      <c r="E96" s="2" t="s">
        <v>732</v>
      </c>
      <c r="F96" s="2" t="s">
        <v>732</v>
      </c>
      <c r="G96" s="10" t="s">
        <v>159</v>
      </c>
      <c r="H96" s="10" t="s">
        <v>159</v>
      </c>
      <c r="I96" s="10" t="s">
        <v>159</v>
      </c>
      <c r="J96" s="10" t="s">
        <v>160</v>
      </c>
      <c r="K96" s="13" t="s">
        <v>225</v>
      </c>
      <c r="L96" s="14" t="s">
        <v>458</v>
      </c>
      <c r="M96" s="14" t="s">
        <v>458</v>
      </c>
    </row>
    <row r="97" spans="1:13" ht="28.5" x14ac:dyDescent="0.2">
      <c r="A97" s="11">
        <v>47060020</v>
      </c>
      <c r="B97" s="6" t="s">
        <v>85</v>
      </c>
      <c r="C97" s="6" t="s">
        <v>85</v>
      </c>
      <c r="D97" s="41" t="s">
        <v>195</v>
      </c>
      <c r="E97" s="2" t="s">
        <v>732</v>
      </c>
      <c r="F97" s="2" t="s">
        <v>732</v>
      </c>
      <c r="G97" s="10" t="s">
        <v>159</v>
      </c>
      <c r="H97" s="10" t="s">
        <v>159</v>
      </c>
      <c r="I97" s="10" t="s">
        <v>159</v>
      </c>
      <c r="J97" s="10" t="s">
        <v>160</v>
      </c>
      <c r="K97" s="13" t="s">
        <v>225</v>
      </c>
      <c r="L97" s="14" t="s">
        <v>458</v>
      </c>
      <c r="M97" s="14" t="s">
        <v>458</v>
      </c>
    </row>
    <row r="98" spans="1:13" x14ac:dyDescent="0.2">
      <c r="A98" s="11">
        <v>47060020</v>
      </c>
      <c r="B98" s="6" t="s">
        <v>85</v>
      </c>
      <c r="C98" s="6" t="s">
        <v>85</v>
      </c>
      <c r="D98" s="41" t="s">
        <v>196</v>
      </c>
      <c r="E98" s="2" t="s">
        <v>732</v>
      </c>
      <c r="F98" s="2" t="s">
        <v>732</v>
      </c>
      <c r="G98" s="10" t="s">
        <v>159</v>
      </c>
      <c r="H98" s="10" t="s">
        <v>159</v>
      </c>
      <c r="I98" s="10" t="s">
        <v>159</v>
      </c>
      <c r="J98" s="10" t="s">
        <v>160</v>
      </c>
      <c r="K98" s="13" t="s">
        <v>225</v>
      </c>
      <c r="L98" s="14" t="s">
        <v>458</v>
      </c>
      <c r="M98" s="14" t="s">
        <v>458</v>
      </c>
    </row>
    <row r="99" spans="1:13" x14ac:dyDescent="0.2">
      <c r="A99" s="11">
        <v>47060020</v>
      </c>
      <c r="B99" s="6" t="s">
        <v>85</v>
      </c>
      <c r="C99" s="6" t="s">
        <v>85</v>
      </c>
      <c r="D99" s="41" t="s">
        <v>197</v>
      </c>
      <c r="E99" s="2" t="s">
        <v>732</v>
      </c>
      <c r="F99" s="2" t="s">
        <v>732</v>
      </c>
      <c r="G99" s="10" t="s">
        <v>159</v>
      </c>
      <c r="H99" s="10" t="s">
        <v>159</v>
      </c>
      <c r="I99" s="10" t="s">
        <v>159</v>
      </c>
      <c r="J99" s="10" t="s">
        <v>160</v>
      </c>
      <c r="K99" s="13" t="s">
        <v>225</v>
      </c>
      <c r="L99" s="14" t="s">
        <v>458</v>
      </c>
      <c r="M99" s="14" t="s">
        <v>458</v>
      </c>
    </row>
    <row r="100" spans="1:13" x14ac:dyDescent="0.2">
      <c r="A100" s="11">
        <v>47060020</v>
      </c>
      <c r="B100" s="6" t="s">
        <v>85</v>
      </c>
      <c r="C100" s="6" t="s">
        <v>85</v>
      </c>
      <c r="D100" s="41" t="s">
        <v>198</v>
      </c>
      <c r="E100" s="2" t="s">
        <v>732</v>
      </c>
      <c r="F100" s="2" t="s">
        <v>732</v>
      </c>
      <c r="G100" s="10" t="s">
        <v>159</v>
      </c>
      <c r="H100" s="10" t="s">
        <v>159</v>
      </c>
      <c r="I100" s="10" t="s">
        <v>159</v>
      </c>
      <c r="J100" s="10" t="s">
        <v>160</v>
      </c>
      <c r="K100" s="13" t="s">
        <v>225</v>
      </c>
      <c r="L100" s="14" t="s">
        <v>458</v>
      </c>
      <c r="M100" s="14" t="s">
        <v>458</v>
      </c>
    </row>
    <row r="101" spans="1:13" x14ac:dyDescent="0.2">
      <c r="A101" s="11">
        <v>47060020</v>
      </c>
      <c r="B101" s="6" t="s">
        <v>85</v>
      </c>
      <c r="C101" s="6" t="s">
        <v>85</v>
      </c>
      <c r="D101" s="41" t="s">
        <v>199</v>
      </c>
      <c r="E101" s="2" t="s">
        <v>732</v>
      </c>
      <c r="F101" s="2" t="s">
        <v>732</v>
      </c>
      <c r="G101" s="10" t="s">
        <v>159</v>
      </c>
      <c r="H101" s="10" t="s">
        <v>159</v>
      </c>
      <c r="I101" s="10" t="s">
        <v>159</v>
      </c>
      <c r="J101" s="10" t="s">
        <v>160</v>
      </c>
      <c r="K101" s="13" t="s">
        <v>225</v>
      </c>
      <c r="L101" s="14" t="s">
        <v>458</v>
      </c>
      <c r="M101" s="14" t="s">
        <v>458</v>
      </c>
    </row>
    <row r="102" spans="1:13" x14ac:dyDescent="0.2">
      <c r="A102" s="11">
        <v>47060020</v>
      </c>
      <c r="B102" s="6" t="s">
        <v>85</v>
      </c>
      <c r="C102" s="6" t="s">
        <v>85</v>
      </c>
      <c r="D102" s="41" t="s">
        <v>200</v>
      </c>
      <c r="E102" s="2" t="s">
        <v>732</v>
      </c>
      <c r="F102" s="2" t="s">
        <v>732</v>
      </c>
      <c r="G102" s="10" t="s">
        <v>159</v>
      </c>
      <c r="H102" s="10" t="s">
        <v>159</v>
      </c>
      <c r="I102" s="10" t="s">
        <v>159</v>
      </c>
      <c r="J102" s="10" t="s">
        <v>160</v>
      </c>
      <c r="K102" s="13" t="s">
        <v>225</v>
      </c>
      <c r="L102" s="14" t="s">
        <v>458</v>
      </c>
      <c r="M102" s="14" t="s">
        <v>458</v>
      </c>
    </row>
    <row r="103" spans="1:13" x14ac:dyDescent="0.2">
      <c r="A103" s="11">
        <v>47060020</v>
      </c>
      <c r="B103" s="6" t="s">
        <v>85</v>
      </c>
      <c r="C103" s="6" t="s">
        <v>85</v>
      </c>
      <c r="D103" s="41" t="s">
        <v>201</v>
      </c>
      <c r="E103" s="2" t="s">
        <v>732</v>
      </c>
      <c r="F103" s="2" t="s">
        <v>732</v>
      </c>
      <c r="G103" s="10" t="s">
        <v>159</v>
      </c>
      <c r="H103" s="10" t="s">
        <v>159</v>
      </c>
      <c r="I103" s="10" t="s">
        <v>159</v>
      </c>
      <c r="J103" s="10" t="s">
        <v>160</v>
      </c>
      <c r="K103" s="13" t="s">
        <v>225</v>
      </c>
      <c r="L103" s="14" t="s">
        <v>458</v>
      </c>
      <c r="M103" s="14" t="s">
        <v>458</v>
      </c>
    </row>
    <row r="104" spans="1:13" x14ac:dyDescent="0.2">
      <c r="A104" s="11">
        <v>47060020</v>
      </c>
      <c r="B104" s="6" t="s">
        <v>85</v>
      </c>
      <c r="C104" s="6" t="s">
        <v>85</v>
      </c>
      <c r="D104" s="41" t="s">
        <v>210</v>
      </c>
      <c r="E104" s="2" t="s">
        <v>732</v>
      </c>
      <c r="F104" s="2" t="s">
        <v>732</v>
      </c>
      <c r="G104" s="10" t="s">
        <v>159</v>
      </c>
      <c r="H104" s="10" t="s">
        <v>159</v>
      </c>
      <c r="I104" s="10" t="s">
        <v>159</v>
      </c>
      <c r="J104" s="10" t="s">
        <v>160</v>
      </c>
      <c r="K104" s="13" t="s">
        <v>225</v>
      </c>
      <c r="L104" s="14" t="s">
        <v>458</v>
      </c>
      <c r="M104" s="14" t="s">
        <v>458</v>
      </c>
    </row>
    <row r="105" spans="1:13" x14ac:dyDescent="0.2">
      <c r="A105" s="11">
        <v>47060020</v>
      </c>
      <c r="B105" s="6" t="s">
        <v>85</v>
      </c>
      <c r="C105" s="6" t="s">
        <v>85</v>
      </c>
      <c r="D105" s="41" t="s">
        <v>202</v>
      </c>
      <c r="E105" s="2" t="s">
        <v>732</v>
      </c>
      <c r="F105" s="2" t="s">
        <v>732</v>
      </c>
      <c r="G105" s="10" t="s">
        <v>159</v>
      </c>
      <c r="H105" s="10" t="s">
        <v>159</v>
      </c>
      <c r="I105" s="10" t="s">
        <v>159</v>
      </c>
      <c r="J105" s="10" t="s">
        <v>160</v>
      </c>
      <c r="K105" s="13" t="s">
        <v>225</v>
      </c>
      <c r="L105" s="14" t="s">
        <v>458</v>
      </c>
      <c r="M105" s="14" t="s">
        <v>458</v>
      </c>
    </row>
    <row r="106" spans="1:13" x14ac:dyDescent="0.2">
      <c r="A106" s="11">
        <v>47060020</v>
      </c>
      <c r="B106" s="6" t="s">
        <v>85</v>
      </c>
      <c r="C106" s="6" t="s">
        <v>85</v>
      </c>
      <c r="D106" s="16" t="s">
        <v>596</v>
      </c>
      <c r="E106" s="18" t="s">
        <v>634</v>
      </c>
      <c r="F106" s="28" t="s">
        <v>623</v>
      </c>
      <c r="G106" s="10" t="s">
        <v>160</v>
      </c>
      <c r="H106" s="10" t="s">
        <v>160</v>
      </c>
      <c r="I106" s="10" t="s">
        <v>159</v>
      </c>
      <c r="J106" s="10" t="s">
        <v>159</v>
      </c>
      <c r="K106" s="12"/>
      <c r="L106" s="14" t="s">
        <v>458</v>
      </c>
      <c r="M106" s="14" t="s">
        <v>458</v>
      </c>
    </row>
    <row r="107" spans="1:13" ht="15" customHeight="1" x14ac:dyDescent="0.25">
      <c r="A107" s="11">
        <v>47060020</v>
      </c>
      <c r="B107" s="6" t="s">
        <v>85</v>
      </c>
      <c r="C107" s="6" t="s">
        <v>85</v>
      </c>
      <c r="D107" s="16" t="s">
        <v>597</v>
      </c>
      <c r="E107" s="18" t="s">
        <v>635</v>
      </c>
      <c r="F107" s="28" t="s">
        <v>632</v>
      </c>
      <c r="G107" s="10" t="s">
        <v>160</v>
      </c>
      <c r="H107" s="10" t="s">
        <v>160</v>
      </c>
      <c r="I107" s="10" t="s">
        <v>159</v>
      </c>
      <c r="J107" s="10" t="s">
        <v>159</v>
      </c>
      <c r="K107" s="21" t="s">
        <v>541</v>
      </c>
      <c r="L107" s="14" t="s">
        <v>458</v>
      </c>
      <c r="M107" s="14" t="s">
        <v>458</v>
      </c>
    </row>
    <row r="108" spans="1:13" ht="15" customHeight="1" x14ac:dyDescent="0.25">
      <c r="A108" s="11">
        <v>47060020</v>
      </c>
      <c r="B108" s="6" t="s">
        <v>85</v>
      </c>
      <c r="C108" s="6" t="s">
        <v>85</v>
      </c>
      <c r="D108" s="42" t="s">
        <v>667</v>
      </c>
      <c r="E108" s="25" t="s">
        <v>640</v>
      </c>
      <c r="F108" s="28" t="s">
        <v>618</v>
      </c>
      <c r="G108" s="10" t="s">
        <v>160</v>
      </c>
      <c r="H108" s="10" t="s">
        <v>160</v>
      </c>
      <c r="I108" s="10" t="s">
        <v>159</v>
      </c>
      <c r="J108" s="10" t="s">
        <v>159</v>
      </c>
      <c r="K108" s="32" t="s">
        <v>710</v>
      </c>
      <c r="L108" s="10" t="s">
        <v>458</v>
      </c>
      <c r="M108" s="10" t="s">
        <v>458</v>
      </c>
    </row>
    <row r="109" spans="1:13" ht="15" customHeight="1" x14ac:dyDescent="0.25">
      <c r="A109" s="11">
        <v>47060020</v>
      </c>
      <c r="B109" s="6" t="s">
        <v>85</v>
      </c>
      <c r="C109" s="6" t="s">
        <v>85</v>
      </c>
      <c r="D109" s="16" t="s">
        <v>598</v>
      </c>
      <c r="E109" s="18" t="s">
        <v>635</v>
      </c>
      <c r="F109" s="28" t="s">
        <v>632</v>
      </c>
      <c r="G109" s="10" t="s">
        <v>160</v>
      </c>
      <c r="H109" s="10" t="s">
        <v>160</v>
      </c>
      <c r="I109" s="10" t="s">
        <v>159</v>
      </c>
      <c r="J109" s="10" t="s">
        <v>159</v>
      </c>
      <c r="K109" s="21" t="s">
        <v>542</v>
      </c>
      <c r="L109" s="14" t="s">
        <v>458</v>
      </c>
      <c r="M109" s="14" t="s">
        <v>458</v>
      </c>
    </row>
    <row r="110" spans="1:13" ht="14.25" customHeight="1" x14ac:dyDescent="0.2">
      <c r="A110" s="11">
        <v>47060020</v>
      </c>
      <c r="B110" s="6" t="s">
        <v>85</v>
      </c>
      <c r="C110" s="6" t="s">
        <v>85</v>
      </c>
      <c r="D110" s="41" t="s">
        <v>277</v>
      </c>
      <c r="E110" s="2" t="s">
        <v>732</v>
      </c>
      <c r="F110" s="2" t="s">
        <v>732</v>
      </c>
      <c r="G110" s="10" t="s">
        <v>159</v>
      </c>
      <c r="H110" s="10" t="s">
        <v>159</v>
      </c>
      <c r="I110" s="10" t="s">
        <v>159</v>
      </c>
      <c r="J110" s="10" t="s">
        <v>160</v>
      </c>
      <c r="K110" s="13" t="s">
        <v>359</v>
      </c>
      <c r="L110" s="14" t="s">
        <v>458</v>
      </c>
      <c r="M110" s="14" t="s">
        <v>458</v>
      </c>
    </row>
    <row r="111" spans="1:13" ht="28.5" x14ac:dyDescent="0.2">
      <c r="A111" s="11">
        <v>47060020</v>
      </c>
      <c r="B111" s="6" t="s">
        <v>85</v>
      </c>
      <c r="C111" s="6" t="s">
        <v>85</v>
      </c>
      <c r="D111" s="41" t="s">
        <v>261</v>
      </c>
      <c r="E111" s="2" t="s">
        <v>732</v>
      </c>
      <c r="F111" s="2" t="s">
        <v>732</v>
      </c>
      <c r="G111" s="10" t="s">
        <v>159</v>
      </c>
      <c r="H111" s="10" t="s">
        <v>159</v>
      </c>
      <c r="I111" s="10" t="s">
        <v>159</v>
      </c>
      <c r="J111" s="10" t="s">
        <v>160</v>
      </c>
      <c r="K111" s="13" t="s">
        <v>343</v>
      </c>
      <c r="L111" s="14" t="s">
        <v>458</v>
      </c>
      <c r="M111" s="14" t="s">
        <v>458</v>
      </c>
    </row>
    <row r="112" spans="1:13" x14ac:dyDescent="0.2">
      <c r="A112" s="11">
        <v>47060020</v>
      </c>
      <c r="B112" s="6" t="s">
        <v>85</v>
      </c>
      <c r="C112" s="6" t="s">
        <v>85</v>
      </c>
      <c r="D112" s="41" t="s">
        <v>262</v>
      </c>
      <c r="E112" s="2" t="s">
        <v>732</v>
      </c>
      <c r="F112" s="2" t="s">
        <v>732</v>
      </c>
      <c r="G112" s="10" t="s">
        <v>159</v>
      </c>
      <c r="H112" s="10" t="s">
        <v>159</v>
      </c>
      <c r="I112" s="10" t="s">
        <v>159</v>
      </c>
      <c r="J112" s="10" t="s">
        <v>160</v>
      </c>
      <c r="K112" s="13" t="s">
        <v>338</v>
      </c>
      <c r="L112" s="14" t="s">
        <v>458</v>
      </c>
      <c r="M112" s="14" t="s">
        <v>458</v>
      </c>
    </row>
    <row r="113" spans="1:13" ht="28.5" x14ac:dyDescent="0.2">
      <c r="A113" s="11">
        <v>47060020</v>
      </c>
      <c r="B113" s="6" t="s">
        <v>85</v>
      </c>
      <c r="C113" s="6" t="s">
        <v>85</v>
      </c>
      <c r="D113" s="41" t="s">
        <v>278</v>
      </c>
      <c r="E113" s="2" t="s">
        <v>732</v>
      </c>
      <c r="F113" s="2" t="s">
        <v>732</v>
      </c>
      <c r="G113" s="10" t="s">
        <v>159</v>
      </c>
      <c r="H113" s="10" t="s">
        <v>159</v>
      </c>
      <c r="I113" s="10" t="s">
        <v>159</v>
      </c>
      <c r="J113" s="10" t="s">
        <v>160</v>
      </c>
      <c r="K113" s="13" t="s">
        <v>360</v>
      </c>
      <c r="L113" s="14" t="s">
        <v>458</v>
      </c>
      <c r="M113" s="14" t="s">
        <v>458</v>
      </c>
    </row>
    <row r="114" spans="1:13" x14ac:dyDescent="0.2">
      <c r="A114" s="11">
        <v>41010000</v>
      </c>
      <c r="B114" s="6" t="s">
        <v>70</v>
      </c>
      <c r="C114" s="6" t="s">
        <v>70</v>
      </c>
      <c r="D114" s="41" t="s">
        <v>71</v>
      </c>
      <c r="E114" s="2" t="s">
        <v>732</v>
      </c>
      <c r="F114" s="2" t="s">
        <v>732</v>
      </c>
      <c r="G114" s="10" t="s">
        <v>159</v>
      </c>
      <c r="H114" s="10" t="s">
        <v>159</v>
      </c>
      <c r="I114" s="10" t="s">
        <v>159</v>
      </c>
      <c r="J114" s="10" t="s">
        <v>160</v>
      </c>
      <c r="K114" s="13" t="s">
        <v>361</v>
      </c>
      <c r="L114" s="14" t="s">
        <v>458</v>
      </c>
      <c r="M114" s="14" t="s">
        <v>458</v>
      </c>
    </row>
    <row r="115" spans="1:13" x14ac:dyDescent="0.2">
      <c r="A115" s="11">
        <v>41010000</v>
      </c>
      <c r="B115" s="6" t="s">
        <v>70</v>
      </c>
      <c r="C115" s="6" t="s">
        <v>70</v>
      </c>
      <c r="D115" s="41" t="s">
        <v>730</v>
      </c>
      <c r="E115" s="2" t="s">
        <v>732</v>
      </c>
      <c r="F115" s="2" t="s">
        <v>732</v>
      </c>
      <c r="G115" s="10" t="s">
        <v>159</v>
      </c>
      <c r="H115" s="10" t="s">
        <v>159</v>
      </c>
      <c r="I115" s="10" t="s">
        <v>159</v>
      </c>
      <c r="J115" s="10" t="s">
        <v>160</v>
      </c>
      <c r="K115" s="13" t="s">
        <v>241</v>
      </c>
      <c r="L115" s="14" t="s">
        <v>458</v>
      </c>
      <c r="M115" s="14" t="s">
        <v>458</v>
      </c>
    </row>
    <row r="116" spans="1:13" ht="15" customHeight="1" x14ac:dyDescent="0.25">
      <c r="A116" s="11" t="s">
        <v>506</v>
      </c>
      <c r="B116" s="6" t="s">
        <v>131</v>
      </c>
      <c r="C116" s="6" t="s">
        <v>131</v>
      </c>
      <c r="D116" s="16" t="s">
        <v>599</v>
      </c>
      <c r="E116" s="18" t="s">
        <v>636</v>
      </c>
      <c r="F116" s="28" t="s">
        <v>637</v>
      </c>
      <c r="G116" s="10" t="s">
        <v>160</v>
      </c>
      <c r="H116" s="10" t="s">
        <v>160</v>
      </c>
      <c r="I116" s="10" t="s">
        <v>159</v>
      </c>
      <c r="J116" s="10" t="s">
        <v>159</v>
      </c>
      <c r="K116" s="21" t="s">
        <v>543</v>
      </c>
      <c r="L116" s="14" t="s">
        <v>458</v>
      </c>
      <c r="M116" s="14" t="s">
        <v>458</v>
      </c>
    </row>
    <row r="117" spans="1:13" ht="15" customHeight="1" x14ac:dyDescent="0.25">
      <c r="A117" s="11" t="s">
        <v>506</v>
      </c>
      <c r="B117" s="6" t="s">
        <v>131</v>
      </c>
      <c r="C117" s="6" t="s">
        <v>131</v>
      </c>
      <c r="D117" s="16" t="s">
        <v>672</v>
      </c>
      <c r="E117" s="18" t="s">
        <v>629</v>
      </c>
      <c r="F117" s="27" t="s">
        <v>617</v>
      </c>
      <c r="G117" s="14" t="s">
        <v>160</v>
      </c>
      <c r="H117" s="10" t="s">
        <v>160</v>
      </c>
      <c r="I117" s="10" t="s">
        <v>159</v>
      </c>
      <c r="J117" s="10" t="s">
        <v>159</v>
      </c>
      <c r="K117" s="13" t="s">
        <v>590</v>
      </c>
      <c r="L117" s="10" t="s">
        <v>458</v>
      </c>
      <c r="M117" s="10" t="s">
        <v>458</v>
      </c>
    </row>
    <row r="118" spans="1:13" ht="15" customHeight="1" x14ac:dyDescent="0.25">
      <c r="A118" s="11" t="s">
        <v>506</v>
      </c>
      <c r="B118" s="6" t="s">
        <v>131</v>
      </c>
      <c r="C118" s="6" t="s">
        <v>131</v>
      </c>
      <c r="D118" s="16" t="s">
        <v>649</v>
      </c>
      <c r="E118" s="18" t="s">
        <v>635</v>
      </c>
      <c r="F118" s="28" t="s">
        <v>632</v>
      </c>
      <c r="G118" s="10" t="s">
        <v>160</v>
      </c>
      <c r="H118" s="10" t="s">
        <v>160</v>
      </c>
      <c r="I118" s="10" t="s">
        <v>159</v>
      </c>
      <c r="J118" s="10" t="s">
        <v>159</v>
      </c>
      <c r="K118" s="32" t="s">
        <v>697</v>
      </c>
      <c r="L118" s="10" t="s">
        <v>458</v>
      </c>
      <c r="M118" s="10" t="s">
        <v>458</v>
      </c>
    </row>
    <row r="119" spans="1:13" ht="15" customHeight="1" x14ac:dyDescent="0.25">
      <c r="A119" s="11" t="s">
        <v>506</v>
      </c>
      <c r="B119" s="6" t="s">
        <v>131</v>
      </c>
      <c r="C119" s="6" t="s">
        <v>131</v>
      </c>
      <c r="D119" s="16" t="s">
        <v>654</v>
      </c>
      <c r="E119" s="18" t="s">
        <v>635</v>
      </c>
      <c r="F119" s="28" t="s">
        <v>632</v>
      </c>
      <c r="G119" s="10" t="s">
        <v>160</v>
      </c>
      <c r="H119" s="10" t="s">
        <v>160</v>
      </c>
      <c r="I119" s="10" t="s">
        <v>159</v>
      </c>
      <c r="J119" s="10" t="s">
        <v>159</v>
      </c>
      <c r="K119" s="32" t="s">
        <v>700</v>
      </c>
      <c r="L119" s="10" t="s">
        <v>458</v>
      </c>
      <c r="M119" s="10" t="s">
        <v>458</v>
      </c>
    </row>
    <row r="120" spans="1:13" ht="15" customHeight="1" x14ac:dyDescent="0.25">
      <c r="A120" s="11" t="s">
        <v>506</v>
      </c>
      <c r="B120" s="6" t="s">
        <v>131</v>
      </c>
      <c r="C120" s="6" t="s">
        <v>131</v>
      </c>
      <c r="D120" s="42" t="s">
        <v>660</v>
      </c>
      <c r="E120" s="25" t="s">
        <v>635</v>
      </c>
      <c r="F120" s="27" t="s">
        <v>632</v>
      </c>
      <c r="G120" s="14" t="s">
        <v>160</v>
      </c>
      <c r="H120" s="14" t="s">
        <v>160</v>
      </c>
      <c r="I120" s="14" t="s">
        <v>159</v>
      </c>
      <c r="J120" s="10" t="s">
        <v>159</v>
      </c>
      <c r="K120" s="21" t="s">
        <v>706</v>
      </c>
      <c r="L120" s="14" t="s">
        <v>458</v>
      </c>
      <c r="M120" s="14" t="s">
        <v>458</v>
      </c>
    </row>
    <row r="121" spans="1:13" ht="15" customHeight="1" x14ac:dyDescent="0.25">
      <c r="A121" s="11" t="s">
        <v>506</v>
      </c>
      <c r="B121" s="6" t="s">
        <v>131</v>
      </c>
      <c r="C121" s="6" t="s">
        <v>131</v>
      </c>
      <c r="D121" s="16" t="s">
        <v>663</v>
      </c>
      <c r="E121" s="18" t="s">
        <v>635</v>
      </c>
      <c r="F121" s="27" t="s">
        <v>632</v>
      </c>
      <c r="G121" s="10" t="s">
        <v>160</v>
      </c>
      <c r="H121" s="10" t="s">
        <v>160</v>
      </c>
      <c r="I121" s="10" t="s">
        <v>159</v>
      </c>
      <c r="J121" s="10" t="s">
        <v>159</v>
      </c>
      <c r="K121" s="30" t="s">
        <v>708</v>
      </c>
      <c r="L121" s="10" t="s">
        <v>458</v>
      </c>
      <c r="M121" s="10" t="s">
        <v>458</v>
      </c>
    </row>
    <row r="122" spans="1:13" x14ac:dyDescent="0.2">
      <c r="A122" s="11" t="s">
        <v>506</v>
      </c>
      <c r="B122" s="6" t="s">
        <v>131</v>
      </c>
      <c r="C122" s="6" t="s">
        <v>131</v>
      </c>
      <c r="D122" s="41" t="s">
        <v>175</v>
      </c>
      <c r="E122" s="2" t="s">
        <v>732</v>
      </c>
      <c r="F122" s="2" t="s">
        <v>732</v>
      </c>
      <c r="G122" s="10" t="s">
        <v>159</v>
      </c>
      <c r="H122" s="10" t="s">
        <v>159</v>
      </c>
      <c r="I122" s="10" t="s">
        <v>159</v>
      </c>
      <c r="J122" s="10" t="s">
        <v>160</v>
      </c>
      <c r="K122" s="13" t="s">
        <v>233</v>
      </c>
      <c r="L122" s="14" t="s">
        <v>458</v>
      </c>
      <c r="M122" s="14" t="s">
        <v>458</v>
      </c>
    </row>
    <row r="123" spans="1:13" x14ac:dyDescent="0.2">
      <c r="A123" s="11" t="s">
        <v>506</v>
      </c>
      <c r="B123" s="6" t="s">
        <v>131</v>
      </c>
      <c r="C123" s="6" t="s">
        <v>131</v>
      </c>
      <c r="D123" s="41" t="s">
        <v>176</v>
      </c>
      <c r="E123" s="2" t="s">
        <v>732</v>
      </c>
      <c r="F123" s="2" t="s">
        <v>732</v>
      </c>
      <c r="G123" s="10" t="s">
        <v>159</v>
      </c>
      <c r="H123" s="10" t="s">
        <v>159</v>
      </c>
      <c r="I123" s="10" t="s">
        <v>159</v>
      </c>
      <c r="J123" s="10" t="s">
        <v>160</v>
      </c>
      <c r="K123" s="13" t="s">
        <v>233</v>
      </c>
      <c r="L123" s="14" t="s">
        <v>458</v>
      </c>
      <c r="M123" s="14" t="s">
        <v>458</v>
      </c>
    </row>
    <row r="124" spans="1:13" ht="14.25" customHeight="1" x14ac:dyDescent="0.2">
      <c r="A124" s="11" t="s">
        <v>506</v>
      </c>
      <c r="B124" s="6" t="s">
        <v>131</v>
      </c>
      <c r="C124" s="6" t="s">
        <v>131</v>
      </c>
      <c r="D124" s="41" t="s">
        <v>177</v>
      </c>
      <c r="E124" s="2" t="s">
        <v>732</v>
      </c>
      <c r="F124" s="2" t="s">
        <v>732</v>
      </c>
      <c r="G124" s="10" t="s">
        <v>159</v>
      </c>
      <c r="H124" s="10" t="s">
        <v>159</v>
      </c>
      <c r="I124" s="10" t="s">
        <v>159</v>
      </c>
      <c r="J124" s="10" t="s">
        <v>160</v>
      </c>
      <c r="K124" s="13" t="s">
        <v>233</v>
      </c>
      <c r="L124" s="14" t="s">
        <v>458</v>
      </c>
      <c r="M124" s="14" t="s">
        <v>458</v>
      </c>
    </row>
    <row r="125" spans="1:13" x14ac:dyDescent="0.2">
      <c r="A125" s="11" t="s">
        <v>506</v>
      </c>
      <c r="B125" s="6" t="s">
        <v>131</v>
      </c>
      <c r="C125" s="6" t="s">
        <v>131</v>
      </c>
      <c r="D125" s="41" t="s">
        <v>178</v>
      </c>
      <c r="E125" s="2" t="s">
        <v>732</v>
      </c>
      <c r="F125" s="2" t="s">
        <v>732</v>
      </c>
      <c r="G125" s="10" t="s">
        <v>159</v>
      </c>
      <c r="H125" s="10" t="s">
        <v>159</v>
      </c>
      <c r="I125" s="10" t="s">
        <v>159</v>
      </c>
      <c r="J125" s="10" t="s">
        <v>160</v>
      </c>
      <c r="K125" s="13" t="s">
        <v>233</v>
      </c>
      <c r="L125" s="14" t="s">
        <v>458</v>
      </c>
      <c r="M125" s="14" t="s">
        <v>458</v>
      </c>
    </row>
    <row r="126" spans="1:13" x14ac:dyDescent="0.2">
      <c r="A126" s="11" t="s">
        <v>506</v>
      </c>
      <c r="B126" s="6" t="s">
        <v>131</v>
      </c>
      <c r="C126" s="6" t="s">
        <v>131</v>
      </c>
      <c r="D126" s="42" t="s">
        <v>244</v>
      </c>
      <c r="E126" s="2" t="s">
        <v>732</v>
      </c>
      <c r="F126" s="2" t="s">
        <v>732</v>
      </c>
      <c r="G126" s="10" t="s">
        <v>159</v>
      </c>
      <c r="H126" s="10" t="s">
        <v>159</v>
      </c>
      <c r="I126" s="10" t="s">
        <v>159</v>
      </c>
      <c r="J126" s="10" t="s">
        <v>160</v>
      </c>
      <c r="K126" s="13" t="s">
        <v>233</v>
      </c>
      <c r="L126" s="14" t="s">
        <v>458</v>
      </c>
      <c r="M126" s="14" t="s">
        <v>458</v>
      </c>
    </row>
    <row r="127" spans="1:13" x14ac:dyDescent="0.2">
      <c r="A127" s="11" t="s">
        <v>506</v>
      </c>
      <c r="B127" s="6" t="s">
        <v>131</v>
      </c>
      <c r="C127" s="6" t="s">
        <v>131</v>
      </c>
      <c r="D127" s="41" t="s">
        <v>179</v>
      </c>
      <c r="E127" s="2" t="s">
        <v>732</v>
      </c>
      <c r="F127" s="2" t="s">
        <v>732</v>
      </c>
      <c r="G127" s="10" t="s">
        <v>159</v>
      </c>
      <c r="H127" s="10" t="s">
        <v>159</v>
      </c>
      <c r="I127" s="10" t="s">
        <v>159</v>
      </c>
      <c r="J127" s="10" t="s">
        <v>160</v>
      </c>
      <c r="K127" s="13" t="s">
        <v>233</v>
      </c>
      <c r="L127" s="14" t="s">
        <v>458</v>
      </c>
      <c r="M127" s="14" t="s">
        <v>458</v>
      </c>
    </row>
    <row r="128" spans="1:13" x14ac:dyDescent="0.2">
      <c r="A128" s="11" t="s">
        <v>506</v>
      </c>
      <c r="B128" s="6" t="s">
        <v>131</v>
      </c>
      <c r="C128" s="6" t="s">
        <v>131</v>
      </c>
      <c r="D128" s="41" t="s">
        <v>248</v>
      </c>
      <c r="E128" s="2" t="s">
        <v>732</v>
      </c>
      <c r="F128" s="2" t="s">
        <v>732</v>
      </c>
      <c r="G128" s="10" t="s">
        <v>159</v>
      </c>
      <c r="H128" s="10" t="s">
        <v>159</v>
      </c>
      <c r="I128" s="10" t="s">
        <v>159</v>
      </c>
      <c r="J128" s="10" t="s">
        <v>160</v>
      </c>
      <c r="K128" s="13" t="s">
        <v>325</v>
      </c>
      <c r="L128" s="14" t="s">
        <v>458</v>
      </c>
      <c r="M128" s="14" t="s">
        <v>458</v>
      </c>
    </row>
    <row r="129" spans="1:13" ht="15" customHeight="1" x14ac:dyDescent="0.25">
      <c r="A129" s="11" t="s">
        <v>506</v>
      </c>
      <c r="B129" s="6" t="s">
        <v>131</v>
      </c>
      <c r="C129" s="6" t="s">
        <v>131</v>
      </c>
      <c r="D129" s="16" t="s">
        <v>683</v>
      </c>
      <c r="E129" s="18" t="s">
        <v>631</v>
      </c>
      <c r="F129" s="27" t="s">
        <v>632</v>
      </c>
      <c r="G129" s="14" t="s">
        <v>160</v>
      </c>
      <c r="H129" s="14" t="s">
        <v>160</v>
      </c>
      <c r="I129" s="14" t="s">
        <v>159</v>
      </c>
      <c r="J129" s="10" t="s">
        <v>159</v>
      </c>
      <c r="K129" s="13" t="s">
        <v>491</v>
      </c>
      <c r="L129" s="14" t="s">
        <v>458</v>
      </c>
      <c r="M129" s="14" t="s">
        <v>458</v>
      </c>
    </row>
    <row r="130" spans="1:13" x14ac:dyDescent="0.2">
      <c r="A130" s="11" t="s">
        <v>506</v>
      </c>
      <c r="B130" s="6" t="s">
        <v>131</v>
      </c>
      <c r="C130" s="6" t="s">
        <v>131</v>
      </c>
      <c r="D130" s="41" t="s">
        <v>168</v>
      </c>
      <c r="E130" s="2" t="s">
        <v>732</v>
      </c>
      <c r="F130" s="2" t="s">
        <v>732</v>
      </c>
      <c r="G130" s="10" t="s">
        <v>159</v>
      </c>
      <c r="H130" s="10" t="s">
        <v>159</v>
      </c>
      <c r="I130" s="10" t="s">
        <v>159</v>
      </c>
      <c r="J130" s="10" t="s">
        <v>160</v>
      </c>
      <c r="K130" s="13" t="s">
        <v>326</v>
      </c>
      <c r="L130" s="14" t="s">
        <v>458</v>
      </c>
      <c r="M130" s="14" t="s">
        <v>458</v>
      </c>
    </row>
    <row r="131" spans="1:13" x14ac:dyDescent="0.2">
      <c r="A131" s="11" t="s">
        <v>506</v>
      </c>
      <c r="B131" s="6" t="s">
        <v>131</v>
      </c>
      <c r="C131" s="6" t="s">
        <v>131</v>
      </c>
      <c r="D131" s="41" t="s">
        <v>169</v>
      </c>
      <c r="E131" s="2" t="s">
        <v>732</v>
      </c>
      <c r="F131" s="2" t="s">
        <v>732</v>
      </c>
      <c r="G131" s="10" t="s">
        <v>159</v>
      </c>
      <c r="H131" s="10" t="s">
        <v>159</v>
      </c>
      <c r="I131" s="10" t="s">
        <v>159</v>
      </c>
      <c r="J131" s="10" t="s">
        <v>160</v>
      </c>
      <c r="K131" s="13" t="s">
        <v>326</v>
      </c>
      <c r="L131" s="14" t="s">
        <v>458</v>
      </c>
      <c r="M131" s="14" t="s">
        <v>458</v>
      </c>
    </row>
    <row r="132" spans="1:13" ht="18.75" customHeight="1" x14ac:dyDescent="0.2">
      <c r="A132" s="11" t="s">
        <v>506</v>
      </c>
      <c r="B132" s="6" t="s">
        <v>131</v>
      </c>
      <c r="C132" s="6" t="s">
        <v>131</v>
      </c>
      <c r="D132" s="41" t="s">
        <v>170</v>
      </c>
      <c r="E132" s="2" t="s">
        <v>732</v>
      </c>
      <c r="F132" s="2" t="s">
        <v>732</v>
      </c>
      <c r="G132" s="10" t="s">
        <v>159</v>
      </c>
      <c r="H132" s="10" t="s">
        <v>159</v>
      </c>
      <c r="I132" s="10" t="s">
        <v>159</v>
      </c>
      <c r="J132" s="10" t="s">
        <v>160</v>
      </c>
      <c r="K132" s="13" t="s">
        <v>326</v>
      </c>
      <c r="L132" s="14" t="s">
        <v>458</v>
      </c>
      <c r="M132" s="14" t="s">
        <v>458</v>
      </c>
    </row>
    <row r="133" spans="1:13" x14ac:dyDescent="0.2">
      <c r="A133" s="11" t="s">
        <v>506</v>
      </c>
      <c r="B133" s="6" t="s">
        <v>131</v>
      </c>
      <c r="C133" s="6" t="s">
        <v>131</v>
      </c>
      <c r="D133" s="41" t="s">
        <v>172</v>
      </c>
      <c r="E133" s="2" t="s">
        <v>732</v>
      </c>
      <c r="F133" s="2" t="s">
        <v>732</v>
      </c>
      <c r="G133" s="10" t="s">
        <v>159</v>
      </c>
      <c r="H133" s="10" t="s">
        <v>159</v>
      </c>
      <c r="I133" s="10" t="s">
        <v>159</v>
      </c>
      <c r="J133" s="10" t="s">
        <v>160</v>
      </c>
      <c r="K133" s="13" t="s">
        <v>326</v>
      </c>
      <c r="L133" s="14" t="s">
        <v>458</v>
      </c>
      <c r="M133" s="14" t="s">
        <v>458</v>
      </c>
    </row>
    <row r="134" spans="1:13" x14ac:dyDescent="0.2">
      <c r="A134" s="11" t="s">
        <v>506</v>
      </c>
      <c r="B134" s="6" t="s">
        <v>131</v>
      </c>
      <c r="C134" s="6" t="s">
        <v>131</v>
      </c>
      <c r="D134" s="41" t="s">
        <v>148</v>
      </c>
      <c r="E134" s="2" t="s">
        <v>732</v>
      </c>
      <c r="F134" s="2" t="s">
        <v>732</v>
      </c>
      <c r="G134" s="10" t="s">
        <v>159</v>
      </c>
      <c r="H134" s="10" t="s">
        <v>159</v>
      </c>
      <c r="I134" s="10" t="s">
        <v>159</v>
      </c>
      <c r="J134" s="10" t="s">
        <v>160</v>
      </c>
      <c r="K134" s="13" t="s">
        <v>362</v>
      </c>
      <c r="L134" s="14" t="s">
        <v>458</v>
      </c>
      <c r="M134" s="14" t="s">
        <v>458</v>
      </c>
    </row>
    <row r="135" spans="1:13" x14ac:dyDescent="0.2">
      <c r="A135" s="11" t="s">
        <v>506</v>
      </c>
      <c r="B135" s="6" t="s">
        <v>131</v>
      </c>
      <c r="C135" s="6" t="s">
        <v>131</v>
      </c>
      <c r="D135" s="41" t="s">
        <v>146</v>
      </c>
      <c r="E135" s="2" t="s">
        <v>732</v>
      </c>
      <c r="F135" s="2" t="s">
        <v>732</v>
      </c>
      <c r="G135" s="10" t="s">
        <v>159</v>
      </c>
      <c r="H135" s="10" t="s">
        <v>159</v>
      </c>
      <c r="I135" s="10" t="s">
        <v>159</v>
      </c>
      <c r="J135" s="10" t="s">
        <v>160</v>
      </c>
      <c r="K135" s="13" t="s">
        <v>363</v>
      </c>
      <c r="L135" s="14" t="s">
        <v>458</v>
      </c>
      <c r="M135" s="14" t="s">
        <v>458</v>
      </c>
    </row>
    <row r="136" spans="1:13" x14ac:dyDescent="0.2">
      <c r="A136" s="11" t="s">
        <v>506</v>
      </c>
      <c r="B136" s="6" t="s">
        <v>131</v>
      </c>
      <c r="C136" s="6" t="s">
        <v>131</v>
      </c>
      <c r="D136" s="41" t="s">
        <v>147</v>
      </c>
      <c r="E136" s="2" t="s">
        <v>732</v>
      </c>
      <c r="F136" s="2" t="s">
        <v>732</v>
      </c>
      <c r="G136" s="10" t="s">
        <v>159</v>
      </c>
      <c r="H136" s="10" t="s">
        <v>159</v>
      </c>
      <c r="I136" s="10" t="s">
        <v>159</v>
      </c>
      <c r="J136" s="10" t="s">
        <v>160</v>
      </c>
      <c r="K136" s="13" t="s">
        <v>364</v>
      </c>
      <c r="L136" s="14" t="s">
        <v>458</v>
      </c>
      <c r="M136" s="14" t="s">
        <v>458</v>
      </c>
    </row>
    <row r="137" spans="1:13" ht="15" customHeight="1" x14ac:dyDescent="0.2">
      <c r="A137" s="11" t="s">
        <v>506</v>
      </c>
      <c r="B137" s="6" t="s">
        <v>131</v>
      </c>
      <c r="C137" s="6" t="s">
        <v>131</v>
      </c>
      <c r="D137" s="43" t="s">
        <v>725</v>
      </c>
      <c r="E137" s="2" t="s">
        <v>732</v>
      </c>
      <c r="F137" s="2" t="s">
        <v>732</v>
      </c>
      <c r="G137" s="10" t="s">
        <v>159</v>
      </c>
      <c r="H137" s="10" t="s">
        <v>159</v>
      </c>
      <c r="I137" s="10" t="s">
        <v>159</v>
      </c>
      <c r="J137" s="10" t="s">
        <v>160</v>
      </c>
      <c r="K137" s="13" t="s">
        <v>726</v>
      </c>
      <c r="L137" s="14" t="s">
        <v>458</v>
      </c>
      <c r="M137" s="14" t="s">
        <v>458</v>
      </c>
    </row>
    <row r="138" spans="1:13" ht="15" customHeight="1" x14ac:dyDescent="0.25">
      <c r="A138" s="11">
        <v>52040800</v>
      </c>
      <c r="B138" s="6" t="s">
        <v>137</v>
      </c>
      <c r="C138" s="6" t="s">
        <v>137</v>
      </c>
      <c r="D138" s="16" t="s">
        <v>649</v>
      </c>
      <c r="E138" s="18" t="s">
        <v>635</v>
      </c>
      <c r="F138" s="28" t="s">
        <v>632</v>
      </c>
      <c r="G138" s="10" t="s">
        <v>160</v>
      </c>
      <c r="H138" s="10" t="s">
        <v>160</v>
      </c>
      <c r="I138" s="10" t="s">
        <v>159</v>
      </c>
      <c r="J138" s="10" t="s">
        <v>159</v>
      </c>
      <c r="K138" s="32" t="s">
        <v>697</v>
      </c>
      <c r="L138" s="10" t="s">
        <v>458</v>
      </c>
      <c r="M138" s="10" t="s">
        <v>458</v>
      </c>
    </row>
    <row r="139" spans="1:13" ht="14.25" customHeight="1" x14ac:dyDescent="0.25">
      <c r="A139" s="11">
        <v>52040800</v>
      </c>
      <c r="B139" s="6" t="s">
        <v>137</v>
      </c>
      <c r="C139" s="6" t="s">
        <v>137</v>
      </c>
      <c r="D139" s="42" t="s">
        <v>660</v>
      </c>
      <c r="E139" s="25" t="s">
        <v>635</v>
      </c>
      <c r="F139" s="27" t="s">
        <v>632</v>
      </c>
      <c r="G139" s="14" t="s">
        <v>160</v>
      </c>
      <c r="H139" s="14" t="s">
        <v>160</v>
      </c>
      <c r="I139" s="14" t="s">
        <v>159</v>
      </c>
      <c r="J139" s="10" t="s">
        <v>159</v>
      </c>
      <c r="K139" s="21" t="s">
        <v>706</v>
      </c>
      <c r="L139" s="14" t="s">
        <v>458</v>
      </c>
      <c r="M139" s="14" t="s">
        <v>458</v>
      </c>
    </row>
    <row r="140" spans="1:13" ht="15" x14ac:dyDescent="0.25">
      <c r="A140" s="11">
        <v>52040800</v>
      </c>
      <c r="B140" s="6" t="s">
        <v>137</v>
      </c>
      <c r="C140" s="6" t="s">
        <v>137</v>
      </c>
      <c r="D140" s="16" t="s">
        <v>564</v>
      </c>
      <c r="E140" s="2" t="s">
        <v>732</v>
      </c>
      <c r="F140" s="2" t="s">
        <v>732</v>
      </c>
      <c r="G140" s="14" t="s">
        <v>159</v>
      </c>
      <c r="H140" s="10" t="s">
        <v>159</v>
      </c>
      <c r="I140" s="10" t="s">
        <v>159</v>
      </c>
      <c r="J140" s="10" t="s">
        <v>160</v>
      </c>
      <c r="K140" s="21" t="s">
        <v>574</v>
      </c>
      <c r="L140" s="10" t="s">
        <v>458</v>
      </c>
      <c r="M140" s="10" t="s">
        <v>458</v>
      </c>
    </row>
    <row r="141" spans="1:13" x14ac:dyDescent="0.2">
      <c r="A141" s="11">
        <v>52040800</v>
      </c>
      <c r="B141" s="6" t="s">
        <v>137</v>
      </c>
      <c r="C141" s="6" t="s">
        <v>137</v>
      </c>
      <c r="D141" s="41" t="s">
        <v>175</v>
      </c>
      <c r="E141" s="2" t="s">
        <v>732</v>
      </c>
      <c r="F141" s="2" t="s">
        <v>732</v>
      </c>
      <c r="G141" s="10" t="s">
        <v>159</v>
      </c>
      <c r="H141" s="10" t="s">
        <v>159</v>
      </c>
      <c r="I141" s="10" t="s">
        <v>159</v>
      </c>
      <c r="J141" s="10" t="s">
        <v>160</v>
      </c>
      <c r="K141" s="13" t="s">
        <v>233</v>
      </c>
      <c r="L141" s="14" t="s">
        <v>458</v>
      </c>
      <c r="M141" s="14" t="s">
        <v>458</v>
      </c>
    </row>
    <row r="142" spans="1:13" x14ac:dyDescent="0.2">
      <c r="A142" s="11">
        <v>52040800</v>
      </c>
      <c r="B142" s="6" t="s">
        <v>137</v>
      </c>
      <c r="C142" s="6" t="s">
        <v>137</v>
      </c>
      <c r="D142" s="41" t="s">
        <v>176</v>
      </c>
      <c r="E142" s="2" t="s">
        <v>732</v>
      </c>
      <c r="F142" s="2" t="s">
        <v>732</v>
      </c>
      <c r="G142" s="10" t="s">
        <v>159</v>
      </c>
      <c r="H142" s="10" t="s">
        <v>159</v>
      </c>
      <c r="I142" s="10" t="s">
        <v>159</v>
      </c>
      <c r="J142" s="10" t="s">
        <v>160</v>
      </c>
      <c r="K142" s="13" t="s">
        <v>233</v>
      </c>
      <c r="L142" s="14" t="s">
        <v>458</v>
      </c>
      <c r="M142" s="14" t="s">
        <v>458</v>
      </c>
    </row>
    <row r="143" spans="1:13" x14ac:dyDescent="0.2">
      <c r="A143" s="11">
        <v>52040800</v>
      </c>
      <c r="B143" s="6" t="s">
        <v>137</v>
      </c>
      <c r="C143" s="6" t="s">
        <v>137</v>
      </c>
      <c r="D143" s="41" t="s">
        <v>177</v>
      </c>
      <c r="E143" s="2" t="s">
        <v>732</v>
      </c>
      <c r="F143" s="2" t="s">
        <v>732</v>
      </c>
      <c r="G143" s="10" t="s">
        <v>159</v>
      </c>
      <c r="H143" s="10" t="s">
        <v>159</v>
      </c>
      <c r="I143" s="10" t="s">
        <v>159</v>
      </c>
      <c r="J143" s="10" t="s">
        <v>160</v>
      </c>
      <c r="K143" s="13" t="s">
        <v>233</v>
      </c>
      <c r="L143" s="14" t="s">
        <v>458</v>
      </c>
      <c r="M143" s="14" t="s">
        <v>458</v>
      </c>
    </row>
    <row r="144" spans="1:13" x14ac:dyDescent="0.2">
      <c r="A144" s="11">
        <v>52040800</v>
      </c>
      <c r="B144" s="6" t="s">
        <v>137</v>
      </c>
      <c r="C144" s="6" t="s">
        <v>137</v>
      </c>
      <c r="D144" s="41" t="s">
        <v>178</v>
      </c>
      <c r="E144" s="2" t="s">
        <v>732</v>
      </c>
      <c r="F144" s="2" t="s">
        <v>732</v>
      </c>
      <c r="G144" s="10" t="s">
        <v>159</v>
      </c>
      <c r="H144" s="10" t="s">
        <v>159</v>
      </c>
      <c r="I144" s="10" t="s">
        <v>159</v>
      </c>
      <c r="J144" s="10" t="s">
        <v>160</v>
      </c>
      <c r="K144" s="13" t="s">
        <v>233</v>
      </c>
      <c r="L144" s="14" t="s">
        <v>458</v>
      </c>
      <c r="M144" s="14" t="s">
        <v>458</v>
      </c>
    </row>
    <row r="145" spans="1:13" x14ac:dyDescent="0.2">
      <c r="A145" s="11">
        <v>52040800</v>
      </c>
      <c r="B145" s="6" t="s">
        <v>137</v>
      </c>
      <c r="C145" s="6" t="s">
        <v>137</v>
      </c>
      <c r="D145" s="42" t="s">
        <v>244</v>
      </c>
      <c r="E145" s="2" t="s">
        <v>732</v>
      </c>
      <c r="F145" s="2" t="s">
        <v>732</v>
      </c>
      <c r="G145" s="10" t="s">
        <v>159</v>
      </c>
      <c r="H145" s="10" t="s">
        <v>159</v>
      </c>
      <c r="I145" s="10" t="s">
        <v>159</v>
      </c>
      <c r="J145" s="10" t="s">
        <v>160</v>
      </c>
      <c r="K145" s="13" t="s">
        <v>233</v>
      </c>
      <c r="L145" s="14" t="s">
        <v>458</v>
      </c>
      <c r="M145" s="14" t="s">
        <v>458</v>
      </c>
    </row>
    <row r="146" spans="1:13" x14ac:dyDescent="0.2">
      <c r="A146" s="11">
        <v>52040800</v>
      </c>
      <c r="B146" s="6" t="s">
        <v>137</v>
      </c>
      <c r="C146" s="6" t="s">
        <v>137</v>
      </c>
      <c r="D146" s="41" t="s">
        <v>179</v>
      </c>
      <c r="E146" s="2" t="s">
        <v>732</v>
      </c>
      <c r="F146" s="2" t="s">
        <v>732</v>
      </c>
      <c r="G146" s="10" t="s">
        <v>159</v>
      </c>
      <c r="H146" s="10" t="s">
        <v>159</v>
      </c>
      <c r="I146" s="10" t="s">
        <v>159</v>
      </c>
      <c r="J146" s="10" t="s">
        <v>160</v>
      </c>
      <c r="K146" s="13" t="s">
        <v>233</v>
      </c>
      <c r="L146" s="14" t="s">
        <v>458</v>
      </c>
      <c r="M146" s="14" t="s">
        <v>458</v>
      </c>
    </row>
    <row r="147" spans="1:13" x14ac:dyDescent="0.2">
      <c r="A147" s="11">
        <v>52040800</v>
      </c>
      <c r="B147" s="6" t="s">
        <v>137</v>
      </c>
      <c r="C147" s="6" t="s">
        <v>137</v>
      </c>
      <c r="D147" s="41" t="s">
        <v>248</v>
      </c>
      <c r="E147" s="2" t="s">
        <v>732</v>
      </c>
      <c r="F147" s="2" t="s">
        <v>732</v>
      </c>
      <c r="G147" s="10" t="s">
        <v>159</v>
      </c>
      <c r="H147" s="10" t="s">
        <v>159</v>
      </c>
      <c r="I147" s="10" t="s">
        <v>159</v>
      </c>
      <c r="J147" s="10" t="s">
        <v>160</v>
      </c>
      <c r="K147" s="13" t="s">
        <v>325</v>
      </c>
      <c r="L147" s="14" t="s">
        <v>458</v>
      </c>
      <c r="M147" s="14" t="s">
        <v>458</v>
      </c>
    </row>
    <row r="148" spans="1:13" x14ac:dyDescent="0.2">
      <c r="A148" s="11">
        <v>52040800</v>
      </c>
      <c r="B148" s="6" t="s">
        <v>137</v>
      </c>
      <c r="C148" s="6" t="s">
        <v>137</v>
      </c>
      <c r="D148" s="41" t="s">
        <v>687</v>
      </c>
      <c r="E148" s="2" t="s">
        <v>732</v>
      </c>
      <c r="F148" s="2" t="s">
        <v>732</v>
      </c>
      <c r="G148" s="10" t="s">
        <v>159</v>
      </c>
      <c r="H148" s="10" t="s">
        <v>159</v>
      </c>
      <c r="I148" s="10" t="s">
        <v>159</v>
      </c>
      <c r="J148" s="10" t="s">
        <v>160</v>
      </c>
      <c r="K148" s="13" t="s">
        <v>326</v>
      </c>
      <c r="L148" s="14" t="s">
        <v>458</v>
      </c>
      <c r="M148" s="14" t="s">
        <v>458</v>
      </c>
    </row>
    <row r="149" spans="1:13" x14ac:dyDescent="0.2">
      <c r="A149" s="11">
        <v>52040800</v>
      </c>
      <c r="B149" s="6" t="s">
        <v>137</v>
      </c>
      <c r="C149" s="6" t="s">
        <v>137</v>
      </c>
      <c r="D149" s="43" t="s">
        <v>725</v>
      </c>
      <c r="E149" s="2" t="s">
        <v>732</v>
      </c>
      <c r="F149" s="2" t="s">
        <v>732</v>
      </c>
      <c r="G149" s="10" t="s">
        <v>159</v>
      </c>
      <c r="H149" s="10" t="s">
        <v>159</v>
      </c>
      <c r="I149" s="10" t="s">
        <v>159</v>
      </c>
      <c r="J149" s="10" t="s">
        <v>160</v>
      </c>
      <c r="K149" s="13" t="s">
        <v>726</v>
      </c>
      <c r="L149" s="14" t="s">
        <v>458</v>
      </c>
      <c r="M149" s="14" t="s">
        <v>458</v>
      </c>
    </row>
    <row r="150" spans="1:13" x14ac:dyDescent="0.2">
      <c r="A150" s="11">
        <v>48070300</v>
      </c>
      <c r="B150" s="6" t="s">
        <v>80</v>
      </c>
      <c r="C150" s="6" t="s">
        <v>80</v>
      </c>
      <c r="D150" s="44" t="s">
        <v>684</v>
      </c>
      <c r="E150" s="2" t="s">
        <v>732</v>
      </c>
      <c r="F150" s="2" t="s">
        <v>732</v>
      </c>
      <c r="G150" s="14" t="s">
        <v>159</v>
      </c>
      <c r="H150" s="14" t="s">
        <v>160</v>
      </c>
      <c r="I150" s="14" t="s">
        <v>159</v>
      </c>
      <c r="J150" s="10" t="s">
        <v>160</v>
      </c>
      <c r="K150" s="13" t="s">
        <v>502</v>
      </c>
      <c r="L150" s="14" t="s">
        <v>458</v>
      </c>
      <c r="M150" s="14" t="s">
        <v>458</v>
      </c>
    </row>
    <row r="151" spans="1:13" x14ac:dyDescent="0.2">
      <c r="A151" s="11">
        <v>48070300</v>
      </c>
      <c r="B151" s="6" t="s">
        <v>80</v>
      </c>
      <c r="C151" s="6" t="s">
        <v>80</v>
      </c>
      <c r="D151" s="44" t="s">
        <v>685</v>
      </c>
      <c r="E151" s="2" t="s">
        <v>732</v>
      </c>
      <c r="F151" s="2" t="s">
        <v>732</v>
      </c>
      <c r="G151" s="14" t="s">
        <v>159</v>
      </c>
      <c r="H151" s="14" t="s">
        <v>160</v>
      </c>
      <c r="I151" s="14" t="s">
        <v>159</v>
      </c>
      <c r="J151" s="10" t="s">
        <v>160</v>
      </c>
      <c r="K151" s="13" t="s">
        <v>501</v>
      </c>
      <c r="L151" s="14" t="s">
        <v>458</v>
      </c>
      <c r="M151" s="14" t="s">
        <v>458</v>
      </c>
    </row>
    <row r="152" spans="1:13" x14ac:dyDescent="0.2">
      <c r="A152" s="11">
        <v>48070300</v>
      </c>
      <c r="B152" s="6" t="s">
        <v>80</v>
      </c>
      <c r="C152" s="6" t="s">
        <v>80</v>
      </c>
      <c r="D152" s="44" t="s">
        <v>626</v>
      </c>
      <c r="E152" s="2" t="s">
        <v>732</v>
      </c>
      <c r="F152" s="2" t="s">
        <v>732</v>
      </c>
      <c r="G152" s="14" t="s">
        <v>159</v>
      </c>
      <c r="H152" s="14" t="s">
        <v>160</v>
      </c>
      <c r="I152" s="14" t="s">
        <v>159</v>
      </c>
      <c r="J152" s="10" t="s">
        <v>160</v>
      </c>
      <c r="K152" s="13" t="s">
        <v>500</v>
      </c>
      <c r="L152" s="14" t="s">
        <v>458</v>
      </c>
      <c r="M152" s="14" t="s">
        <v>458</v>
      </c>
    </row>
    <row r="153" spans="1:13" x14ac:dyDescent="0.2">
      <c r="A153" s="11">
        <v>48070300</v>
      </c>
      <c r="B153" s="6" t="s">
        <v>80</v>
      </c>
      <c r="C153" s="6" t="s">
        <v>80</v>
      </c>
      <c r="D153" s="44" t="s">
        <v>627</v>
      </c>
      <c r="E153" s="2" t="s">
        <v>732</v>
      </c>
      <c r="F153" s="2" t="s">
        <v>732</v>
      </c>
      <c r="G153" s="14" t="s">
        <v>159</v>
      </c>
      <c r="H153" s="14" t="s">
        <v>160</v>
      </c>
      <c r="I153" s="14" t="s">
        <v>159</v>
      </c>
      <c r="J153" s="10" t="s">
        <v>160</v>
      </c>
      <c r="K153" s="13" t="s">
        <v>499</v>
      </c>
      <c r="L153" s="14" t="s">
        <v>458</v>
      </c>
      <c r="M153" s="14" t="s">
        <v>458</v>
      </c>
    </row>
    <row r="154" spans="1:13" ht="28.5" x14ac:dyDescent="0.2">
      <c r="A154" s="11">
        <v>48070300</v>
      </c>
      <c r="B154" s="6" t="s">
        <v>80</v>
      </c>
      <c r="C154" s="6" t="s">
        <v>80</v>
      </c>
      <c r="D154" s="41" t="s">
        <v>279</v>
      </c>
      <c r="E154" s="2" t="s">
        <v>732</v>
      </c>
      <c r="F154" s="2" t="s">
        <v>732</v>
      </c>
      <c r="G154" s="10" t="s">
        <v>159</v>
      </c>
      <c r="H154" s="14" t="s">
        <v>160</v>
      </c>
      <c r="I154" s="10" t="s">
        <v>159</v>
      </c>
      <c r="J154" s="10" t="s">
        <v>160</v>
      </c>
      <c r="K154" s="13" t="s">
        <v>365</v>
      </c>
      <c r="L154" s="14" t="s">
        <v>458</v>
      </c>
      <c r="M154" s="14" t="s">
        <v>458</v>
      </c>
    </row>
    <row r="155" spans="1:13" ht="28.5" x14ac:dyDescent="0.2">
      <c r="A155" s="11">
        <v>48070300</v>
      </c>
      <c r="B155" s="6" t="s">
        <v>80</v>
      </c>
      <c r="C155" s="6" t="s">
        <v>80</v>
      </c>
      <c r="D155" s="41" t="s">
        <v>280</v>
      </c>
      <c r="E155" s="2" t="s">
        <v>732</v>
      </c>
      <c r="F155" s="2" t="s">
        <v>732</v>
      </c>
      <c r="G155" s="10" t="s">
        <v>159</v>
      </c>
      <c r="H155" s="14" t="s">
        <v>160</v>
      </c>
      <c r="I155" s="10" t="s">
        <v>159</v>
      </c>
      <c r="J155" s="10" t="s">
        <v>160</v>
      </c>
      <c r="K155" s="13" t="s">
        <v>366</v>
      </c>
      <c r="L155" s="14" t="s">
        <v>458</v>
      </c>
      <c r="M155" s="14" t="s">
        <v>458</v>
      </c>
    </row>
    <row r="156" spans="1:13" ht="28.5" x14ac:dyDescent="0.2">
      <c r="A156" s="11">
        <v>48070300</v>
      </c>
      <c r="B156" s="6" t="s">
        <v>80</v>
      </c>
      <c r="C156" s="6" t="s">
        <v>80</v>
      </c>
      <c r="D156" s="41" t="s">
        <v>281</v>
      </c>
      <c r="E156" s="2" t="s">
        <v>732</v>
      </c>
      <c r="F156" s="2" t="s">
        <v>732</v>
      </c>
      <c r="G156" s="10" t="s">
        <v>159</v>
      </c>
      <c r="H156" s="14" t="s">
        <v>160</v>
      </c>
      <c r="I156" s="10" t="s">
        <v>159</v>
      </c>
      <c r="J156" s="10" t="s">
        <v>160</v>
      </c>
      <c r="K156" s="13" t="s">
        <v>366</v>
      </c>
      <c r="L156" s="14" t="s">
        <v>458</v>
      </c>
      <c r="M156" s="14" t="s">
        <v>458</v>
      </c>
    </row>
    <row r="157" spans="1:13" ht="28.5" x14ac:dyDescent="0.2">
      <c r="A157" s="11">
        <v>48070300</v>
      </c>
      <c r="B157" s="6" t="s">
        <v>80</v>
      </c>
      <c r="C157" s="6" t="s">
        <v>80</v>
      </c>
      <c r="D157" s="41" t="s">
        <v>282</v>
      </c>
      <c r="E157" s="2" t="s">
        <v>732</v>
      </c>
      <c r="F157" s="2" t="s">
        <v>732</v>
      </c>
      <c r="G157" s="10" t="s">
        <v>159</v>
      </c>
      <c r="H157" s="14" t="s">
        <v>160</v>
      </c>
      <c r="I157" s="10" t="s">
        <v>159</v>
      </c>
      <c r="J157" s="10" t="s">
        <v>160</v>
      </c>
      <c r="K157" s="13" t="s">
        <v>231</v>
      </c>
      <c r="L157" s="14" t="s">
        <v>458</v>
      </c>
      <c r="M157" s="14" t="s">
        <v>458</v>
      </c>
    </row>
    <row r="158" spans="1:13" ht="28.5" x14ac:dyDescent="0.2">
      <c r="A158" s="11">
        <v>48070300</v>
      </c>
      <c r="B158" s="6" t="s">
        <v>80</v>
      </c>
      <c r="C158" s="6" t="s">
        <v>80</v>
      </c>
      <c r="D158" s="41" t="s">
        <v>283</v>
      </c>
      <c r="E158" s="2" t="s">
        <v>732</v>
      </c>
      <c r="F158" s="2" t="s">
        <v>732</v>
      </c>
      <c r="G158" s="10" t="s">
        <v>159</v>
      </c>
      <c r="H158" s="14" t="s">
        <v>160</v>
      </c>
      <c r="I158" s="10" t="s">
        <v>159</v>
      </c>
      <c r="J158" s="10" t="s">
        <v>160</v>
      </c>
      <c r="K158" s="13" t="s">
        <v>338</v>
      </c>
      <c r="L158" s="14" t="s">
        <v>458</v>
      </c>
      <c r="M158" s="14" t="s">
        <v>458</v>
      </c>
    </row>
    <row r="159" spans="1:13" ht="28.5" x14ac:dyDescent="0.2">
      <c r="A159" s="11">
        <v>48070300</v>
      </c>
      <c r="B159" s="6" t="s">
        <v>80</v>
      </c>
      <c r="C159" s="6" t="s">
        <v>80</v>
      </c>
      <c r="D159" s="41" t="s">
        <v>284</v>
      </c>
      <c r="E159" s="2" t="s">
        <v>732</v>
      </c>
      <c r="F159" s="2" t="s">
        <v>732</v>
      </c>
      <c r="G159" s="10" t="s">
        <v>159</v>
      </c>
      <c r="H159" s="14" t="s">
        <v>160</v>
      </c>
      <c r="I159" s="10" t="s">
        <v>159</v>
      </c>
      <c r="J159" s="10" t="s">
        <v>160</v>
      </c>
      <c r="K159" s="13" t="s">
        <v>338</v>
      </c>
      <c r="L159" s="14" t="s">
        <v>458</v>
      </c>
      <c r="M159" s="14" t="s">
        <v>458</v>
      </c>
    </row>
    <row r="160" spans="1:13" x14ac:dyDescent="0.2">
      <c r="A160" s="11">
        <v>48070300</v>
      </c>
      <c r="B160" s="6" t="s">
        <v>80</v>
      </c>
      <c r="C160" s="6" t="s">
        <v>80</v>
      </c>
      <c r="D160" s="41" t="s">
        <v>249</v>
      </c>
      <c r="E160" s="2" t="s">
        <v>732</v>
      </c>
      <c r="F160" s="2" t="s">
        <v>732</v>
      </c>
      <c r="G160" s="10" t="s">
        <v>159</v>
      </c>
      <c r="H160" s="14" t="s">
        <v>160</v>
      </c>
      <c r="I160" s="10" t="s">
        <v>159</v>
      </c>
      <c r="J160" s="10" t="s">
        <v>160</v>
      </c>
      <c r="K160" s="13" t="s">
        <v>241</v>
      </c>
      <c r="L160" s="14" t="s">
        <v>458</v>
      </c>
      <c r="M160" s="14" t="s">
        <v>458</v>
      </c>
    </row>
    <row r="161" spans="1:13" x14ac:dyDescent="0.2">
      <c r="A161" s="11">
        <v>48070300</v>
      </c>
      <c r="B161" s="6" t="s">
        <v>80</v>
      </c>
      <c r="C161" s="6" t="s">
        <v>80</v>
      </c>
      <c r="D161" s="41" t="s">
        <v>285</v>
      </c>
      <c r="E161" s="2" t="s">
        <v>732</v>
      </c>
      <c r="F161" s="2" t="s">
        <v>732</v>
      </c>
      <c r="G161" s="10" t="s">
        <v>160</v>
      </c>
      <c r="H161" s="14" t="s">
        <v>160</v>
      </c>
      <c r="I161" s="10" t="s">
        <v>159</v>
      </c>
      <c r="J161" s="10" t="s">
        <v>160</v>
      </c>
      <c r="K161" s="13" t="s">
        <v>367</v>
      </c>
      <c r="L161" s="14" t="s">
        <v>458</v>
      </c>
      <c r="M161" s="14" t="s">
        <v>458</v>
      </c>
    </row>
    <row r="162" spans="1:13" x14ac:dyDescent="0.2">
      <c r="A162" s="11">
        <v>48070300</v>
      </c>
      <c r="B162" s="6" t="s">
        <v>80</v>
      </c>
      <c r="C162" s="6" t="s">
        <v>80</v>
      </c>
      <c r="D162" s="41" t="s">
        <v>286</v>
      </c>
      <c r="E162" s="2" t="s">
        <v>732</v>
      </c>
      <c r="F162" s="2" t="s">
        <v>732</v>
      </c>
      <c r="G162" s="10" t="s">
        <v>160</v>
      </c>
      <c r="H162" s="14" t="s">
        <v>160</v>
      </c>
      <c r="I162" s="10" t="s">
        <v>159</v>
      </c>
      <c r="J162" s="10" t="s">
        <v>160</v>
      </c>
      <c r="K162" s="13" t="s">
        <v>367</v>
      </c>
      <c r="L162" s="14" t="s">
        <v>458</v>
      </c>
      <c r="M162" s="14" t="s">
        <v>458</v>
      </c>
    </row>
    <row r="163" spans="1:13" x14ac:dyDescent="0.2">
      <c r="A163" s="11">
        <v>46040030</v>
      </c>
      <c r="B163" s="6" t="s">
        <v>79</v>
      </c>
      <c r="C163" s="6" t="s">
        <v>79</v>
      </c>
      <c r="D163" s="44" t="s">
        <v>684</v>
      </c>
      <c r="E163" s="2" t="s">
        <v>732</v>
      </c>
      <c r="F163" s="2" t="s">
        <v>732</v>
      </c>
      <c r="G163" s="14" t="s">
        <v>159</v>
      </c>
      <c r="H163" s="14" t="s">
        <v>159</v>
      </c>
      <c r="I163" s="14" t="s">
        <v>159</v>
      </c>
      <c r="J163" s="10" t="s">
        <v>160</v>
      </c>
      <c r="K163" s="13" t="s">
        <v>502</v>
      </c>
      <c r="L163" s="14" t="s">
        <v>458</v>
      </c>
      <c r="M163" s="14" t="s">
        <v>458</v>
      </c>
    </row>
    <row r="164" spans="1:13" x14ac:dyDescent="0.2">
      <c r="A164" s="11">
        <v>46040030</v>
      </c>
      <c r="B164" s="6" t="s">
        <v>79</v>
      </c>
      <c r="C164" s="6" t="s">
        <v>79</v>
      </c>
      <c r="D164" s="44" t="s">
        <v>685</v>
      </c>
      <c r="E164" s="2" t="s">
        <v>732</v>
      </c>
      <c r="F164" s="2" t="s">
        <v>732</v>
      </c>
      <c r="G164" s="14" t="s">
        <v>159</v>
      </c>
      <c r="H164" s="14" t="s">
        <v>159</v>
      </c>
      <c r="I164" s="14" t="s">
        <v>159</v>
      </c>
      <c r="J164" s="10" t="s">
        <v>160</v>
      </c>
      <c r="K164" s="13" t="s">
        <v>501</v>
      </c>
      <c r="L164" s="14" t="s">
        <v>458</v>
      </c>
      <c r="M164" s="14" t="s">
        <v>458</v>
      </c>
    </row>
    <row r="165" spans="1:13" x14ac:dyDescent="0.2">
      <c r="A165" s="11">
        <v>46040030</v>
      </c>
      <c r="B165" s="6" t="s">
        <v>79</v>
      </c>
      <c r="C165" s="6" t="s">
        <v>79</v>
      </c>
      <c r="D165" s="44" t="s">
        <v>626</v>
      </c>
      <c r="E165" s="2" t="s">
        <v>732</v>
      </c>
      <c r="F165" s="2" t="s">
        <v>732</v>
      </c>
      <c r="G165" s="14" t="s">
        <v>159</v>
      </c>
      <c r="H165" s="14" t="s">
        <v>159</v>
      </c>
      <c r="I165" s="14" t="s">
        <v>159</v>
      </c>
      <c r="J165" s="10" t="s">
        <v>160</v>
      </c>
      <c r="K165" s="13" t="s">
        <v>500</v>
      </c>
      <c r="L165" s="14" t="s">
        <v>458</v>
      </c>
      <c r="M165" s="14" t="s">
        <v>458</v>
      </c>
    </row>
    <row r="166" spans="1:13" x14ac:dyDescent="0.2">
      <c r="A166" s="11">
        <v>46040030</v>
      </c>
      <c r="B166" s="6" t="s">
        <v>79</v>
      </c>
      <c r="C166" s="6" t="s">
        <v>79</v>
      </c>
      <c r="D166" s="44" t="s">
        <v>627</v>
      </c>
      <c r="E166" s="2" t="s">
        <v>732</v>
      </c>
      <c r="F166" s="2" t="s">
        <v>732</v>
      </c>
      <c r="G166" s="14" t="s">
        <v>159</v>
      </c>
      <c r="H166" s="14" t="s">
        <v>159</v>
      </c>
      <c r="I166" s="14" t="s">
        <v>159</v>
      </c>
      <c r="J166" s="10" t="s">
        <v>160</v>
      </c>
      <c r="K166" s="13" t="s">
        <v>499</v>
      </c>
      <c r="L166" s="14" t="s">
        <v>458</v>
      </c>
      <c r="M166" s="14" t="s">
        <v>458</v>
      </c>
    </row>
    <row r="167" spans="1:13" ht="28.5" x14ac:dyDescent="0.2">
      <c r="A167" s="11">
        <v>46040030</v>
      </c>
      <c r="B167" s="6" t="s">
        <v>79</v>
      </c>
      <c r="C167" s="6" t="s">
        <v>79</v>
      </c>
      <c r="D167" s="41" t="s">
        <v>280</v>
      </c>
      <c r="E167" s="2" t="s">
        <v>732</v>
      </c>
      <c r="F167" s="2" t="s">
        <v>732</v>
      </c>
      <c r="G167" s="10" t="s">
        <v>159</v>
      </c>
      <c r="H167" s="10" t="s">
        <v>159</v>
      </c>
      <c r="I167" s="10" t="s">
        <v>159</v>
      </c>
      <c r="J167" s="10" t="s">
        <v>160</v>
      </c>
      <c r="K167" s="13" t="s">
        <v>366</v>
      </c>
      <c r="L167" s="14" t="s">
        <v>458</v>
      </c>
      <c r="M167" s="14" t="s">
        <v>458</v>
      </c>
    </row>
    <row r="168" spans="1:13" ht="28.5" x14ac:dyDescent="0.2">
      <c r="A168" s="11">
        <v>46040030</v>
      </c>
      <c r="B168" s="6" t="s">
        <v>79</v>
      </c>
      <c r="C168" s="6" t="s">
        <v>79</v>
      </c>
      <c r="D168" s="41" t="s">
        <v>281</v>
      </c>
      <c r="E168" s="2" t="s">
        <v>732</v>
      </c>
      <c r="F168" s="2" t="s">
        <v>732</v>
      </c>
      <c r="G168" s="10" t="s">
        <v>159</v>
      </c>
      <c r="H168" s="10" t="s">
        <v>159</v>
      </c>
      <c r="I168" s="10" t="s">
        <v>159</v>
      </c>
      <c r="J168" s="10" t="s">
        <v>160</v>
      </c>
      <c r="K168" s="13" t="s">
        <v>366</v>
      </c>
      <c r="L168" s="14" t="s">
        <v>458</v>
      </c>
      <c r="M168" s="14" t="s">
        <v>458</v>
      </c>
    </row>
    <row r="169" spans="1:13" ht="28.5" x14ac:dyDescent="0.2">
      <c r="A169" s="11">
        <v>46040030</v>
      </c>
      <c r="B169" s="6" t="s">
        <v>79</v>
      </c>
      <c r="C169" s="6" t="s">
        <v>79</v>
      </c>
      <c r="D169" s="41" t="s">
        <v>282</v>
      </c>
      <c r="E169" s="2" t="s">
        <v>732</v>
      </c>
      <c r="F169" s="2" t="s">
        <v>732</v>
      </c>
      <c r="G169" s="10" t="s">
        <v>159</v>
      </c>
      <c r="H169" s="10" t="s">
        <v>159</v>
      </c>
      <c r="I169" s="10" t="s">
        <v>159</v>
      </c>
      <c r="J169" s="10" t="s">
        <v>160</v>
      </c>
      <c r="K169" s="13" t="s">
        <v>231</v>
      </c>
      <c r="L169" s="14" t="s">
        <v>458</v>
      </c>
      <c r="M169" s="14" t="s">
        <v>458</v>
      </c>
    </row>
    <row r="170" spans="1:13" x14ac:dyDescent="0.2">
      <c r="A170" s="11">
        <v>46040030</v>
      </c>
      <c r="B170" s="6" t="s">
        <v>79</v>
      </c>
      <c r="C170" s="6" t="s">
        <v>79</v>
      </c>
      <c r="D170" s="41" t="s">
        <v>249</v>
      </c>
      <c r="E170" s="2" t="s">
        <v>732</v>
      </c>
      <c r="F170" s="2" t="s">
        <v>732</v>
      </c>
      <c r="G170" s="10" t="s">
        <v>159</v>
      </c>
      <c r="H170" s="10" t="s">
        <v>159</v>
      </c>
      <c r="I170" s="10" t="s">
        <v>159</v>
      </c>
      <c r="J170" s="10" t="s">
        <v>160</v>
      </c>
      <c r="K170" s="13" t="s">
        <v>241</v>
      </c>
      <c r="L170" s="14" t="s">
        <v>458</v>
      </c>
      <c r="M170" s="14" t="s">
        <v>458</v>
      </c>
    </row>
    <row r="171" spans="1:13" ht="28.5" customHeight="1" x14ac:dyDescent="0.25">
      <c r="A171" s="11">
        <v>46040020</v>
      </c>
      <c r="B171" s="6" t="s">
        <v>78</v>
      </c>
      <c r="C171" s="6" t="s">
        <v>78</v>
      </c>
      <c r="D171" s="44" t="s">
        <v>684</v>
      </c>
      <c r="E171" s="2" t="s">
        <v>732</v>
      </c>
      <c r="F171" s="2" t="s">
        <v>732</v>
      </c>
      <c r="G171" s="14" t="s">
        <v>159</v>
      </c>
      <c r="H171" s="14" t="s">
        <v>159</v>
      </c>
      <c r="I171" s="14" t="s">
        <v>159</v>
      </c>
      <c r="J171" s="10" t="s">
        <v>160</v>
      </c>
      <c r="K171" s="20" t="s">
        <v>502</v>
      </c>
      <c r="L171" s="14" t="s">
        <v>458</v>
      </c>
      <c r="M171" s="14" t="s">
        <v>458</v>
      </c>
    </row>
    <row r="172" spans="1:13" ht="28.5" customHeight="1" x14ac:dyDescent="0.25">
      <c r="A172" s="11">
        <v>46040020</v>
      </c>
      <c r="B172" s="6" t="s">
        <v>78</v>
      </c>
      <c r="C172" s="6" t="s">
        <v>78</v>
      </c>
      <c r="D172" s="44" t="s">
        <v>685</v>
      </c>
      <c r="E172" s="2" t="s">
        <v>732</v>
      </c>
      <c r="F172" s="2" t="s">
        <v>732</v>
      </c>
      <c r="G172" s="14" t="s">
        <v>159</v>
      </c>
      <c r="H172" s="14" t="s">
        <v>159</v>
      </c>
      <c r="I172" s="14" t="s">
        <v>159</v>
      </c>
      <c r="J172" s="10" t="s">
        <v>160</v>
      </c>
      <c r="K172" s="20" t="s">
        <v>501</v>
      </c>
      <c r="L172" s="14" t="s">
        <v>458</v>
      </c>
      <c r="M172" s="14" t="s">
        <v>458</v>
      </c>
    </row>
    <row r="173" spans="1:13" ht="28.5" customHeight="1" x14ac:dyDescent="0.25">
      <c r="A173" s="11">
        <v>46040020</v>
      </c>
      <c r="B173" s="6" t="s">
        <v>78</v>
      </c>
      <c r="C173" s="6" t="s">
        <v>78</v>
      </c>
      <c r="D173" s="44" t="s">
        <v>626</v>
      </c>
      <c r="E173" s="2" t="s">
        <v>732</v>
      </c>
      <c r="F173" s="2" t="s">
        <v>732</v>
      </c>
      <c r="G173" s="14" t="s">
        <v>159</v>
      </c>
      <c r="H173" s="14" t="s">
        <v>159</v>
      </c>
      <c r="I173" s="14" t="s">
        <v>159</v>
      </c>
      <c r="J173" s="10" t="s">
        <v>160</v>
      </c>
      <c r="K173" s="20" t="s">
        <v>500</v>
      </c>
      <c r="L173" s="14" t="s">
        <v>458</v>
      </c>
      <c r="M173" s="14" t="s">
        <v>458</v>
      </c>
    </row>
    <row r="174" spans="1:13" ht="28.5" customHeight="1" x14ac:dyDescent="0.25">
      <c r="A174" s="11">
        <v>46040020</v>
      </c>
      <c r="B174" s="6" t="s">
        <v>78</v>
      </c>
      <c r="C174" s="6" t="s">
        <v>78</v>
      </c>
      <c r="D174" s="44" t="s">
        <v>627</v>
      </c>
      <c r="E174" s="2" t="s">
        <v>732</v>
      </c>
      <c r="F174" s="2" t="s">
        <v>732</v>
      </c>
      <c r="G174" s="14" t="s">
        <v>159</v>
      </c>
      <c r="H174" s="14" t="s">
        <v>159</v>
      </c>
      <c r="I174" s="14" t="s">
        <v>159</v>
      </c>
      <c r="J174" s="10" t="s">
        <v>160</v>
      </c>
      <c r="K174" s="20" t="s">
        <v>499</v>
      </c>
      <c r="L174" s="14" t="s">
        <v>458</v>
      </c>
      <c r="M174" s="14" t="s">
        <v>458</v>
      </c>
    </row>
    <row r="175" spans="1:13" ht="28.5" customHeight="1" x14ac:dyDescent="0.25">
      <c r="A175" s="11">
        <v>46040020</v>
      </c>
      <c r="B175" s="6" t="s">
        <v>78</v>
      </c>
      <c r="C175" s="6" t="s">
        <v>78</v>
      </c>
      <c r="D175" s="42" t="s">
        <v>668</v>
      </c>
      <c r="E175" s="25" t="s">
        <v>640</v>
      </c>
      <c r="F175" s="27" t="s">
        <v>618</v>
      </c>
      <c r="G175" s="10" t="s">
        <v>160</v>
      </c>
      <c r="H175" s="10" t="s">
        <v>160</v>
      </c>
      <c r="I175" s="10" t="s">
        <v>159</v>
      </c>
      <c r="J175" s="10" t="s">
        <v>159</v>
      </c>
      <c r="K175" s="32" t="s">
        <v>711</v>
      </c>
      <c r="L175" s="10" t="s">
        <v>458</v>
      </c>
      <c r="M175" s="10" t="s">
        <v>458</v>
      </c>
    </row>
    <row r="176" spans="1:13" ht="28.5" customHeight="1" x14ac:dyDescent="0.25">
      <c r="A176" s="11">
        <v>46040020</v>
      </c>
      <c r="B176" s="6" t="s">
        <v>78</v>
      </c>
      <c r="C176" s="6" t="s">
        <v>78</v>
      </c>
      <c r="D176" s="42" t="s">
        <v>669</v>
      </c>
      <c r="E176" s="25" t="s">
        <v>640</v>
      </c>
      <c r="F176" s="27" t="s">
        <v>618</v>
      </c>
      <c r="G176" s="10" t="s">
        <v>160</v>
      </c>
      <c r="H176" s="10" t="s">
        <v>160</v>
      </c>
      <c r="I176" s="10" t="s">
        <v>159</v>
      </c>
      <c r="J176" s="10" t="s">
        <v>159</v>
      </c>
      <c r="K176" s="32" t="s">
        <v>712</v>
      </c>
      <c r="L176" s="10" t="s">
        <v>458</v>
      </c>
      <c r="M176" s="10" t="s">
        <v>458</v>
      </c>
    </row>
    <row r="177" spans="1:13" ht="28.5" customHeight="1" x14ac:dyDescent="0.25">
      <c r="A177" s="11">
        <v>46040020</v>
      </c>
      <c r="B177" s="6" t="s">
        <v>78</v>
      </c>
      <c r="C177" s="6" t="s">
        <v>78</v>
      </c>
      <c r="D177" s="41" t="s">
        <v>561</v>
      </c>
      <c r="E177" s="2" t="s">
        <v>732</v>
      </c>
      <c r="F177" s="2" t="s">
        <v>732</v>
      </c>
      <c r="G177" s="10" t="s">
        <v>159</v>
      </c>
      <c r="H177" s="10" t="s">
        <v>159</v>
      </c>
      <c r="I177" s="10" t="s">
        <v>159</v>
      </c>
      <c r="J177" s="10" t="s">
        <v>160</v>
      </c>
      <c r="K177" s="21" t="s">
        <v>570</v>
      </c>
      <c r="L177" s="10" t="s">
        <v>458</v>
      </c>
      <c r="M177" s="10" t="s">
        <v>458</v>
      </c>
    </row>
    <row r="178" spans="1:13" ht="28.5" x14ac:dyDescent="0.2">
      <c r="A178" s="11">
        <v>46040020</v>
      </c>
      <c r="B178" s="6" t="s">
        <v>78</v>
      </c>
      <c r="C178" s="6" t="s">
        <v>78</v>
      </c>
      <c r="D178" s="41" t="s">
        <v>316</v>
      </c>
      <c r="E178" s="2" t="s">
        <v>732</v>
      </c>
      <c r="F178" s="2" t="s">
        <v>732</v>
      </c>
      <c r="G178" s="10" t="s">
        <v>159</v>
      </c>
      <c r="H178" s="10" t="s">
        <v>159</v>
      </c>
      <c r="I178" s="10" t="s">
        <v>159</v>
      </c>
      <c r="J178" s="10" t="s">
        <v>160</v>
      </c>
      <c r="K178" s="13" t="s">
        <v>373</v>
      </c>
      <c r="L178" s="14" t="s">
        <v>458</v>
      </c>
      <c r="M178" s="14" t="s">
        <v>458</v>
      </c>
    </row>
    <row r="179" spans="1:13" ht="22.5" customHeight="1" x14ac:dyDescent="0.2">
      <c r="A179" s="11">
        <v>46040020</v>
      </c>
      <c r="B179" s="6" t="s">
        <v>78</v>
      </c>
      <c r="C179" s="6" t="s">
        <v>78</v>
      </c>
      <c r="D179" s="41" t="s">
        <v>291</v>
      </c>
      <c r="E179" s="2" t="s">
        <v>732</v>
      </c>
      <c r="F179" s="2" t="s">
        <v>732</v>
      </c>
      <c r="G179" s="10" t="s">
        <v>159</v>
      </c>
      <c r="H179" s="10" t="s">
        <v>159</v>
      </c>
      <c r="I179" s="10" t="s">
        <v>159</v>
      </c>
      <c r="J179" s="10" t="s">
        <v>160</v>
      </c>
      <c r="K179" s="13" t="s">
        <v>374</v>
      </c>
      <c r="L179" s="14" t="s">
        <v>458</v>
      </c>
      <c r="M179" s="14" t="s">
        <v>458</v>
      </c>
    </row>
    <row r="180" spans="1:13" ht="28.5" x14ac:dyDescent="0.2">
      <c r="A180" s="11">
        <v>46040020</v>
      </c>
      <c r="B180" s="6" t="s">
        <v>78</v>
      </c>
      <c r="C180" s="6" t="s">
        <v>78</v>
      </c>
      <c r="D180" s="41" t="s">
        <v>282</v>
      </c>
      <c r="E180" s="2" t="s">
        <v>732</v>
      </c>
      <c r="F180" s="2" t="s">
        <v>732</v>
      </c>
      <c r="G180" s="10" t="s">
        <v>159</v>
      </c>
      <c r="H180" s="10" t="s">
        <v>159</v>
      </c>
      <c r="I180" s="10" t="s">
        <v>159</v>
      </c>
      <c r="J180" s="10" t="s">
        <v>160</v>
      </c>
      <c r="K180" s="13" t="s">
        <v>231</v>
      </c>
      <c r="L180" s="14" t="s">
        <v>458</v>
      </c>
      <c r="M180" s="14" t="s">
        <v>458</v>
      </c>
    </row>
    <row r="181" spans="1:13" ht="28.5" customHeight="1" x14ac:dyDescent="0.2">
      <c r="A181" s="11">
        <v>46040020</v>
      </c>
      <c r="B181" s="6" t="s">
        <v>78</v>
      </c>
      <c r="C181" s="6" t="s">
        <v>78</v>
      </c>
      <c r="D181" s="41" t="s">
        <v>283</v>
      </c>
      <c r="E181" s="2" t="s">
        <v>732</v>
      </c>
      <c r="F181" s="2" t="s">
        <v>732</v>
      </c>
      <c r="G181" s="10" t="s">
        <v>159</v>
      </c>
      <c r="H181" s="10" t="s">
        <v>159</v>
      </c>
      <c r="I181" s="10" t="s">
        <v>159</v>
      </c>
      <c r="J181" s="10" t="s">
        <v>160</v>
      </c>
      <c r="K181" s="13" t="s">
        <v>338</v>
      </c>
      <c r="L181" s="14" t="s">
        <v>458</v>
      </c>
      <c r="M181" s="14" t="s">
        <v>458</v>
      </c>
    </row>
    <row r="182" spans="1:13" x14ac:dyDescent="0.2">
      <c r="A182" s="11">
        <v>46040020</v>
      </c>
      <c r="B182" s="6" t="s">
        <v>78</v>
      </c>
      <c r="C182" s="6" t="s">
        <v>78</v>
      </c>
      <c r="D182" s="41" t="s">
        <v>262</v>
      </c>
      <c r="E182" s="2" t="s">
        <v>732</v>
      </c>
      <c r="F182" s="2" t="s">
        <v>732</v>
      </c>
      <c r="G182" s="10" t="s">
        <v>159</v>
      </c>
      <c r="H182" s="10" t="s">
        <v>159</v>
      </c>
      <c r="I182" s="10" t="s">
        <v>159</v>
      </c>
      <c r="J182" s="10" t="s">
        <v>160</v>
      </c>
      <c r="K182" s="13" t="s">
        <v>338</v>
      </c>
      <c r="L182" s="14" t="s">
        <v>458</v>
      </c>
      <c r="M182" s="14" t="s">
        <v>458</v>
      </c>
    </row>
    <row r="183" spans="1:13" ht="28.5" x14ac:dyDescent="0.2">
      <c r="A183" s="11">
        <v>46040020</v>
      </c>
      <c r="B183" s="6" t="s">
        <v>78</v>
      </c>
      <c r="C183" s="6" t="s">
        <v>78</v>
      </c>
      <c r="D183" s="41" t="s">
        <v>284</v>
      </c>
      <c r="E183" s="2" t="s">
        <v>732</v>
      </c>
      <c r="F183" s="2" t="s">
        <v>732</v>
      </c>
      <c r="G183" s="10" t="s">
        <v>159</v>
      </c>
      <c r="H183" s="10" t="s">
        <v>159</v>
      </c>
      <c r="I183" s="10" t="s">
        <v>159</v>
      </c>
      <c r="J183" s="10" t="s">
        <v>160</v>
      </c>
      <c r="K183" s="13" t="s">
        <v>338</v>
      </c>
      <c r="L183" s="14" t="s">
        <v>458</v>
      </c>
      <c r="M183" s="14" t="s">
        <v>458</v>
      </c>
    </row>
    <row r="184" spans="1:13" x14ac:dyDescent="0.2">
      <c r="A184" s="11">
        <v>46040020</v>
      </c>
      <c r="B184" s="6" t="s">
        <v>78</v>
      </c>
      <c r="C184" s="6" t="s">
        <v>78</v>
      </c>
      <c r="D184" s="41" t="s">
        <v>249</v>
      </c>
      <c r="E184" s="2" t="s">
        <v>732</v>
      </c>
      <c r="F184" s="2" t="s">
        <v>732</v>
      </c>
      <c r="G184" s="10" t="s">
        <v>159</v>
      </c>
      <c r="H184" s="10" t="s">
        <v>159</v>
      </c>
      <c r="I184" s="10" t="s">
        <v>159</v>
      </c>
      <c r="J184" s="10" t="s">
        <v>160</v>
      </c>
      <c r="K184" s="13" t="s">
        <v>241</v>
      </c>
      <c r="L184" s="14" t="s">
        <v>458</v>
      </c>
      <c r="M184" s="14" t="s">
        <v>458</v>
      </c>
    </row>
    <row r="185" spans="1:13" ht="28.5" x14ac:dyDescent="0.2">
      <c r="A185" s="11">
        <v>12040000</v>
      </c>
      <c r="B185" s="6" t="s">
        <v>15</v>
      </c>
      <c r="C185" s="6" t="s">
        <v>15</v>
      </c>
      <c r="D185" s="41" t="s">
        <v>16</v>
      </c>
      <c r="E185" s="2" t="s">
        <v>732</v>
      </c>
      <c r="F185" s="2" t="s">
        <v>732</v>
      </c>
      <c r="G185" s="10" t="s">
        <v>159</v>
      </c>
      <c r="H185" s="10" t="s">
        <v>160</v>
      </c>
      <c r="I185" s="10" t="s">
        <v>159</v>
      </c>
      <c r="J185" s="10" t="s">
        <v>160</v>
      </c>
      <c r="K185" s="13" t="s">
        <v>223</v>
      </c>
      <c r="L185" s="14" t="s">
        <v>458</v>
      </c>
      <c r="M185" s="14" t="s">
        <v>458</v>
      </c>
    </row>
    <row r="186" spans="1:13" ht="28.5" x14ac:dyDescent="0.2">
      <c r="A186" s="11">
        <v>12040000</v>
      </c>
      <c r="B186" s="6" t="s">
        <v>15</v>
      </c>
      <c r="C186" s="6" t="s">
        <v>15</v>
      </c>
      <c r="D186" s="41" t="s">
        <v>17</v>
      </c>
      <c r="E186" s="2" t="s">
        <v>732</v>
      </c>
      <c r="F186" s="2" t="s">
        <v>732</v>
      </c>
      <c r="G186" s="10" t="s">
        <v>159</v>
      </c>
      <c r="H186" s="10" t="s">
        <v>160</v>
      </c>
      <c r="I186" s="10" t="s">
        <v>159</v>
      </c>
      <c r="J186" s="10" t="s">
        <v>160</v>
      </c>
      <c r="K186" s="13" t="s">
        <v>375</v>
      </c>
      <c r="L186" s="14" t="s">
        <v>458</v>
      </c>
      <c r="M186" s="14" t="s">
        <v>458</v>
      </c>
    </row>
    <row r="187" spans="1:13" ht="28.5" x14ac:dyDescent="0.2">
      <c r="A187" s="11">
        <v>12040000</v>
      </c>
      <c r="B187" s="6" t="s">
        <v>15</v>
      </c>
      <c r="C187" s="6" t="s">
        <v>15</v>
      </c>
      <c r="D187" s="41" t="s">
        <v>18</v>
      </c>
      <c r="E187" s="2" t="s">
        <v>732</v>
      </c>
      <c r="F187" s="2" t="s">
        <v>732</v>
      </c>
      <c r="G187" s="10" t="s">
        <v>159</v>
      </c>
      <c r="H187" s="10" t="s">
        <v>160</v>
      </c>
      <c r="I187" s="10" t="s">
        <v>159</v>
      </c>
      <c r="J187" s="10" t="s">
        <v>160</v>
      </c>
      <c r="K187" s="13" t="s">
        <v>376</v>
      </c>
      <c r="L187" s="14" t="s">
        <v>458</v>
      </c>
      <c r="M187" s="14" t="s">
        <v>458</v>
      </c>
    </row>
    <row r="188" spans="1:13" ht="15" customHeight="1" x14ac:dyDescent="0.2">
      <c r="A188" s="11">
        <v>12040000</v>
      </c>
      <c r="B188" s="6" t="s">
        <v>15</v>
      </c>
      <c r="C188" s="6" t="s">
        <v>15</v>
      </c>
      <c r="D188" s="41" t="s">
        <v>729</v>
      </c>
      <c r="E188" s="2" t="s">
        <v>732</v>
      </c>
      <c r="F188" s="2" t="s">
        <v>732</v>
      </c>
      <c r="G188" s="10" t="s">
        <v>159</v>
      </c>
      <c r="H188" s="10" t="s">
        <v>160</v>
      </c>
      <c r="I188" s="10" t="s">
        <v>160</v>
      </c>
      <c r="J188" s="10" t="s">
        <v>160</v>
      </c>
      <c r="K188" s="13" t="s">
        <v>241</v>
      </c>
      <c r="L188" s="14" t="s">
        <v>458</v>
      </c>
      <c r="M188" s="14" t="s">
        <v>458</v>
      </c>
    </row>
    <row r="189" spans="1:13" ht="15" customHeight="1" x14ac:dyDescent="0.2">
      <c r="A189" s="11">
        <v>12040000</v>
      </c>
      <c r="B189" s="6" t="s">
        <v>15</v>
      </c>
      <c r="C189" s="6" t="s">
        <v>15</v>
      </c>
      <c r="D189" s="41" t="s">
        <v>730</v>
      </c>
      <c r="E189" s="2" t="s">
        <v>732</v>
      </c>
      <c r="F189" s="2" t="s">
        <v>732</v>
      </c>
      <c r="G189" s="10" t="s">
        <v>159</v>
      </c>
      <c r="H189" s="10" t="s">
        <v>160</v>
      </c>
      <c r="I189" s="10" t="s">
        <v>160</v>
      </c>
      <c r="J189" s="10" t="s">
        <v>160</v>
      </c>
      <c r="K189" s="13" t="s">
        <v>241</v>
      </c>
      <c r="L189" s="14" t="s">
        <v>458</v>
      </c>
      <c r="M189" s="14" t="s">
        <v>458</v>
      </c>
    </row>
    <row r="190" spans="1:13" ht="15" customHeight="1" x14ac:dyDescent="0.25">
      <c r="A190" s="11">
        <v>12050000</v>
      </c>
      <c r="B190" s="6" t="s">
        <v>19</v>
      </c>
      <c r="C190" s="6" t="s">
        <v>19</v>
      </c>
      <c r="D190" s="16" t="s">
        <v>601</v>
      </c>
      <c r="E190" s="18" t="s">
        <v>635</v>
      </c>
      <c r="F190" s="28" t="s">
        <v>632</v>
      </c>
      <c r="G190" s="10" t="s">
        <v>160</v>
      </c>
      <c r="H190" s="10" t="s">
        <v>160</v>
      </c>
      <c r="I190" s="10" t="s">
        <v>159</v>
      </c>
      <c r="J190" s="10" t="s">
        <v>159</v>
      </c>
      <c r="K190" s="21" t="s">
        <v>545</v>
      </c>
      <c r="L190" s="14" t="s">
        <v>458</v>
      </c>
      <c r="M190" s="14" t="s">
        <v>458</v>
      </c>
    </row>
    <row r="191" spans="1:13" ht="14.25" customHeight="1" x14ac:dyDescent="0.25">
      <c r="A191" s="11">
        <v>12050000</v>
      </c>
      <c r="B191" s="6" t="s">
        <v>19</v>
      </c>
      <c r="C191" s="6" t="s">
        <v>19</v>
      </c>
      <c r="D191" s="42" t="s">
        <v>673</v>
      </c>
      <c r="E191" s="25" t="s">
        <v>640</v>
      </c>
      <c r="F191" s="27" t="s">
        <v>618</v>
      </c>
      <c r="G191" s="10" t="s">
        <v>160</v>
      </c>
      <c r="H191" s="10" t="s">
        <v>160</v>
      </c>
      <c r="I191" s="10" t="s">
        <v>159</v>
      </c>
      <c r="J191" s="10" t="s">
        <v>159</v>
      </c>
      <c r="K191" s="32" t="s">
        <v>713</v>
      </c>
      <c r="L191" s="10" t="s">
        <v>458</v>
      </c>
      <c r="M191" s="10" t="s">
        <v>458</v>
      </c>
    </row>
    <row r="192" spans="1:13" ht="14.25" customHeight="1" x14ac:dyDescent="0.25">
      <c r="A192" s="11">
        <v>12050000</v>
      </c>
      <c r="B192" s="6" t="s">
        <v>19</v>
      </c>
      <c r="C192" s="6" t="s">
        <v>19</v>
      </c>
      <c r="D192" s="42" t="s">
        <v>656</v>
      </c>
      <c r="E192" s="25" t="s">
        <v>635</v>
      </c>
      <c r="F192" s="28" t="s">
        <v>632</v>
      </c>
      <c r="G192" s="10" t="s">
        <v>160</v>
      </c>
      <c r="H192" s="10" t="s">
        <v>160</v>
      </c>
      <c r="I192" s="10" t="s">
        <v>159</v>
      </c>
      <c r="J192" s="10" t="s">
        <v>159</v>
      </c>
      <c r="K192" s="32" t="s">
        <v>701</v>
      </c>
      <c r="L192" s="10" t="s">
        <v>458</v>
      </c>
      <c r="M192" s="10" t="s">
        <v>458</v>
      </c>
    </row>
    <row r="193" spans="1:13" x14ac:dyDescent="0.2">
      <c r="A193" s="11">
        <v>12050000</v>
      </c>
      <c r="B193" s="6" t="s">
        <v>19</v>
      </c>
      <c r="C193" s="6" t="s">
        <v>19</v>
      </c>
      <c r="D193" s="41" t="s">
        <v>20</v>
      </c>
      <c r="E193" s="2" t="s">
        <v>732</v>
      </c>
      <c r="F193" s="2" t="s">
        <v>732</v>
      </c>
      <c r="G193" s="10" t="s">
        <v>159</v>
      </c>
      <c r="H193" s="10" t="s">
        <v>160</v>
      </c>
      <c r="I193" s="10" t="s">
        <v>159</v>
      </c>
      <c r="J193" s="10" t="s">
        <v>160</v>
      </c>
      <c r="K193" s="13" t="s">
        <v>228</v>
      </c>
      <c r="L193" s="14" t="s">
        <v>458</v>
      </c>
      <c r="M193" s="14" t="s">
        <v>458</v>
      </c>
    </row>
    <row r="194" spans="1:13" x14ac:dyDescent="0.2">
      <c r="A194" s="11">
        <v>12050000</v>
      </c>
      <c r="B194" s="6" t="s">
        <v>19</v>
      </c>
      <c r="C194" s="6" t="s">
        <v>19</v>
      </c>
      <c r="D194" s="41" t="s">
        <v>21</v>
      </c>
      <c r="E194" s="2" t="s">
        <v>732</v>
      </c>
      <c r="F194" s="2" t="s">
        <v>732</v>
      </c>
      <c r="G194" s="10" t="s">
        <v>159</v>
      </c>
      <c r="H194" s="10" t="s">
        <v>160</v>
      </c>
      <c r="I194" s="10" t="s">
        <v>159</v>
      </c>
      <c r="J194" s="10" t="s">
        <v>160</v>
      </c>
      <c r="K194" s="13" t="s">
        <v>228</v>
      </c>
      <c r="L194" s="14" t="s">
        <v>458</v>
      </c>
      <c r="M194" s="14" t="s">
        <v>458</v>
      </c>
    </row>
    <row r="195" spans="1:13" x14ac:dyDescent="0.2">
      <c r="A195" s="11">
        <v>12050000</v>
      </c>
      <c r="B195" s="6" t="s">
        <v>19</v>
      </c>
      <c r="C195" s="6" t="s">
        <v>19</v>
      </c>
      <c r="D195" s="41" t="s">
        <v>22</v>
      </c>
      <c r="E195" s="2" t="s">
        <v>732</v>
      </c>
      <c r="F195" s="2" t="s">
        <v>732</v>
      </c>
      <c r="G195" s="10" t="s">
        <v>159</v>
      </c>
      <c r="H195" s="10" t="s">
        <v>160</v>
      </c>
      <c r="I195" s="10" t="s">
        <v>159</v>
      </c>
      <c r="J195" s="10" t="s">
        <v>160</v>
      </c>
      <c r="K195" s="13" t="s">
        <v>377</v>
      </c>
      <c r="L195" s="14" t="s">
        <v>458</v>
      </c>
      <c r="M195" s="14" t="s">
        <v>458</v>
      </c>
    </row>
    <row r="196" spans="1:13" ht="15" customHeight="1" x14ac:dyDescent="0.2">
      <c r="A196" s="11">
        <v>12050000</v>
      </c>
      <c r="B196" s="6" t="s">
        <v>19</v>
      </c>
      <c r="C196" s="6" t="s">
        <v>19</v>
      </c>
      <c r="D196" s="41" t="s">
        <v>163</v>
      </c>
      <c r="E196" s="2" t="s">
        <v>732</v>
      </c>
      <c r="F196" s="2" t="s">
        <v>732</v>
      </c>
      <c r="G196" s="10" t="s">
        <v>159</v>
      </c>
      <c r="H196" s="10" t="s">
        <v>160</v>
      </c>
      <c r="I196" s="10" t="s">
        <v>159</v>
      </c>
      <c r="J196" s="10" t="s">
        <v>160</v>
      </c>
      <c r="K196" s="13" t="s">
        <v>242</v>
      </c>
      <c r="L196" s="14" t="s">
        <v>458</v>
      </c>
      <c r="M196" s="14" t="s">
        <v>458</v>
      </c>
    </row>
    <row r="197" spans="1:13" ht="14.25" customHeight="1" x14ac:dyDescent="0.25">
      <c r="A197" s="11">
        <v>51060000</v>
      </c>
      <c r="B197" s="6" t="s">
        <v>101</v>
      </c>
      <c r="C197" s="6" t="s">
        <v>101</v>
      </c>
      <c r="D197" s="41" t="s">
        <v>560</v>
      </c>
      <c r="E197" s="2" t="s">
        <v>732</v>
      </c>
      <c r="F197" s="2" t="s">
        <v>732</v>
      </c>
      <c r="G197" s="14" t="s">
        <v>159</v>
      </c>
      <c r="H197" s="10" t="s">
        <v>159</v>
      </c>
      <c r="I197" s="10" t="s">
        <v>159</v>
      </c>
      <c r="J197" s="10" t="s">
        <v>160</v>
      </c>
      <c r="K197" s="21" t="s">
        <v>569</v>
      </c>
      <c r="L197" s="14" t="s">
        <v>458</v>
      </c>
      <c r="M197" s="14" t="s">
        <v>458</v>
      </c>
    </row>
    <row r="198" spans="1:13" ht="15" customHeight="1" x14ac:dyDescent="0.25">
      <c r="A198" s="11">
        <v>51060000</v>
      </c>
      <c r="B198" s="6" t="s">
        <v>101</v>
      </c>
      <c r="C198" s="6" t="s">
        <v>101</v>
      </c>
      <c r="D198" s="16" t="s">
        <v>682</v>
      </c>
      <c r="E198" s="18" t="s">
        <v>634</v>
      </c>
      <c r="F198" s="27" t="s">
        <v>622</v>
      </c>
      <c r="G198" s="10" t="s">
        <v>160</v>
      </c>
      <c r="H198" s="10" t="s">
        <v>160</v>
      </c>
      <c r="I198" s="10" t="s">
        <v>159</v>
      </c>
      <c r="J198" s="10" t="s">
        <v>159</v>
      </c>
      <c r="K198" s="21" t="s">
        <v>692</v>
      </c>
      <c r="L198" s="10" t="s">
        <v>458</v>
      </c>
      <c r="M198" s="10" t="s">
        <v>458</v>
      </c>
    </row>
    <row r="199" spans="1:13" x14ac:dyDescent="0.2">
      <c r="A199" s="11">
        <v>51060000</v>
      </c>
      <c r="B199" s="6" t="s">
        <v>101</v>
      </c>
      <c r="C199" s="6" t="s">
        <v>101</v>
      </c>
      <c r="D199" s="41" t="s">
        <v>102</v>
      </c>
      <c r="E199" s="2" t="s">
        <v>732</v>
      </c>
      <c r="F199" s="2" t="s">
        <v>732</v>
      </c>
      <c r="G199" s="10" t="s">
        <v>159</v>
      </c>
      <c r="H199" s="10" t="s">
        <v>159</v>
      </c>
      <c r="I199" s="10" t="s">
        <v>159</v>
      </c>
      <c r="J199" s="10" t="s">
        <v>160</v>
      </c>
      <c r="K199" s="13" t="s">
        <v>378</v>
      </c>
      <c r="L199" s="14" t="s">
        <v>458</v>
      </c>
      <c r="M199" s="14" t="s">
        <v>458</v>
      </c>
    </row>
    <row r="200" spans="1:13" x14ac:dyDescent="0.2">
      <c r="A200" s="11">
        <v>47060040</v>
      </c>
      <c r="B200" s="6" t="s">
        <v>87</v>
      </c>
      <c r="C200" s="6" t="s">
        <v>87</v>
      </c>
      <c r="D200" s="41" t="s">
        <v>187</v>
      </c>
      <c r="E200" s="2" t="s">
        <v>732</v>
      </c>
      <c r="F200" s="2" t="s">
        <v>732</v>
      </c>
      <c r="G200" s="10" t="s">
        <v>159</v>
      </c>
      <c r="H200" s="10" t="s">
        <v>159</v>
      </c>
      <c r="I200" s="10" t="s">
        <v>159</v>
      </c>
      <c r="J200" s="10" t="s">
        <v>160</v>
      </c>
      <c r="K200" s="13" t="s">
        <v>225</v>
      </c>
      <c r="L200" s="14" t="s">
        <v>458</v>
      </c>
      <c r="M200" s="14" t="s">
        <v>458</v>
      </c>
    </row>
    <row r="201" spans="1:13" x14ac:dyDescent="0.2">
      <c r="A201" s="11">
        <v>47060040</v>
      </c>
      <c r="B201" s="6" t="s">
        <v>87</v>
      </c>
      <c r="C201" s="6" t="s">
        <v>87</v>
      </c>
      <c r="D201" s="41" t="s">
        <v>188</v>
      </c>
      <c r="E201" s="2" t="s">
        <v>732</v>
      </c>
      <c r="F201" s="2" t="s">
        <v>732</v>
      </c>
      <c r="G201" s="10" t="s">
        <v>159</v>
      </c>
      <c r="H201" s="10" t="s">
        <v>159</v>
      </c>
      <c r="I201" s="10" t="s">
        <v>159</v>
      </c>
      <c r="J201" s="10" t="s">
        <v>160</v>
      </c>
      <c r="K201" s="13" t="s">
        <v>225</v>
      </c>
      <c r="L201" s="14" t="s">
        <v>458</v>
      </c>
      <c r="M201" s="14" t="s">
        <v>458</v>
      </c>
    </row>
    <row r="202" spans="1:13" x14ac:dyDescent="0.2">
      <c r="A202" s="11">
        <v>47060040</v>
      </c>
      <c r="B202" s="6" t="s">
        <v>87</v>
      </c>
      <c r="C202" s="6" t="s">
        <v>87</v>
      </c>
      <c r="D202" s="41" t="s">
        <v>189</v>
      </c>
      <c r="E202" s="2" t="s">
        <v>732</v>
      </c>
      <c r="F202" s="2" t="s">
        <v>732</v>
      </c>
      <c r="G202" s="10" t="s">
        <v>159</v>
      </c>
      <c r="H202" s="10" t="s">
        <v>159</v>
      </c>
      <c r="I202" s="10" t="s">
        <v>159</v>
      </c>
      <c r="J202" s="10" t="s">
        <v>160</v>
      </c>
      <c r="K202" s="13" t="s">
        <v>225</v>
      </c>
      <c r="L202" s="14" t="s">
        <v>458</v>
      </c>
      <c r="M202" s="14" t="s">
        <v>458</v>
      </c>
    </row>
    <row r="203" spans="1:13" ht="28.5" x14ac:dyDescent="0.2">
      <c r="A203" s="11">
        <v>47060040</v>
      </c>
      <c r="B203" s="6" t="s">
        <v>87</v>
      </c>
      <c r="C203" s="6" t="s">
        <v>87</v>
      </c>
      <c r="D203" s="41" t="s">
        <v>190</v>
      </c>
      <c r="E203" s="2" t="s">
        <v>732</v>
      </c>
      <c r="F203" s="2" t="s">
        <v>732</v>
      </c>
      <c r="G203" s="10" t="s">
        <v>159</v>
      </c>
      <c r="H203" s="10" t="s">
        <v>159</v>
      </c>
      <c r="I203" s="10" t="s">
        <v>159</v>
      </c>
      <c r="J203" s="10" t="s">
        <v>160</v>
      </c>
      <c r="K203" s="13" t="s">
        <v>225</v>
      </c>
      <c r="L203" s="14" t="s">
        <v>458</v>
      </c>
      <c r="M203" s="14" t="s">
        <v>458</v>
      </c>
    </row>
    <row r="204" spans="1:13" ht="28.5" x14ac:dyDescent="0.2">
      <c r="A204" s="11">
        <v>47060040</v>
      </c>
      <c r="B204" s="6" t="s">
        <v>87</v>
      </c>
      <c r="C204" s="6" t="s">
        <v>87</v>
      </c>
      <c r="D204" s="41" t="s">
        <v>191</v>
      </c>
      <c r="E204" s="2" t="s">
        <v>732</v>
      </c>
      <c r="F204" s="2" t="s">
        <v>732</v>
      </c>
      <c r="G204" s="10" t="s">
        <v>159</v>
      </c>
      <c r="H204" s="10" t="s">
        <v>159</v>
      </c>
      <c r="I204" s="10" t="s">
        <v>159</v>
      </c>
      <c r="J204" s="10" t="s">
        <v>160</v>
      </c>
      <c r="K204" s="13" t="s">
        <v>225</v>
      </c>
      <c r="L204" s="14" t="s">
        <v>458</v>
      </c>
      <c r="M204" s="14" t="s">
        <v>458</v>
      </c>
    </row>
    <row r="205" spans="1:13" ht="15" customHeight="1" x14ac:dyDescent="0.2">
      <c r="A205" s="11">
        <v>47060040</v>
      </c>
      <c r="B205" s="6" t="s">
        <v>87</v>
      </c>
      <c r="C205" s="6" t="s">
        <v>87</v>
      </c>
      <c r="D205" s="41" t="s">
        <v>192</v>
      </c>
      <c r="E205" s="2" t="s">
        <v>732</v>
      </c>
      <c r="F205" s="2" t="s">
        <v>732</v>
      </c>
      <c r="G205" s="10" t="s">
        <v>159</v>
      </c>
      <c r="H205" s="10" t="s">
        <v>159</v>
      </c>
      <c r="I205" s="10" t="s">
        <v>159</v>
      </c>
      <c r="J205" s="10" t="s">
        <v>160</v>
      </c>
      <c r="K205" s="13" t="s">
        <v>225</v>
      </c>
      <c r="L205" s="14" t="s">
        <v>458</v>
      </c>
      <c r="M205" s="14" t="s">
        <v>458</v>
      </c>
    </row>
    <row r="206" spans="1:13" ht="28.5" x14ac:dyDescent="0.2">
      <c r="A206" s="11">
        <v>47060040</v>
      </c>
      <c r="B206" s="6" t="s">
        <v>87</v>
      </c>
      <c r="C206" s="6" t="s">
        <v>87</v>
      </c>
      <c r="D206" s="41" t="s">
        <v>193</v>
      </c>
      <c r="E206" s="2" t="s">
        <v>732</v>
      </c>
      <c r="F206" s="2" t="s">
        <v>732</v>
      </c>
      <c r="G206" s="10" t="s">
        <v>159</v>
      </c>
      <c r="H206" s="10" t="s">
        <v>159</v>
      </c>
      <c r="I206" s="10" t="s">
        <v>159</v>
      </c>
      <c r="J206" s="10" t="s">
        <v>160</v>
      </c>
      <c r="K206" s="13" t="s">
        <v>225</v>
      </c>
      <c r="L206" s="14" t="s">
        <v>458</v>
      </c>
      <c r="M206" s="14" t="s">
        <v>458</v>
      </c>
    </row>
    <row r="207" spans="1:13" ht="14.25" customHeight="1" x14ac:dyDescent="0.25">
      <c r="A207" s="11">
        <v>47060040</v>
      </c>
      <c r="B207" s="6" t="s">
        <v>87</v>
      </c>
      <c r="C207" s="6" t="s">
        <v>87</v>
      </c>
      <c r="D207" s="42" t="s">
        <v>667</v>
      </c>
      <c r="E207" s="25" t="s">
        <v>640</v>
      </c>
      <c r="F207" s="27" t="s">
        <v>618</v>
      </c>
      <c r="G207" s="10" t="s">
        <v>160</v>
      </c>
      <c r="H207" s="10" t="s">
        <v>160</v>
      </c>
      <c r="I207" s="10" t="s">
        <v>159</v>
      </c>
      <c r="J207" s="10" t="s">
        <v>159</v>
      </c>
      <c r="K207" s="32" t="s">
        <v>710</v>
      </c>
      <c r="L207" s="10" t="s">
        <v>458</v>
      </c>
      <c r="M207" s="10" t="s">
        <v>458</v>
      </c>
    </row>
    <row r="208" spans="1:13" ht="28.5" x14ac:dyDescent="0.2">
      <c r="A208" s="11">
        <v>47060040</v>
      </c>
      <c r="B208" s="6" t="s">
        <v>87</v>
      </c>
      <c r="C208" s="6" t="s">
        <v>87</v>
      </c>
      <c r="D208" s="41" t="s">
        <v>277</v>
      </c>
      <c r="E208" s="2" t="s">
        <v>732</v>
      </c>
      <c r="F208" s="2" t="s">
        <v>732</v>
      </c>
      <c r="G208" s="10" t="s">
        <v>159</v>
      </c>
      <c r="H208" s="10" t="s">
        <v>159</v>
      </c>
      <c r="I208" s="10" t="s">
        <v>159</v>
      </c>
      <c r="J208" s="10" t="s">
        <v>160</v>
      </c>
      <c r="K208" s="13" t="s">
        <v>359</v>
      </c>
      <c r="L208" s="14" t="s">
        <v>458</v>
      </c>
      <c r="M208" s="14" t="s">
        <v>458</v>
      </c>
    </row>
    <row r="209" spans="1:13" ht="28.5" x14ac:dyDescent="0.2">
      <c r="A209" s="11">
        <v>47060040</v>
      </c>
      <c r="B209" s="6" t="s">
        <v>87</v>
      </c>
      <c r="C209" s="6" t="s">
        <v>87</v>
      </c>
      <c r="D209" s="41" t="s">
        <v>292</v>
      </c>
      <c r="E209" s="2" t="s">
        <v>732</v>
      </c>
      <c r="F209" s="2" t="s">
        <v>732</v>
      </c>
      <c r="G209" s="10" t="s">
        <v>159</v>
      </c>
      <c r="H209" s="10" t="s">
        <v>159</v>
      </c>
      <c r="I209" s="10" t="s">
        <v>159</v>
      </c>
      <c r="J209" s="10" t="s">
        <v>160</v>
      </c>
      <c r="K209" s="13" t="s">
        <v>359</v>
      </c>
      <c r="L209" s="14" t="s">
        <v>458</v>
      </c>
      <c r="M209" s="14" t="s">
        <v>458</v>
      </c>
    </row>
    <row r="210" spans="1:13" ht="28.5" x14ac:dyDescent="0.2">
      <c r="A210" s="11">
        <v>47060040</v>
      </c>
      <c r="B210" s="6" t="s">
        <v>87</v>
      </c>
      <c r="C210" s="6" t="s">
        <v>87</v>
      </c>
      <c r="D210" s="41" t="s">
        <v>261</v>
      </c>
      <c r="E210" s="2" t="s">
        <v>732</v>
      </c>
      <c r="F210" s="2" t="s">
        <v>732</v>
      </c>
      <c r="G210" s="10" t="s">
        <v>159</v>
      </c>
      <c r="H210" s="10" t="s">
        <v>159</v>
      </c>
      <c r="I210" s="10" t="s">
        <v>159</v>
      </c>
      <c r="J210" s="10" t="s">
        <v>160</v>
      </c>
      <c r="K210" s="13" t="s">
        <v>343</v>
      </c>
      <c r="L210" s="14" t="s">
        <v>458</v>
      </c>
      <c r="M210" s="14" t="s">
        <v>458</v>
      </c>
    </row>
    <row r="211" spans="1:13" x14ac:dyDescent="0.2">
      <c r="A211" s="11">
        <v>47060040</v>
      </c>
      <c r="B211" s="6" t="s">
        <v>87</v>
      </c>
      <c r="C211" s="6" t="s">
        <v>87</v>
      </c>
      <c r="D211" s="41" t="s">
        <v>262</v>
      </c>
      <c r="E211" s="2" t="s">
        <v>732</v>
      </c>
      <c r="F211" s="2" t="s">
        <v>732</v>
      </c>
      <c r="G211" s="10" t="s">
        <v>159</v>
      </c>
      <c r="H211" s="10" t="s">
        <v>159</v>
      </c>
      <c r="I211" s="10" t="s">
        <v>159</v>
      </c>
      <c r="J211" s="10" t="s">
        <v>160</v>
      </c>
      <c r="K211" s="13" t="s">
        <v>338</v>
      </c>
      <c r="L211" s="14" t="s">
        <v>458</v>
      </c>
      <c r="M211" s="14" t="s">
        <v>458</v>
      </c>
    </row>
    <row r="212" spans="1:13" ht="14.25" customHeight="1" x14ac:dyDescent="0.2">
      <c r="A212" s="11">
        <v>47060040</v>
      </c>
      <c r="B212" s="6" t="s">
        <v>87</v>
      </c>
      <c r="C212" s="6" t="s">
        <v>87</v>
      </c>
      <c r="D212" s="41" t="s">
        <v>278</v>
      </c>
      <c r="E212" s="2" t="s">
        <v>732</v>
      </c>
      <c r="F212" s="2" t="s">
        <v>732</v>
      </c>
      <c r="G212" s="10" t="s">
        <v>159</v>
      </c>
      <c r="H212" s="10" t="s">
        <v>159</v>
      </c>
      <c r="I212" s="10" t="s">
        <v>159</v>
      </c>
      <c r="J212" s="10" t="s">
        <v>160</v>
      </c>
      <c r="K212" s="13" t="s">
        <v>360</v>
      </c>
      <c r="L212" s="14" t="s">
        <v>458</v>
      </c>
      <c r="M212" s="14" t="s">
        <v>458</v>
      </c>
    </row>
    <row r="213" spans="1:13" ht="14.25" customHeight="1" x14ac:dyDescent="0.2">
      <c r="A213" s="11">
        <v>10030400</v>
      </c>
      <c r="B213" s="6" t="s">
        <v>536</v>
      </c>
      <c r="C213" s="6" t="s">
        <v>536</v>
      </c>
      <c r="D213" s="41" t="s">
        <v>525</v>
      </c>
      <c r="E213" s="2" t="s">
        <v>732</v>
      </c>
      <c r="F213" s="2" t="s">
        <v>732</v>
      </c>
      <c r="G213" s="14" t="s">
        <v>159</v>
      </c>
      <c r="H213" s="10" t="s">
        <v>160</v>
      </c>
      <c r="I213" s="10" t="s">
        <v>159</v>
      </c>
      <c r="J213" s="10" t="s">
        <v>160</v>
      </c>
      <c r="K213" s="13" t="s">
        <v>344</v>
      </c>
      <c r="L213" s="14" t="s">
        <v>458</v>
      </c>
      <c r="M213" s="14" t="s">
        <v>458</v>
      </c>
    </row>
    <row r="214" spans="1:13" ht="14.25" customHeight="1" x14ac:dyDescent="0.2">
      <c r="A214" s="11">
        <v>10030400</v>
      </c>
      <c r="B214" s="6" t="s">
        <v>536</v>
      </c>
      <c r="C214" s="6" t="s">
        <v>536</v>
      </c>
      <c r="D214" s="41" t="s">
        <v>526</v>
      </c>
      <c r="E214" s="2" t="s">
        <v>732</v>
      </c>
      <c r="F214" s="2" t="s">
        <v>732</v>
      </c>
      <c r="G214" s="14" t="s">
        <v>159</v>
      </c>
      <c r="H214" s="10" t="s">
        <v>160</v>
      </c>
      <c r="I214" s="10" t="s">
        <v>159</v>
      </c>
      <c r="J214" s="10" t="s">
        <v>160</v>
      </c>
      <c r="K214" s="13" t="s">
        <v>344</v>
      </c>
      <c r="L214" s="14" t="s">
        <v>458</v>
      </c>
      <c r="M214" s="14" t="s">
        <v>458</v>
      </c>
    </row>
    <row r="215" spans="1:13" ht="14.25" customHeight="1" x14ac:dyDescent="0.2">
      <c r="A215" s="11">
        <v>10030400</v>
      </c>
      <c r="B215" s="6" t="s">
        <v>536</v>
      </c>
      <c r="C215" s="6" t="s">
        <v>536</v>
      </c>
      <c r="D215" s="41" t="s">
        <v>527</v>
      </c>
      <c r="E215" s="2" t="s">
        <v>732</v>
      </c>
      <c r="F215" s="2" t="s">
        <v>732</v>
      </c>
      <c r="G215" s="10" t="s">
        <v>159</v>
      </c>
      <c r="H215" s="10" t="s">
        <v>160</v>
      </c>
      <c r="I215" s="10" t="s">
        <v>159</v>
      </c>
      <c r="J215" s="10" t="s">
        <v>160</v>
      </c>
      <c r="K215" s="13" t="s">
        <v>344</v>
      </c>
      <c r="L215" s="14" t="s">
        <v>458</v>
      </c>
      <c r="M215" s="14" t="s">
        <v>458</v>
      </c>
    </row>
    <row r="216" spans="1:13" ht="14.25" customHeight="1" x14ac:dyDescent="0.2">
      <c r="A216" s="11">
        <v>10030400</v>
      </c>
      <c r="B216" s="6" t="s">
        <v>536</v>
      </c>
      <c r="C216" s="6" t="s">
        <v>536</v>
      </c>
      <c r="D216" s="41" t="s">
        <v>528</v>
      </c>
      <c r="E216" s="2" t="s">
        <v>732</v>
      </c>
      <c r="F216" s="2" t="s">
        <v>732</v>
      </c>
      <c r="G216" s="14" t="s">
        <v>159</v>
      </c>
      <c r="H216" s="10" t="s">
        <v>160</v>
      </c>
      <c r="I216" s="10" t="s">
        <v>159</v>
      </c>
      <c r="J216" s="10" t="s">
        <v>160</v>
      </c>
      <c r="K216" s="13" t="s">
        <v>344</v>
      </c>
      <c r="L216" s="14" t="s">
        <v>458</v>
      </c>
      <c r="M216" s="14" t="s">
        <v>458</v>
      </c>
    </row>
    <row r="217" spans="1:13" x14ac:dyDescent="0.2">
      <c r="A217" s="11">
        <v>10030400</v>
      </c>
      <c r="B217" s="6" t="s">
        <v>536</v>
      </c>
      <c r="C217" s="6" t="s">
        <v>536</v>
      </c>
      <c r="D217" s="41" t="s">
        <v>529</v>
      </c>
      <c r="E217" s="2" t="s">
        <v>732</v>
      </c>
      <c r="F217" s="2" t="s">
        <v>732</v>
      </c>
      <c r="G217" s="14" t="s">
        <v>159</v>
      </c>
      <c r="H217" s="10" t="s">
        <v>160</v>
      </c>
      <c r="I217" s="10" t="s">
        <v>159</v>
      </c>
      <c r="J217" s="10" t="s">
        <v>160</v>
      </c>
      <c r="K217" s="13" t="s">
        <v>344</v>
      </c>
      <c r="L217" s="14" t="s">
        <v>458</v>
      </c>
      <c r="M217" s="14" t="s">
        <v>458</v>
      </c>
    </row>
    <row r="218" spans="1:13" x14ac:dyDescent="0.2">
      <c r="A218" s="11">
        <v>10030400</v>
      </c>
      <c r="B218" s="6" t="s">
        <v>536</v>
      </c>
      <c r="C218" s="6" t="s">
        <v>536</v>
      </c>
      <c r="D218" s="41" t="s">
        <v>530</v>
      </c>
      <c r="E218" s="2" t="s">
        <v>732</v>
      </c>
      <c r="F218" s="2" t="s">
        <v>732</v>
      </c>
      <c r="G218" s="10" t="s">
        <v>159</v>
      </c>
      <c r="H218" s="10" t="s">
        <v>160</v>
      </c>
      <c r="I218" s="10" t="s">
        <v>159</v>
      </c>
      <c r="J218" s="10" t="s">
        <v>160</v>
      </c>
      <c r="K218" s="13" t="s">
        <v>344</v>
      </c>
      <c r="L218" s="14" t="s">
        <v>458</v>
      </c>
      <c r="M218" s="14" t="s">
        <v>458</v>
      </c>
    </row>
    <row r="219" spans="1:13" x14ac:dyDescent="0.2">
      <c r="A219" s="11">
        <v>10030400</v>
      </c>
      <c r="B219" s="6" t="s">
        <v>536</v>
      </c>
      <c r="C219" s="6" t="s">
        <v>536</v>
      </c>
      <c r="D219" s="41" t="s">
        <v>531</v>
      </c>
      <c r="E219" s="2" t="s">
        <v>732</v>
      </c>
      <c r="F219" s="2" t="s">
        <v>732</v>
      </c>
      <c r="G219" s="10" t="s">
        <v>159</v>
      </c>
      <c r="H219" s="10" t="s">
        <v>160</v>
      </c>
      <c r="I219" s="10" t="s">
        <v>159</v>
      </c>
      <c r="J219" s="10" t="s">
        <v>160</v>
      </c>
      <c r="K219" s="13" t="s">
        <v>344</v>
      </c>
      <c r="L219" s="14" t="s">
        <v>458</v>
      </c>
      <c r="M219" s="14" t="s">
        <v>458</v>
      </c>
    </row>
    <row r="220" spans="1:13" x14ac:dyDescent="0.2">
      <c r="A220" s="11">
        <v>10030400</v>
      </c>
      <c r="B220" s="6" t="s">
        <v>536</v>
      </c>
      <c r="C220" s="6" t="s">
        <v>536</v>
      </c>
      <c r="D220" s="41" t="s">
        <v>263</v>
      </c>
      <c r="E220" s="2" t="s">
        <v>732</v>
      </c>
      <c r="F220" s="2" t="s">
        <v>732</v>
      </c>
      <c r="G220" s="10" t="s">
        <v>159</v>
      </c>
      <c r="H220" s="10" t="s">
        <v>160</v>
      </c>
      <c r="I220" s="10" t="s">
        <v>159</v>
      </c>
      <c r="J220" s="10" t="s">
        <v>160</v>
      </c>
      <c r="K220" s="13" t="s">
        <v>226</v>
      </c>
      <c r="L220" s="14" t="s">
        <v>458</v>
      </c>
      <c r="M220" s="14" t="s">
        <v>458</v>
      </c>
    </row>
    <row r="221" spans="1:13" x14ac:dyDescent="0.2">
      <c r="A221" s="11">
        <v>10030400</v>
      </c>
      <c r="B221" s="6" t="s">
        <v>536</v>
      </c>
      <c r="C221" s="6" t="s">
        <v>536</v>
      </c>
      <c r="D221" s="41" t="s">
        <v>264</v>
      </c>
      <c r="E221" s="2" t="s">
        <v>732</v>
      </c>
      <c r="F221" s="2" t="s">
        <v>732</v>
      </c>
      <c r="G221" s="10" t="s">
        <v>159</v>
      </c>
      <c r="H221" s="10" t="s">
        <v>160</v>
      </c>
      <c r="I221" s="10" t="s">
        <v>159</v>
      </c>
      <c r="J221" s="10" t="s">
        <v>160</v>
      </c>
      <c r="K221" s="13" t="s">
        <v>226</v>
      </c>
      <c r="L221" s="14" t="s">
        <v>458</v>
      </c>
      <c r="M221" s="14" t="s">
        <v>458</v>
      </c>
    </row>
    <row r="222" spans="1:13" ht="15" customHeight="1" x14ac:dyDescent="0.25">
      <c r="A222" s="11">
        <v>10030400</v>
      </c>
      <c r="B222" s="6" t="s">
        <v>536</v>
      </c>
      <c r="C222" s="6" t="s">
        <v>536</v>
      </c>
      <c r="D222" s="16" t="s">
        <v>565</v>
      </c>
      <c r="E222" s="2" t="s">
        <v>732</v>
      </c>
      <c r="F222" s="2" t="s">
        <v>732</v>
      </c>
      <c r="G222" s="14" t="s">
        <v>159</v>
      </c>
      <c r="H222" s="10" t="s">
        <v>159</v>
      </c>
      <c r="I222" s="10" t="s">
        <v>159</v>
      </c>
      <c r="J222" s="10" t="s">
        <v>160</v>
      </c>
      <c r="K222" s="21" t="s">
        <v>573</v>
      </c>
      <c r="L222" s="10" t="s">
        <v>458</v>
      </c>
      <c r="M222" s="10" t="s">
        <v>458</v>
      </c>
    </row>
    <row r="223" spans="1:13" x14ac:dyDescent="0.2">
      <c r="A223" s="11">
        <v>10030400</v>
      </c>
      <c r="B223" s="6" t="s">
        <v>536</v>
      </c>
      <c r="C223" s="6" t="s">
        <v>536</v>
      </c>
      <c r="D223" s="41" t="s">
        <v>589</v>
      </c>
      <c r="E223" s="2" t="s">
        <v>732</v>
      </c>
      <c r="F223" s="2" t="s">
        <v>732</v>
      </c>
      <c r="G223" s="10" t="s">
        <v>159</v>
      </c>
      <c r="H223" s="10" t="s">
        <v>160</v>
      </c>
      <c r="I223" s="10" t="s">
        <v>159</v>
      </c>
      <c r="J223" s="10" t="s">
        <v>160</v>
      </c>
      <c r="K223" s="13" t="s">
        <v>345</v>
      </c>
      <c r="L223" s="14" t="s">
        <v>458</v>
      </c>
      <c r="M223" s="14" t="s">
        <v>458</v>
      </c>
    </row>
    <row r="224" spans="1:13" x14ac:dyDescent="0.2">
      <c r="A224" s="11">
        <v>9070200</v>
      </c>
      <c r="B224" s="6" t="s">
        <v>12</v>
      </c>
      <c r="C224" s="6" t="s">
        <v>12</v>
      </c>
      <c r="D224" s="41" t="s">
        <v>532</v>
      </c>
      <c r="E224" s="2" t="s">
        <v>732</v>
      </c>
      <c r="F224" s="2" t="s">
        <v>732</v>
      </c>
      <c r="G224" s="14" t="s">
        <v>159</v>
      </c>
      <c r="H224" s="10" t="s">
        <v>456</v>
      </c>
      <c r="I224" s="10" t="s">
        <v>159</v>
      </c>
      <c r="J224" s="10" t="s">
        <v>160</v>
      </c>
      <c r="K224" s="13" t="s">
        <v>344</v>
      </c>
      <c r="L224" s="14" t="s">
        <v>458</v>
      </c>
      <c r="M224" s="14" t="s">
        <v>458</v>
      </c>
    </row>
    <row r="225" spans="1:13" x14ac:dyDescent="0.2">
      <c r="A225" s="11">
        <v>9070200</v>
      </c>
      <c r="B225" s="6" t="s">
        <v>12</v>
      </c>
      <c r="C225" s="6" t="s">
        <v>12</v>
      </c>
      <c r="D225" s="41" t="s">
        <v>526</v>
      </c>
      <c r="E225" s="2" t="s">
        <v>732</v>
      </c>
      <c r="F225" s="2" t="s">
        <v>732</v>
      </c>
      <c r="G225" s="14" t="s">
        <v>159</v>
      </c>
      <c r="H225" s="10" t="s">
        <v>456</v>
      </c>
      <c r="I225" s="10" t="s">
        <v>159</v>
      </c>
      <c r="J225" s="10" t="s">
        <v>160</v>
      </c>
      <c r="K225" s="13" t="s">
        <v>344</v>
      </c>
      <c r="L225" s="14" t="s">
        <v>458</v>
      </c>
      <c r="M225" s="14" t="s">
        <v>458</v>
      </c>
    </row>
    <row r="226" spans="1:13" x14ac:dyDescent="0.2">
      <c r="A226" s="11">
        <v>9070200</v>
      </c>
      <c r="B226" s="6" t="s">
        <v>12</v>
      </c>
      <c r="C226" s="6" t="s">
        <v>12</v>
      </c>
      <c r="D226" s="41" t="s">
        <v>533</v>
      </c>
      <c r="E226" s="2" t="s">
        <v>732</v>
      </c>
      <c r="F226" s="2" t="s">
        <v>732</v>
      </c>
      <c r="G226" s="10" t="s">
        <v>159</v>
      </c>
      <c r="H226" s="10" t="s">
        <v>456</v>
      </c>
      <c r="I226" s="10" t="s">
        <v>159</v>
      </c>
      <c r="J226" s="10" t="s">
        <v>160</v>
      </c>
      <c r="K226" s="13" t="s">
        <v>344</v>
      </c>
      <c r="L226" s="14" t="s">
        <v>458</v>
      </c>
      <c r="M226" s="14" t="s">
        <v>458</v>
      </c>
    </row>
    <row r="227" spans="1:13" x14ac:dyDescent="0.2">
      <c r="A227" s="11">
        <v>9070200</v>
      </c>
      <c r="B227" s="6" t="s">
        <v>12</v>
      </c>
      <c r="C227" s="6" t="s">
        <v>12</v>
      </c>
      <c r="D227" s="41" t="s">
        <v>528</v>
      </c>
      <c r="E227" s="2" t="s">
        <v>732</v>
      </c>
      <c r="F227" s="2" t="s">
        <v>732</v>
      </c>
      <c r="G227" s="14" t="s">
        <v>159</v>
      </c>
      <c r="H227" s="10" t="s">
        <v>456</v>
      </c>
      <c r="I227" s="10" t="s">
        <v>159</v>
      </c>
      <c r="J227" s="10" t="s">
        <v>160</v>
      </c>
      <c r="K227" s="13" t="s">
        <v>344</v>
      </c>
      <c r="L227" s="14" t="s">
        <v>458</v>
      </c>
      <c r="M227" s="14" t="s">
        <v>458</v>
      </c>
    </row>
    <row r="228" spans="1:13" x14ac:dyDescent="0.2">
      <c r="A228" s="11">
        <v>9070200</v>
      </c>
      <c r="B228" s="6" t="s">
        <v>12</v>
      </c>
      <c r="C228" s="6" t="s">
        <v>12</v>
      </c>
      <c r="D228" s="41" t="s">
        <v>529</v>
      </c>
      <c r="E228" s="2" t="s">
        <v>732</v>
      </c>
      <c r="F228" s="2" t="s">
        <v>732</v>
      </c>
      <c r="G228" s="14" t="s">
        <v>159</v>
      </c>
      <c r="H228" s="10" t="s">
        <v>456</v>
      </c>
      <c r="I228" s="10" t="s">
        <v>159</v>
      </c>
      <c r="J228" s="10" t="s">
        <v>160</v>
      </c>
      <c r="K228" s="13" t="s">
        <v>344</v>
      </c>
      <c r="L228" s="14" t="s">
        <v>458</v>
      </c>
      <c r="M228" s="14" t="s">
        <v>458</v>
      </c>
    </row>
    <row r="229" spans="1:13" x14ac:dyDescent="0.2">
      <c r="A229" s="11">
        <v>9070200</v>
      </c>
      <c r="B229" s="6" t="s">
        <v>12</v>
      </c>
      <c r="C229" s="6" t="s">
        <v>12</v>
      </c>
      <c r="D229" s="41" t="s">
        <v>530</v>
      </c>
      <c r="E229" s="2" t="s">
        <v>732</v>
      </c>
      <c r="F229" s="2" t="s">
        <v>732</v>
      </c>
      <c r="G229" s="10" t="s">
        <v>159</v>
      </c>
      <c r="H229" s="10" t="s">
        <v>456</v>
      </c>
      <c r="I229" s="10" t="s">
        <v>159</v>
      </c>
      <c r="J229" s="10" t="s">
        <v>160</v>
      </c>
      <c r="K229" s="13" t="s">
        <v>344</v>
      </c>
      <c r="L229" s="14" t="s">
        <v>458</v>
      </c>
      <c r="M229" s="14" t="s">
        <v>458</v>
      </c>
    </row>
    <row r="230" spans="1:13" x14ac:dyDescent="0.2">
      <c r="A230" s="11">
        <v>9070200</v>
      </c>
      <c r="B230" s="6" t="s">
        <v>12</v>
      </c>
      <c r="C230" s="6" t="s">
        <v>12</v>
      </c>
      <c r="D230" s="41" t="s">
        <v>534</v>
      </c>
      <c r="E230" s="2" t="s">
        <v>732</v>
      </c>
      <c r="F230" s="2" t="s">
        <v>732</v>
      </c>
      <c r="G230" s="10" t="s">
        <v>159</v>
      </c>
      <c r="H230" s="10" t="s">
        <v>456</v>
      </c>
      <c r="I230" s="10" t="s">
        <v>159</v>
      </c>
      <c r="J230" s="10" t="s">
        <v>160</v>
      </c>
      <c r="K230" s="13" t="s">
        <v>344</v>
      </c>
      <c r="L230" s="14" t="s">
        <v>458</v>
      </c>
      <c r="M230" s="14" t="s">
        <v>458</v>
      </c>
    </row>
    <row r="231" spans="1:13" ht="15" customHeight="1" x14ac:dyDescent="0.25">
      <c r="A231" s="11">
        <v>9070200</v>
      </c>
      <c r="B231" s="6" t="s">
        <v>12</v>
      </c>
      <c r="C231" s="6" t="s">
        <v>12</v>
      </c>
      <c r="D231" s="44" t="s">
        <v>504</v>
      </c>
      <c r="E231" s="2" t="s">
        <v>732</v>
      </c>
      <c r="F231" s="2" t="s">
        <v>732</v>
      </c>
      <c r="G231" s="14" t="s">
        <v>159</v>
      </c>
      <c r="H231" s="10" t="s">
        <v>456</v>
      </c>
      <c r="I231" s="14" t="s">
        <v>159</v>
      </c>
      <c r="J231" s="10" t="s">
        <v>160</v>
      </c>
      <c r="K231" s="20" t="s">
        <v>503</v>
      </c>
      <c r="L231" s="14" t="s">
        <v>458</v>
      </c>
      <c r="M231" s="14" t="s">
        <v>458</v>
      </c>
    </row>
    <row r="232" spans="1:13" ht="15" customHeight="1" x14ac:dyDescent="0.25">
      <c r="A232" s="11">
        <v>9070200</v>
      </c>
      <c r="B232" s="6" t="s">
        <v>12</v>
      </c>
      <c r="C232" s="6" t="s">
        <v>12</v>
      </c>
      <c r="D232" s="16" t="s">
        <v>565</v>
      </c>
      <c r="E232" s="2" t="s">
        <v>732</v>
      </c>
      <c r="F232" s="2" t="s">
        <v>732</v>
      </c>
      <c r="G232" s="14" t="s">
        <v>159</v>
      </c>
      <c r="H232" s="10" t="s">
        <v>159</v>
      </c>
      <c r="I232" s="10" t="s">
        <v>159</v>
      </c>
      <c r="J232" s="10" t="s">
        <v>160</v>
      </c>
      <c r="K232" s="21" t="s">
        <v>575</v>
      </c>
      <c r="L232" s="10" t="s">
        <v>458</v>
      </c>
      <c r="M232" s="10" t="s">
        <v>458</v>
      </c>
    </row>
    <row r="233" spans="1:13" ht="14.25" customHeight="1" x14ac:dyDescent="0.2">
      <c r="A233" s="11">
        <v>50060500</v>
      </c>
      <c r="B233" s="6" t="s">
        <v>13</v>
      </c>
      <c r="C233" s="6" t="s">
        <v>13</v>
      </c>
      <c r="D233" s="41" t="s">
        <v>532</v>
      </c>
      <c r="E233" s="2" t="s">
        <v>732</v>
      </c>
      <c r="F233" s="2" t="s">
        <v>732</v>
      </c>
      <c r="G233" s="14" t="s">
        <v>159</v>
      </c>
      <c r="H233" s="10" t="s">
        <v>160</v>
      </c>
      <c r="I233" s="10" t="s">
        <v>159</v>
      </c>
      <c r="J233" s="10" t="s">
        <v>160</v>
      </c>
      <c r="K233" s="13" t="s">
        <v>344</v>
      </c>
      <c r="L233" s="14" t="s">
        <v>458</v>
      </c>
      <c r="M233" s="14" t="s">
        <v>458</v>
      </c>
    </row>
    <row r="234" spans="1:13" x14ac:dyDescent="0.2">
      <c r="A234" s="11">
        <v>50060500</v>
      </c>
      <c r="B234" s="6" t="s">
        <v>13</v>
      </c>
      <c r="C234" s="6" t="s">
        <v>13</v>
      </c>
      <c r="D234" s="41" t="s">
        <v>526</v>
      </c>
      <c r="E234" s="2" t="s">
        <v>732</v>
      </c>
      <c r="F234" s="2" t="s">
        <v>732</v>
      </c>
      <c r="G234" s="14" t="s">
        <v>159</v>
      </c>
      <c r="H234" s="10" t="s">
        <v>160</v>
      </c>
      <c r="I234" s="10" t="s">
        <v>159</v>
      </c>
      <c r="J234" s="10" t="s">
        <v>160</v>
      </c>
      <c r="K234" s="13" t="s">
        <v>344</v>
      </c>
      <c r="L234" s="14" t="s">
        <v>458</v>
      </c>
      <c r="M234" s="14" t="s">
        <v>458</v>
      </c>
    </row>
    <row r="235" spans="1:13" x14ac:dyDescent="0.2">
      <c r="A235" s="11">
        <v>50060500</v>
      </c>
      <c r="B235" s="6" t="s">
        <v>13</v>
      </c>
      <c r="C235" s="6" t="s">
        <v>13</v>
      </c>
      <c r="D235" s="41" t="s">
        <v>527</v>
      </c>
      <c r="E235" s="2" t="s">
        <v>732</v>
      </c>
      <c r="F235" s="2" t="s">
        <v>732</v>
      </c>
      <c r="G235" s="10" t="s">
        <v>159</v>
      </c>
      <c r="H235" s="10" t="s">
        <v>160</v>
      </c>
      <c r="I235" s="10" t="s">
        <v>159</v>
      </c>
      <c r="J235" s="10" t="s">
        <v>160</v>
      </c>
      <c r="K235" s="13" t="s">
        <v>344</v>
      </c>
      <c r="L235" s="14" t="s">
        <v>458</v>
      </c>
      <c r="M235" s="14" t="s">
        <v>458</v>
      </c>
    </row>
    <row r="236" spans="1:13" x14ac:dyDescent="0.2">
      <c r="A236" s="11">
        <v>50060500</v>
      </c>
      <c r="B236" s="6" t="s">
        <v>13</v>
      </c>
      <c r="C236" s="6" t="s">
        <v>13</v>
      </c>
      <c r="D236" s="41" t="s">
        <v>528</v>
      </c>
      <c r="E236" s="2" t="s">
        <v>732</v>
      </c>
      <c r="F236" s="2" t="s">
        <v>732</v>
      </c>
      <c r="G236" s="14" t="s">
        <v>159</v>
      </c>
      <c r="H236" s="10" t="s">
        <v>160</v>
      </c>
      <c r="I236" s="10" t="s">
        <v>159</v>
      </c>
      <c r="J236" s="10" t="s">
        <v>160</v>
      </c>
      <c r="K236" s="13" t="s">
        <v>344</v>
      </c>
      <c r="L236" s="14" t="s">
        <v>458</v>
      </c>
      <c r="M236" s="14" t="s">
        <v>458</v>
      </c>
    </row>
    <row r="237" spans="1:13" x14ac:dyDescent="0.2">
      <c r="A237" s="11">
        <v>50060500</v>
      </c>
      <c r="B237" s="6" t="s">
        <v>13</v>
      </c>
      <c r="C237" s="6" t="s">
        <v>13</v>
      </c>
      <c r="D237" s="41" t="s">
        <v>535</v>
      </c>
      <c r="E237" s="2" t="s">
        <v>732</v>
      </c>
      <c r="F237" s="2" t="s">
        <v>732</v>
      </c>
      <c r="G237" s="14" t="s">
        <v>159</v>
      </c>
      <c r="H237" s="10" t="s">
        <v>160</v>
      </c>
      <c r="I237" s="10" t="s">
        <v>159</v>
      </c>
      <c r="J237" s="10" t="s">
        <v>160</v>
      </c>
      <c r="K237" s="13" t="s">
        <v>344</v>
      </c>
      <c r="L237" s="14" t="s">
        <v>458</v>
      </c>
      <c r="M237" s="14" t="s">
        <v>458</v>
      </c>
    </row>
    <row r="238" spans="1:13" x14ac:dyDescent="0.2">
      <c r="A238" s="11">
        <v>50060500</v>
      </c>
      <c r="B238" s="6" t="s">
        <v>13</v>
      </c>
      <c r="C238" s="6" t="s">
        <v>13</v>
      </c>
      <c r="D238" s="41" t="s">
        <v>530</v>
      </c>
      <c r="E238" s="2" t="s">
        <v>732</v>
      </c>
      <c r="F238" s="2" t="s">
        <v>732</v>
      </c>
      <c r="G238" s="10" t="s">
        <v>159</v>
      </c>
      <c r="H238" s="10" t="s">
        <v>160</v>
      </c>
      <c r="I238" s="10" t="s">
        <v>159</v>
      </c>
      <c r="J238" s="10" t="s">
        <v>160</v>
      </c>
      <c r="K238" s="13" t="s">
        <v>344</v>
      </c>
      <c r="L238" s="14" t="s">
        <v>458</v>
      </c>
      <c r="M238" s="14" t="s">
        <v>458</v>
      </c>
    </row>
    <row r="239" spans="1:13" x14ac:dyDescent="0.2">
      <c r="A239" s="11">
        <v>50060500</v>
      </c>
      <c r="B239" s="6" t="s">
        <v>13</v>
      </c>
      <c r="C239" s="6" t="s">
        <v>13</v>
      </c>
      <c r="D239" s="41" t="s">
        <v>531</v>
      </c>
      <c r="E239" s="2" t="s">
        <v>732</v>
      </c>
      <c r="F239" s="2" t="s">
        <v>732</v>
      </c>
      <c r="G239" s="10" t="s">
        <v>159</v>
      </c>
      <c r="H239" s="10" t="s">
        <v>160</v>
      </c>
      <c r="I239" s="10" t="s">
        <v>159</v>
      </c>
      <c r="J239" s="10" t="s">
        <v>160</v>
      </c>
      <c r="K239" s="13" t="s">
        <v>344</v>
      </c>
      <c r="L239" s="14" t="s">
        <v>458</v>
      </c>
      <c r="M239" s="14" t="s">
        <v>458</v>
      </c>
    </row>
    <row r="240" spans="1:13" x14ac:dyDescent="0.2">
      <c r="A240" s="11">
        <v>10020020</v>
      </c>
      <c r="B240" s="6" t="s">
        <v>11</v>
      </c>
      <c r="C240" s="6" t="s">
        <v>11</v>
      </c>
      <c r="D240" s="41" t="s">
        <v>532</v>
      </c>
      <c r="E240" s="2" t="s">
        <v>732</v>
      </c>
      <c r="F240" s="2" t="s">
        <v>732</v>
      </c>
      <c r="G240" s="14" t="s">
        <v>159</v>
      </c>
      <c r="H240" s="10" t="s">
        <v>160</v>
      </c>
      <c r="I240" s="10" t="s">
        <v>159</v>
      </c>
      <c r="J240" s="10" t="s">
        <v>160</v>
      </c>
      <c r="K240" s="13" t="s">
        <v>344</v>
      </c>
      <c r="L240" s="14" t="s">
        <v>458</v>
      </c>
      <c r="M240" s="14" t="s">
        <v>458</v>
      </c>
    </row>
    <row r="241" spans="1:13" x14ac:dyDescent="0.2">
      <c r="A241" s="11">
        <v>10020020</v>
      </c>
      <c r="B241" s="6" t="s">
        <v>11</v>
      </c>
      <c r="C241" s="6" t="s">
        <v>11</v>
      </c>
      <c r="D241" s="41" t="s">
        <v>526</v>
      </c>
      <c r="E241" s="2" t="s">
        <v>732</v>
      </c>
      <c r="F241" s="2" t="s">
        <v>732</v>
      </c>
      <c r="G241" s="14" t="s">
        <v>159</v>
      </c>
      <c r="H241" s="10" t="s">
        <v>160</v>
      </c>
      <c r="I241" s="10" t="s">
        <v>159</v>
      </c>
      <c r="J241" s="10" t="s">
        <v>160</v>
      </c>
      <c r="K241" s="13" t="s">
        <v>344</v>
      </c>
      <c r="L241" s="14" t="s">
        <v>458</v>
      </c>
      <c r="M241" s="14" t="s">
        <v>458</v>
      </c>
    </row>
    <row r="242" spans="1:13" x14ac:dyDescent="0.2">
      <c r="A242" s="11">
        <v>10020020</v>
      </c>
      <c r="B242" s="6" t="s">
        <v>11</v>
      </c>
      <c r="C242" s="6" t="s">
        <v>11</v>
      </c>
      <c r="D242" s="41" t="s">
        <v>527</v>
      </c>
      <c r="E242" s="2" t="s">
        <v>732</v>
      </c>
      <c r="F242" s="2" t="s">
        <v>732</v>
      </c>
      <c r="G242" s="10" t="s">
        <v>159</v>
      </c>
      <c r="H242" s="10" t="s">
        <v>160</v>
      </c>
      <c r="I242" s="10" t="s">
        <v>159</v>
      </c>
      <c r="J242" s="10" t="s">
        <v>160</v>
      </c>
      <c r="K242" s="13" t="s">
        <v>344</v>
      </c>
      <c r="L242" s="14" t="s">
        <v>458</v>
      </c>
      <c r="M242" s="14" t="s">
        <v>458</v>
      </c>
    </row>
    <row r="243" spans="1:13" x14ac:dyDescent="0.2">
      <c r="A243" s="11">
        <v>10020020</v>
      </c>
      <c r="B243" s="6" t="s">
        <v>11</v>
      </c>
      <c r="C243" s="6" t="s">
        <v>11</v>
      </c>
      <c r="D243" s="41" t="s">
        <v>528</v>
      </c>
      <c r="E243" s="2" t="s">
        <v>732</v>
      </c>
      <c r="F243" s="2" t="s">
        <v>732</v>
      </c>
      <c r="G243" s="14" t="s">
        <v>159</v>
      </c>
      <c r="H243" s="10" t="s">
        <v>160</v>
      </c>
      <c r="I243" s="10" t="s">
        <v>159</v>
      </c>
      <c r="J243" s="10" t="s">
        <v>160</v>
      </c>
      <c r="K243" s="13" t="s">
        <v>344</v>
      </c>
      <c r="L243" s="14" t="s">
        <v>458</v>
      </c>
      <c r="M243" s="14" t="s">
        <v>458</v>
      </c>
    </row>
    <row r="244" spans="1:13" x14ac:dyDescent="0.2">
      <c r="A244" s="11">
        <v>10020020</v>
      </c>
      <c r="B244" s="6" t="s">
        <v>11</v>
      </c>
      <c r="C244" s="6" t="s">
        <v>11</v>
      </c>
      <c r="D244" s="41" t="s">
        <v>535</v>
      </c>
      <c r="E244" s="2" t="s">
        <v>732</v>
      </c>
      <c r="F244" s="2" t="s">
        <v>732</v>
      </c>
      <c r="G244" s="14" t="s">
        <v>159</v>
      </c>
      <c r="H244" s="10" t="s">
        <v>160</v>
      </c>
      <c r="I244" s="10" t="s">
        <v>159</v>
      </c>
      <c r="J244" s="10" t="s">
        <v>160</v>
      </c>
      <c r="K244" s="13" t="s">
        <v>344</v>
      </c>
      <c r="L244" s="14" t="s">
        <v>458</v>
      </c>
      <c r="M244" s="14" t="s">
        <v>458</v>
      </c>
    </row>
    <row r="245" spans="1:13" x14ac:dyDescent="0.2">
      <c r="A245" s="11">
        <v>10020020</v>
      </c>
      <c r="B245" s="6" t="s">
        <v>11</v>
      </c>
      <c r="C245" s="6" t="s">
        <v>11</v>
      </c>
      <c r="D245" s="41" t="s">
        <v>530</v>
      </c>
      <c r="E245" s="2" t="s">
        <v>732</v>
      </c>
      <c r="F245" s="2" t="s">
        <v>732</v>
      </c>
      <c r="G245" s="10" t="s">
        <v>159</v>
      </c>
      <c r="H245" s="10" t="s">
        <v>160</v>
      </c>
      <c r="I245" s="10" t="s">
        <v>159</v>
      </c>
      <c r="J245" s="10" t="s">
        <v>160</v>
      </c>
      <c r="K245" s="13" t="s">
        <v>344</v>
      </c>
      <c r="L245" s="14" t="s">
        <v>458</v>
      </c>
      <c r="M245" s="14" t="s">
        <v>458</v>
      </c>
    </row>
    <row r="246" spans="1:13" x14ac:dyDescent="0.2">
      <c r="A246" s="11">
        <v>10020020</v>
      </c>
      <c r="B246" s="6" t="s">
        <v>11</v>
      </c>
      <c r="C246" s="6" t="s">
        <v>11</v>
      </c>
      <c r="D246" s="41" t="s">
        <v>531</v>
      </c>
      <c r="E246" s="2" t="s">
        <v>732</v>
      </c>
      <c r="F246" s="2" t="s">
        <v>732</v>
      </c>
      <c r="G246" s="10" t="s">
        <v>159</v>
      </c>
      <c r="H246" s="10" t="s">
        <v>160</v>
      </c>
      <c r="I246" s="10" t="s">
        <v>159</v>
      </c>
      <c r="J246" s="10" t="s">
        <v>160</v>
      </c>
      <c r="K246" s="13" t="s">
        <v>344</v>
      </c>
      <c r="L246" s="14" t="s">
        <v>458</v>
      </c>
      <c r="M246" s="14" t="s">
        <v>458</v>
      </c>
    </row>
    <row r="247" spans="1:13" ht="15" customHeight="1" x14ac:dyDescent="0.2">
      <c r="A247" s="11">
        <v>13121000</v>
      </c>
      <c r="B247" s="6" t="s">
        <v>28</v>
      </c>
      <c r="C247" s="6" t="s">
        <v>28</v>
      </c>
      <c r="D247" s="41" t="s">
        <v>29</v>
      </c>
      <c r="E247" s="2" t="s">
        <v>732</v>
      </c>
      <c r="F247" s="2" t="s">
        <v>732</v>
      </c>
      <c r="G247" s="10" t="s">
        <v>160</v>
      </c>
      <c r="H247" s="10" t="s">
        <v>160</v>
      </c>
      <c r="I247" s="10" t="s">
        <v>159</v>
      </c>
      <c r="J247" s="10" t="s">
        <v>160</v>
      </c>
      <c r="K247" s="12"/>
      <c r="L247" s="14" t="s">
        <v>458</v>
      </c>
      <c r="M247" s="14" t="s">
        <v>458</v>
      </c>
    </row>
    <row r="248" spans="1:13" ht="15" customHeight="1" x14ac:dyDescent="0.2">
      <c r="A248" s="11">
        <v>13121000</v>
      </c>
      <c r="B248" s="6" t="s">
        <v>28</v>
      </c>
      <c r="C248" s="6" t="s">
        <v>28</v>
      </c>
      <c r="D248" s="16" t="s">
        <v>671</v>
      </c>
      <c r="E248" s="24" t="s">
        <v>639</v>
      </c>
      <c r="F248" s="33" t="s">
        <v>688</v>
      </c>
      <c r="G248" s="10" t="s">
        <v>160</v>
      </c>
      <c r="H248" s="10" t="s">
        <v>160</v>
      </c>
      <c r="I248" s="10" t="s">
        <v>159</v>
      </c>
      <c r="J248" s="10" t="s">
        <v>159</v>
      </c>
      <c r="K248" s="12"/>
      <c r="L248" s="14" t="s">
        <v>458</v>
      </c>
      <c r="M248" s="14" t="s">
        <v>458</v>
      </c>
    </row>
    <row r="249" spans="1:13" ht="14.25" customHeight="1" x14ac:dyDescent="0.25">
      <c r="A249" s="11">
        <v>13121000</v>
      </c>
      <c r="B249" s="6" t="s">
        <v>28</v>
      </c>
      <c r="C249" s="6" t="s">
        <v>28</v>
      </c>
      <c r="D249" s="16" t="s">
        <v>603</v>
      </c>
      <c r="E249" s="18" t="s">
        <v>636</v>
      </c>
      <c r="F249" s="27" t="s">
        <v>637</v>
      </c>
      <c r="G249" s="10" t="s">
        <v>160</v>
      </c>
      <c r="H249" s="10" t="s">
        <v>160</v>
      </c>
      <c r="I249" s="10" t="s">
        <v>159</v>
      </c>
      <c r="J249" s="10" t="s">
        <v>159</v>
      </c>
      <c r="K249" s="13" t="s">
        <v>476</v>
      </c>
      <c r="L249" s="14" t="s">
        <v>458</v>
      </c>
      <c r="M249" s="14" t="s">
        <v>458</v>
      </c>
    </row>
    <row r="250" spans="1:13" ht="14.25" customHeight="1" x14ac:dyDescent="0.25">
      <c r="A250" s="11">
        <v>13121000</v>
      </c>
      <c r="B250" s="6" t="s">
        <v>28</v>
      </c>
      <c r="C250" s="6" t="s">
        <v>28</v>
      </c>
      <c r="D250" s="16" t="s">
        <v>604</v>
      </c>
      <c r="E250" s="18" t="s">
        <v>633</v>
      </c>
      <c r="F250" s="27" t="s">
        <v>632</v>
      </c>
      <c r="G250" s="10" t="s">
        <v>160</v>
      </c>
      <c r="H250" s="10" t="s">
        <v>160</v>
      </c>
      <c r="I250" s="10" t="s">
        <v>159</v>
      </c>
      <c r="J250" s="10" t="s">
        <v>159</v>
      </c>
      <c r="K250" s="13" t="s">
        <v>473</v>
      </c>
      <c r="L250" s="14" t="s">
        <v>458</v>
      </c>
      <c r="M250" s="14" t="s">
        <v>458</v>
      </c>
    </row>
    <row r="251" spans="1:13" x14ac:dyDescent="0.2">
      <c r="A251" s="11">
        <v>13121000</v>
      </c>
      <c r="B251" s="6" t="s">
        <v>28</v>
      </c>
      <c r="C251" s="6" t="s">
        <v>28</v>
      </c>
      <c r="D251" s="41" t="s">
        <v>30</v>
      </c>
      <c r="E251" s="2" t="s">
        <v>732</v>
      </c>
      <c r="F251" s="2" t="s">
        <v>732</v>
      </c>
      <c r="G251" s="10" t="s">
        <v>159</v>
      </c>
      <c r="H251" s="10" t="s">
        <v>160</v>
      </c>
      <c r="I251" s="10" t="s">
        <v>159</v>
      </c>
      <c r="J251" s="10" t="s">
        <v>160</v>
      </c>
      <c r="K251" s="13" t="s">
        <v>379</v>
      </c>
      <c r="L251" s="14" t="s">
        <v>458</v>
      </c>
      <c r="M251" s="14" t="s">
        <v>458</v>
      </c>
    </row>
    <row r="252" spans="1:13" x14ac:dyDescent="0.2">
      <c r="A252" s="11">
        <v>13121000</v>
      </c>
      <c r="B252" s="6" t="s">
        <v>28</v>
      </c>
      <c r="C252" s="6" t="s">
        <v>28</v>
      </c>
      <c r="D252" s="41" t="s">
        <v>25</v>
      </c>
      <c r="E252" s="2" t="s">
        <v>732</v>
      </c>
      <c r="F252" s="2" t="s">
        <v>732</v>
      </c>
      <c r="G252" s="10" t="s">
        <v>160</v>
      </c>
      <c r="H252" s="10" t="s">
        <v>160</v>
      </c>
      <c r="I252" s="10" t="s">
        <v>159</v>
      </c>
      <c r="J252" s="10" t="s">
        <v>160</v>
      </c>
      <c r="K252" s="12"/>
      <c r="L252" s="14" t="s">
        <v>458</v>
      </c>
      <c r="M252" s="14" t="s">
        <v>458</v>
      </c>
    </row>
    <row r="253" spans="1:13" x14ac:dyDescent="0.2">
      <c r="A253" s="11">
        <v>13121000</v>
      </c>
      <c r="B253" s="6" t="s">
        <v>28</v>
      </c>
      <c r="C253" s="6" t="s">
        <v>28</v>
      </c>
      <c r="D253" s="41" t="s">
        <v>26</v>
      </c>
      <c r="E253" s="2" t="s">
        <v>732</v>
      </c>
      <c r="F253" s="2" t="s">
        <v>732</v>
      </c>
      <c r="G253" s="10" t="s">
        <v>160</v>
      </c>
      <c r="H253" s="10" t="s">
        <v>160</v>
      </c>
      <c r="I253" s="10" t="s">
        <v>159</v>
      </c>
      <c r="J253" s="10" t="s">
        <v>160</v>
      </c>
      <c r="K253" s="12"/>
      <c r="L253" s="14" t="s">
        <v>458</v>
      </c>
      <c r="M253" s="14" t="s">
        <v>458</v>
      </c>
    </row>
    <row r="254" spans="1:13" x14ac:dyDescent="0.2">
      <c r="A254" s="11">
        <v>13121000</v>
      </c>
      <c r="B254" s="6" t="s">
        <v>28</v>
      </c>
      <c r="C254" s="6" t="s">
        <v>28</v>
      </c>
      <c r="D254" s="41" t="s">
        <v>27</v>
      </c>
      <c r="E254" s="2" t="s">
        <v>732</v>
      </c>
      <c r="F254" s="2" t="s">
        <v>732</v>
      </c>
      <c r="G254" s="10" t="s">
        <v>160</v>
      </c>
      <c r="H254" s="10" t="s">
        <v>160</v>
      </c>
      <c r="I254" s="10" t="s">
        <v>159</v>
      </c>
      <c r="J254" s="10" t="s">
        <v>160</v>
      </c>
      <c r="K254" s="12"/>
      <c r="L254" s="14" t="s">
        <v>458</v>
      </c>
      <c r="M254" s="14" t="s">
        <v>458</v>
      </c>
    </row>
    <row r="255" spans="1:13" x14ac:dyDescent="0.2">
      <c r="A255" s="11">
        <v>13121000</v>
      </c>
      <c r="B255" s="6" t="s">
        <v>28</v>
      </c>
      <c r="C255" s="6" t="s">
        <v>28</v>
      </c>
      <c r="D255" s="41" t="s">
        <v>205</v>
      </c>
      <c r="E255" s="2" t="s">
        <v>732</v>
      </c>
      <c r="F255" s="2" t="s">
        <v>732</v>
      </c>
      <c r="G255" s="10" t="s">
        <v>160</v>
      </c>
      <c r="H255" s="10" t="s">
        <v>160</v>
      </c>
      <c r="I255" s="10" t="s">
        <v>159</v>
      </c>
      <c r="J255" s="10" t="s">
        <v>160</v>
      </c>
      <c r="K255" s="12"/>
      <c r="L255" s="14" t="s">
        <v>458</v>
      </c>
      <c r="M255" s="14" t="s">
        <v>458</v>
      </c>
    </row>
    <row r="256" spans="1:13" ht="14.25" customHeight="1" x14ac:dyDescent="0.2">
      <c r="A256" s="11">
        <v>13121000</v>
      </c>
      <c r="B256" s="6" t="s">
        <v>28</v>
      </c>
      <c r="C256" s="6" t="s">
        <v>28</v>
      </c>
      <c r="D256" s="41" t="s">
        <v>31</v>
      </c>
      <c r="E256" s="2" t="s">
        <v>732</v>
      </c>
      <c r="F256" s="2" t="s">
        <v>732</v>
      </c>
      <c r="G256" s="10" t="s">
        <v>160</v>
      </c>
      <c r="H256" s="10" t="s">
        <v>160</v>
      </c>
      <c r="I256" s="10" t="s">
        <v>159</v>
      </c>
      <c r="J256" s="10" t="s">
        <v>160</v>
      </c>
      <c r="K256" s="12"/>
      <c r="L256" s="14" t="s">
        <v>458</v>
      </c>
      <c r="M256" s="14" t="s">
        <v>458</v>
      </c>
    </row>
    <row r="257" spans="1:13" x14ac:dyDescent="0.2">
      <c r="A257" s="11">
        <v>13121000</v>
      </c>
      <c r="B257" s="6" t="s">
        <v>28</v>
      </c>
      <c r="C257" s="6" t="s">
        <v>28</v>
      </c>
      <c r="D257" s="41" t="s">
        <v>508</v>
      </c>
      <c r="E257" s="2" t="s">
        <v>732</v>
      </c>
      <c r="F257" s="2" t="s">
        <v>732</v>
      </c>
      <c r="G257" s="10" t="s">
        <v>159</v>
      </c>
      <c r="H257" s="10" t="s">
        <v>160</v>
      </c>
      <c r="I257" s="10" t="s">
        <v>159</v>
      </c>
      <c r="J257" s="10" t="s">
        <v>160</v>
      </c>
      <c r="K257" s="13" t="s">
        <v>380</v>
      </c>
      <c r="L257" s="14" t="s">
        <v>458</v>
      </c>
      <c r="M257" s="14" t="s">
        <v>458</v>
      </c>
    </row>
    <row r="258" spans="1:13" x14ac:dyDescent="0.2">
      <c r="A258" s="11">
        <v>13120000</v>
      </c>
      <c r="B258" s="6" t="s">
        <v>24</v>
      </c>
      <c r="C258" s="6" t="s">
        <v>24</v>
      </c>
      <c r="D258" s="41" t="s">
        <v>25</v>
      </c>
      <c r="E258" s="2" t="s">
        <v>732</v>
      </c>
      <c r="F258" s="2" t="s">
        <v>732</v>
      </c>
      <c r="G258" s="10" t="s">
        <v>160</v>
      </c>
      <c r="H258" s="10" t="s">
        <v>160</v>
      </c>
      <c r="I258" s="10" t="s">
        <v>159</v>
      </c>
      <c r="J258" s="10" t="s">
        <v>160</v>
      </c>
      <c r="K258" s="12"/>
      <c r="L258" s="14" t="s">
        <v>458</v>
      </c>
      <c r="M258" s="14" t="s">
        <v>458</v>
      </c>
    </row>
    <row r="259" spans="1:13" x14ac:dyDescent="0.2">
      <c r="A259" s="11">
        <v>13120000</v>
      </c>
      <c r="B259" s="6" t="s">
        <v>24</v>
      </c>
      <c r="C259" s="6" t="s">
        <v>24</v>
      </c>
      <c r="D259" s="41" t="s">
        <v>26</v>
      </c>
      <c r="E259" s="2" t="s">
        <v>732</v>
      </c>
      <c r="F259" s="2" t="s">
        <v>732</v>
      </c>
      <c r="G259" s="10" t="s">
        <v>160</v>
      </c>
      <c r="H259" s="10" t="s">
        <v>160</v>
      </c>
      <c r="I259" s="10" t="s">
        <v>159</v>
      </c>
      <c r="J259" s="10" t="s">
        <v>160</v>
      </c>
      <c r="K259" s="12"/>
      <c r="L259" s="14" t="s">
        <v>458</v>
      </c>
      <c r="M259" s="14" t="s">
        <v>458</v>
      </c>
    </row>
    <row r="260" spans="1:13" ht="28.5" customHeight="1" x14ac:dyDescent="0.2">
      <c r="A260" s="11">
        <v>13120000</v>
      </c>
      <c r="B260" s="6" t="s">
        <v>24</v>
      </c>
      <c r="C260" s="6" t="s">
        <v>24</v>
      </c>
      <c r="D260" s="41" t="s">
        <v>27</v>
      </c>
      <c r="E260" s="2" t="s">
        <v>732</v>
      </c>
      <c r="F260" s="2" t="s">
        <v>732</v>
      </c>
      <c r="G260" s="10" t="s">
        <v>160</v>
      </c>
      <c r="H260" s="10" t="s">
        <v>160</v>
      </c>
      <c r="I260" s="10" t="s">
        <v>159</v>
      </c>
      <c r="J260" s="10" t="s">
        <v>160</v>
      </c>
      <c r="K260" s="12"/>
      <c r="L260" s="14" t="s">
        <v>458</v>
      </c>
      <c r="M260" s="14" t="s">
        <v>458</v>
      </c>
    </row>
    <row r="261" spans="1:13" ht="28.5" customHeight="1" x14ac:dyDescent="0.2">
      <c r="A261" s="11">
        <v>13120000</v>
      </c>
      <c r="B261" s="6" t="s">
        <v>24</v>
      </c>
      <c r="C261" s="6" t="s">
        <v>24</v>
      </c>
      <c r="D261" s="41" t="s">
        <v>508</v>
      </c>
      <c r="E261" s="2" t="s">
        <v>732</v>
      </c>
      <c r="F261" s="2" t="s">
        <v>732</v>
      </c>
      <c r="G261" s="10" t="s">
        <v>159</v>
      </c>
      <c r="H261" s="10" t="s">
        <v>160</v>
      </c>
      <c r="I261" s="10" t="s">
        <v>159</v>
      </c>
      <c r="J261" s="10" t="s">
        <v>160</v>
      </c>
      <c r="K261" s="13" t="s">
        <v>380</v>
      </c>
      <c r="L261" s="14" t="s">
        <v>458</v>
      </c>
      <c r="M261" s="14" t="s">
        <v>458</v>
      </c>
    </row>
    <row r="262" spans="1:13" ht="28.5" customHeight="1" x14ac:dyDescent="0.25">
      <c r="A262" s="11">
        <v>46030020</v>
      </c>
      <c r="B262" s="7" t="s">
        <v>158</v>
      </c>
      <c r="C262" s="7" t="s">
        <v>158</v>
      </c>
      <c r="D262" s="45" t="s">
        <v>652</v>
      </c>
      <c r="E262" s="31" t="s">
        <v>635</v>
      </c>
      <c r="F262" s="28" t="s">
        <v>632</v>
      </c>
      <c r="G262" s="10" t="s">
        <v>160</v>
      </c>
      <c r="H262" s="10" t="s">
        <v>160</v>
      </c>
      <c r="I262" s="10" t="s">
        <v>159</v>
      </c>
      <c r="J262" s="10" t="s">
        <v>159</v>
      </c>
      <c r="K262" s="21" t="s">
        <v>698</v>
      </c>
      <c r="L262" s="10" t="s">
        <v>458</v>
      </c>
      <c r="M262" s="10" t="s">
        <v>458</v>
      </c>
    </row>
    <row r="263" spans="1:13" ht="14.25" customHeight="1" x14ac:dyDescent="0.25">
      <c r="A263" s="11">
        <v>46030020</v>
      </c>
      <c r="B263" s="6" t="s">
        <v>158</v>
      </c>
      <c r="C263" s="6" t="s">
        <v>158</v>
      </c>
      <c r="D263" s="16" t="s">
        <v>665</v>
      </c>
      <c r="E263" s="24" t="s">
        <v>638</v>
      </c>
      <c r="F263" s="27" t="s">
        <v>621</v>
      </c>
      <c r="G263" s="14" t="s">
        <v>160</v>
      </c>
      <c r="H263" s="14" t="s">
        <v>160</v>
      </c>
      <c r="I263" s="14" t="s">
        <v>159</v>
      </c>
      <c r="J263" s="10" t="s">
        <v>159</v>
      </c>
      <c r="K263" s="13" t="s">
        <v>486</v>
      </c>
      <c r="L263" s="14" t="s">
        <v>458</v>
      </c>
      <c r="M263" s="14" t="s">
        <v>458</v>
      </c>
    </row>
    <row r="264" spans="1:13" ht="14.25" customHeight="1" x14ac:dyDescent="0.25">
      <c r="A264" s="11">
        <v>46030020</v>
      </c>
      <c r="B264" s="7" t="s">
        <v>158</v>
      </c>
      <c r="C264" s="7" t="s">
        <v>158</v>
      </c>
      <c r="D264" s="16" t="s">
        <v>662</v>
      </c>
      <c r="E264" s="18" t="s">
        <v>635</v>
      </c>
      <c r="F264" s="27" t="s">
        <v>619</v>
      </c>
      <c r="G264" s="10" t="s">
        <v>160</v>
      </c>
      <c r="H264" s="10" t="s">
        <v>160</v>
      </c>
      <c r="I264" s="10" t="s">
        <v>159</v>
      </c>
      <c r="J264" s="10" t="s">
        <v>159</v>
      </c>
      <c r="K264" s="29" t="s">
        <v>707</v>
      </c>
      <c r="L264" s="10" t="s">
        <v>458</v>
      </c>
      <c r="M264" s="10" t="s">
        <v>458</v>
      </c>
    </row>
    <row r="265" spans="1:13" ht="28.5" customHeight="1" x14ac:dyDescent="0.2">
      <c r="A265" s="11">
        <v>46030020</v>
      </c>
      <c r="B265" s="7" t="s">
        <v>158</v>
      </c>
      <c r="C265" s="7" t="s">
        <v>158</v>
      </c>
      <c r="D265" s="41" t="s">
        <v>316</v>
      </c>
      <c r="E265" s="2" t="s">
        <v>732</v>
      </c>
      <c r="F265" s="2" t="s">
        <v>732</v>
      </c>
      <c r="G265" s="10" t="s">
        <v>159</v>
      </c>
      <c r="H265" s="10" t="s">
        <v>159</v>
      </c>
      <c r="I265" s="10" t="s">
        <v>159</v>
      </c>
      <c r="J265" s="10" t="s">
        <v>160</v>
      </c>
      <c r="K265" s="13" t="s">
        <v>373</v>
      </c>
      <c r="L265" s="14" t="s">
        <v>458</v>
      </c>
      <c r="M265" s="14" t="s">
        <v>458</v>
      </c>
    </row>
    <row r="266" spans="1:13" ht="28.5" customHeight="1" x14ac:dyDescent="0.2">
      <c r="A266" s="11">
        <v>46030020</v>
      </c>
      <c r="B266" s="7" t="s">
        <v>158</v>
      </c>
      <c r="C266" s="7" t="s">
        <v>158</v>
      </c>
      <c r="D266" s="41" t="s">
        <v>282</v>
      </c>
      <c r="E266" s="2" t="s">
        <v>732</v>
      </c>
      <c r="F266" s="2" t="s">
        <v>732</v>
      </c>
      <c r="G266" s="10" t="s">
        <v>159</v>
      </c>
      <c r="H266" s="10" t="s">
        <v>159</v>
      </c>
      <c r="I266" s="10" t="s">
        <v>159</v>
      </c>
      <c r="J266" s="10" t="s">
        <v>160</v>
      </c>
      <c r="K266" s="13" t="s">
        <v>231</v>
      </c>
      <c r="L266" s="14" t="s">
        <v>458</v>
      </c>
      <c r="M266" s="14" t="s">
        <v>458</v>
      </c>
    </row>
    <row r="267" spans="1:13" ht="28.5" x14ac:dyDescent="0.2">
      <c r="A267" s="11">
        <v>46030020</v>
      </c>
      <c r="B267" s="7" t="s">
        <v>158</v>
      </c>
      <c r="C267" s="7" t="s">
        <v>158</v>
      </c>
      <c r="D267" s="41" t="s">
        <v>293</v>
      </c>
      <c r="E267" s="2" t="s">
        <v>732</v>
      </c>
      <c r="F267" s="2" t="s">
        <v>732</v>
      </c>
      <c r="G267" s="10" t="s">
        <v>159</v>
      </c>
      <c r="H267" s="10" t="s">
        <v>159</v>
      </c>
      <c r="I267" s="10" t="s">
        <v>159</v>
      </c>
      <c r="J267" s="10" t="s">
        <v>160</v>
      </c>
      <c r="K267" s="13" t="s">
        <v>381</v>
      </c>
      <c r="L267" s="14" t="s">
        <v>458</v>
      </c>
      <c r="M267" s="14" t="s">
        <v>458</v>
      </c>
    </row>
    <row r="268" spans="1:13" ht="28.5" x14ac:dyDescent="0.2">
      <c r="A268" s="11">
        <v>46030020</v>
      </c>
      <c r="B268" s="7" t="s">
        <v>158</v>
      </c>
      <c r="C268" s="7" t="s">
        <v>158</v>
      </c>
      <c r="D268" s="41" t="s">
        <v>294</v>
      </c>
      <c r="E268" s="2" t="s">
        <v>732</v>
      </c>
      <c r="F268" s="2" t="s">
        <v>732</v>
      </c>
      <c r="G268" s="10" t="s">
        <v>159</v>
      </c>
      <c r="H268" s="10" t="s">
        <v>159</v>
      </c>
      <c r="I268" s="10" t="s">
        <v>159</v>
      </c>
      <c r="J268" s="10" t="s">
        <v>160</v>
      </c>
      <c r="K268" s="13" t="s">
        <v>381</v>
      </c>
      <c r="L268" s="14" t="s">
        <v>458</v>
      </c>
      <c r="M268" s="14" t="s">
        <v>458</v>
      </c>
    </row>
    <row r="269" spans="1:13" ht="28.5" x14ac:dyDescent="0.2">
      <c r="A269" s="11">
        <v>46030020</v>
      </c>
      <c r="B269" s="7" t="s">
        <v>158</v>
      </c>
      <c r="C269" s="7" t="s">
        <v>158</v>
      </c>
      <c r="D269" s="41" t="s">
        <v>295</v>
      </c>
      <c r="E269" s="2" t="s">
        <v>732</v>
      </c>
      <c r="F269" s="2" t="s">
        <v>732</v>
      </c>
      <c r="G269" s="10" t="s">
        <v>159</v>
      </c>
      <c r="H269" s="10" t="s">
        <v>159</v>
      </c>
      <c r="I269" s="10" t="s">
        <v>159</v>
      </c>
      <c r="J269" s="10" t="s">
        <v>160</v>
      </c>
      <c r="K269" s="13" t="s">
        <v>382</v>
      </c>
      <c r="L269" s="14" t="s">
        <v>458</v>
      </c>
      <c r="M269" s="14" t="s">
        <v>458</v>
      </c>
    </row>
    <row r="270" spans="1:13" ht="28.5" x14ac:dyDescent="0.2">
      <c r="A270" s="11">
        <v>46030020</v>
      </c>
      <c r="B270" s="7" t="s">
        <v>158</v>
      </c>
      <c r="C270" s="7" t="s">
        <v>158</v>
      </c>
      <c r="D270" s="41" t="s">
        <v>249</v>
      </c>
      <c r="E270" s="2" t="s">
        <v>732</v>
      </c>
      <c r="F270" s="2" t="s">
        <v>732</v>
      </c>
      <c r="G270" s="10" t="s">
        <v>159</v>
      </c>
      <c r="H270" s="10" t="s">
        <v>159</v>
      </c>
      <c r="I270" s="10" t="s">
        <v>159</v>
      </c>
      <c r="J270" s="10" t="s">
        <v>160</v>
      </c>
      <c r="K270" s="13" t="s">
        <v>241</v>
      </c>
      <c r="L270" s="14" t="s">
        <v>458</v>
      </c>
      <c r="M270" s="14" t="s">
        <v>458</v>
      </c>
    </row>
    <row r="271" spans="1:13" ht="28.5" x14ac:dyDescent="0.2">
      <c r="A271" s="11">
        <v>14100100</v>
      </c>
      <c r="B271" s="6" t="s">
        <v>37</v>
      </c>
      <c r="C271" s="6" t="s">
        <v>37</v>
      </c>
      <c r="D271" s="41" t="s">
        <v>267</v>
      </c>
      <c r="E271" s="2" t="s">
        <v>732</v>
      </c>
      <c r="F271" s="2" t="s">
        <v>732</v>
      </c>
      <c r="G271" s="10" t="s">
        <v>160</v>
      </c>
      <c r="H271" s="10" t="s">
        <v>159</v>
      </c>
      <c r="I271" s="10" t="s">
        <v>159</v>
      </c>
      <c r="J271" s="10" t="s">
        <v>160</v>
      </c>
      <c r="K271" s="13" t="s">
        <v>349</v>
      </c>
      <c r="L271" s="14" t="s">
        <v>458</v>
      </c>
      <c r="M271" s="14" t="s">
        <v>458</v>
      </c>
    </row>
    <row r="272" spans="1:13" ht="28.5" x14ac:dyDescent="0.2">
      <c r="A272" s="11">
        <v>14100100</v>
      </c>
      <c r="B272" s="6" t="s">
        <v>37</v>
      </c>
      <c r="C272" s="6" t="s">
        <v>37</v>
      </c>
      <c r="D272" s="41" t="s">
        <v>435</v>
      </c>
      <c r="E272" s="2" t="s">
        <v>732</v>
      </c>
      <c r="F272" s="2" t="s">
        <v>732</v>
      </c>
      <c r="G272" s="10" t="s">
        <v>159</v>
      </c>
      <c r="H272" s="10" t="s">
        <v>159</v>
      </c>
      <c r="I272" s="10" t="s">
        <v>159</v>
      </c>
      <c r="J272" s="10" t="s">
        <v>160</v>
      </c>
      <c r="K272" s="13" t="s">
        <v>383</v>
      </c>
      <c r="L272" s="14" t="s">
        <v>458</v>
      </c>
      <c r="M272" s="14" t="s">
        <v>458</v>
      </c>
    </row>
    <row r="273" spans="1:13" ht="28.5" x14ac:dyDescent="0.2">
      <c r="A273" s="11">
        <v>14100100</v>
      </c>
      <c r="B273" s="6" t="s">
        <v>37</v>
      </c>
      <c r="C273" s="6" t="s">
        <v>37</v>
      </c>
      <c r="D273" s="41" t="s">
        <v>436</v>
      </c>
      <c r="E273" s="2" t="s">
        <v>732</v>
      </c>
      <c r="F273" s="2" t="s">
        <v>732</v>
      </c>
      <c r="G273" s="10" t="s">
        <v>159</v>
      </c>
      <c r="H273" s="10" t="s">
        <v>159</v>
      </c>
      <c r="I273" s="10" t="s">
        <v>159</v>
      </c>
      <c r="J273" s="10" t="s">
        <v>160</v>
      </c>
      <c r="K273" s="13" t="s">
        <v>383</v>
      </c>
      <c r="L273" s="14" t="s">
        <v>458</v>
      </c>
      <c r="M273" s="14" t="s">
        <v>458</v>
      </c>
    </row>
    <row r="274" spans="1:13" ht="14.25" customHeight="1" x14ac:dyDescent="0.25">
      <c r="A274" s="11">
        <v>14100100</v>
      </c>
      <c r="B274" s="6" t="s">
        <v>37</v>
      </c>
      <c r="C274" s="6" t="s">
        <v>37</v>
      </c>
      <c r="D274" s="16" t="s">
        <v>562</v>
      </c>
      <c r="E274" s="2" t="s">
        <v>732</v>
      </c>
      <c r="F274" s="2" t="s">
        <v>732</v>
      </c>
      <c r="G274" s="14" t="s">
        <v>159</v>
      </c>
      <c r="H274" s="10" t="s">
        <v>159</v>
      </c>
      <c r="I274" s="10" t="s">
        <v>159</v>
      </c>
      <c r="J274" s="10" t="s">
        <v>160</v>
      </c>
      <c r="K274" s="21" t="s">
        <v>571</v>
      </c>
      <c r="L274" s="10" t="s">
        <v>458</v>
      </c>
      <c r="M274" s="10" t="s">
        <v>458</v>
      </c>
    </row>
    <row r="275" spans="1:13" ht="28.5" x14ac:dyDescent="0.2">
      <c r="A275" s="11">
        <v>14100100</v>
      </c>
      <c r="B275" s="6" t="s">
        <v>37</v>
      </c>
      <c r="C275" s="6" t="s">
        <v>37</v>
      </c>
      <c r="D275" s="41" t="s">
        <v>181</v>
      </c>
      <c r="E275" s="2" t="s">
        <v>732</v>
      </c>
      <c r="F275" s="2" t="s">
        <v>732</v>
      </c>
      <c r="G275" s="10" t="s">
        <v>160</v>
      </c>
      <c r="H275" s="10" t="s">
        <v>159</v>
      </c>
      <c r="I275" s="10" t="s">
        <v>159</v>
      </c>
      <c r="J275" s="10" t="s">
        <v>160</v>
      </c>
      <c r="K275" s="13" t="s">
        <v>352</v>
      </c>
      <c r="L275" s="14" t="s">
        <v>458</v>
      </c>
      <c r="M275" s="14" t="s">
        <v>458</v>
      </c>
    </row>
    <row r="276" spans="1:13" ht="15" customHeight="1" x14ac:dyDescent="0.2">
      <c r="A276" s="11">
        <v>14100100</v>
      </c>
      <c r="B276" s="6" t="s">
        <v>37</v>
      </c>
      <c r="C276" s="6" t="s">
        <v>37</v>
      </c>
      <c r="D276" s="41" t="s">
        <v>296</v>
      </c>
      <c r="E276" s="2" t="s">
        <v>732</v>
      </c>
      <c r="F276" s="2" t="s">
        <v>732</v>
      </c>
      <c r="G276" s="10" t="s">
        <v>160</v>
      </c>
      <c r="H276" s="10" t="s">
        <v>159</v>
      </c>
      <c r="I276" s="10" t="s">
        <v>159</v>
      </c>
      <c r="J276" s="10" t="s">
        <v>160</v>
      </c>
      <c r="K276" s="13" t="s">
        <v>384</v>
      </c>
      <c r="L276" s="14" t="s">
        <v>458</v>
      </c>
      <c r="M276" s="14" t="s">
        <v>458</v>
      </c>
    </row>
    <row r="277" spans="1:13" ht="15" customHeight="1" x14ac:dyDescent="0.2">
      <c r="A277" s="11">
        <v>14100100</v>
      </c>
      <c r="B277" s="6" t="s">
        <v>37</v>
      </c>
      <c r="C277" s="6" t="s">
        <v>37</v>
      </c>
      <c r="D277" s="41" t="s">
        <v>270</v>
      </c>
      <c r="E277" s="2" t="s">
        <v>732</v>
      </c>
      <c r="F277" s="2" t="s">
        <v>732</v>
      </c>
      <c r="G277" s="10" t="s">
        <v>159</v>
      </c>
      <c r="H277" s="10" t="s">
        <v>159</v>
      </c>
      <c r="I277" s="10" t="s">
        <v>159</v>
      </c>
      <c r="J277" s="10" t="s">
        <v>160</v>
      </c>
      <c r="K277" s="13" t="s">
        <v>355</v>
      </c>
      <c r="L277" s="14" t="s">
        <v>458</v>
      </c>
      <c r="M277" s="14" t="s">
        <v>458</v>
      </c>
    </row>
    <row r="278" spans="1:13" ht="15" customHeight="1" x14ac:dyDescent="0.2">
      <c r="A278" s="11">
        <v>14100100</v>
      </c>
      <c r="B278" s="6" t="s">
        <v>37</v>
      </c>
      <c r="C278" s="6" t="s">
        <v>37</v>
      </c>
      <c r="D278" s="41" t="s">
        <v>271</v>
      </c>
      <c r="E278" s="2" t="s">
        <v>732</v>
      </c>
      <c r="F278" s="2" t="s">
        <v>732</v>
      </c>
      <c r="G278" s="10" t="s">
        <v>159</v>
      </c>
      <c r="H278" s="10" t="s">
        <v>159</v>
      </c>
      <c r="I278" s="10" t="s">
        <v>159</v>
      </c>
      <c r="J278" s="10" t="s">
        <v>160</v>
      </c>
      <c r="K278" s="13" t="s">
        <v>355</v>
      </c>
      <c r="L278" s="14" t="s">
        <v>458</v>
      </c>
      <c r="M278" s="14" t="s">
        <v>458</v>
      </c>
    </row>
    <row r="279" spans="1:13" ht="14.25" customHeight="1" x14ac:dyDescent="0.25">
      <c r="A279" s="11">
        <v>14100100</v>
      </c>
      <c r="B279" s="6" t="s">
        <v>37</v>
      </c>
      <c r="C279" s="6" t="s">
        <v>37</v>
      </c>
      <c r="D279" s="16" t="s">
        <v>605</v>
      </c>
      <c r="E279" s="18" t="s">
        <v>631</v>
      </c>
      <c r="F279" s="27" t="s">
        <v>689</v>
      </c>
      <c r="G279" s="10" t="s">
        <v>160</v>
      </c>
      <c r="H279" s="10" t="s">
        <v>160</v>
      </c>
      <c r="I279" s="10" t="s">
        <v>159</v>
      </c>
      <c r="J279" s="10" t="s">
        <v>159</v>
      </c>
      <c r="K279" s="21" t="s">
        <v>547</v>
      </c>
      <c r="L279" s="14" t="s">
        <v>458</v>
      </c>
      <c r="M279" s="14" t="s">
        <v>458</v>
      </c>
    </row>
    <row r="280" spans="1:13" ht="15" customHeight="1" x14ac:dyDescent="0.25">
      <c r="A280" s="11">
        <v>14100100</v>
      </c>
      <c r="B280" s="6" t="s">
        <v>37</v>
      </c>
      <c r="C280" s="6" t="s">
        <v>37</v>
      </c>
      <c r="D280" s="16" t="s">
        <v>606</v>
      </c>
      <c r="E280" s="18" t="s">
        <v>631</v>
      </c>
      <c r="F280" s="27" t="s">
        <v>689</v>
      </c>
      <c r="G280" s="10" t="s">
        <v>160</v>
      </c>
      <c r="H280" s="10" t="s">
        <v>160</v>
      </c>
      <c r="I280" s="10" t="s">
        <v>159</v>
      </c>
      <c r="J280" s="10" t="s">
        <v>159</v>
      </c>
      <c r="K280" s="21" t="s">
        <v>548</v>
      </c>
      <c r="L280" s="14" t="s">
        <v>458</v>
      </c>
      <c r="M280" s="14" t="s">
        <v>458</v>
      </c>
    </row>
    <row r="281" spans="1:13" x14ac:dyDescent="0.2">
      <c r="A281" s="11">
        <v>15130500</v>
      </c>
      <c r="B281" s="6" t="s">
        <v>62</v>
      </c>
      <c r="C281" s="6" t="s">
        <v>62</v>
      </c>
      <c r="D281" s="41" t="s">
        <v>297</v>
      </c>
      <c r="E281" s="2" t="s">
        <v>732</v>
      </c>
      <c r="F281" s="2" t="s">
        <v>732</v>
      </c>
      <c r="G281" s="10" t="s">
        <v>159</v>
      </c>
      <c r="H281" s="10" t="s">
        <v>159</v>
      </c>
      <c r="I281" s="10" t="s">
        <v>159</v>
      </c>
      <c r="J281" s="10" t="s">
        <v>160</v>
      </c>
      <c r="K281" s="13" t="s">
        <v>226</v>
      </c>
      <c r="L281" s="14" t="s">
        <v>458</v>
      </c>
      <c r="M281" s="14" t="s">
        <v>458</v>
      </c>
    </row>
    <row r="282" spans="1:13" ht="14.25" customHeight="1" x14ac:dyDescent="0.25">
      <c r="A282" s="11">
        <v>15130500</v>
      </c>
      <c r="B282" s="6" t="s">
        <v>62</v>
      </c>
      <c r="C282" s="6" t="s">
        <v>62</v>
      </c>
      <c r="D282" s="16" t="s">
        <v>607</v>
      </c>
      <c r="E282" s="18" t="s">
        <v>631</v>
      </c>
      <c r="F282" s="27" t="s">
        <v>689</v>
      </c>
      <c r="G282" s="10" t="s">
        <v>160</v>
      </c>
      <c r="H282" s="10" t="s">
        <v>160</v>
      </c>
      <c r="I282" s="10" t="s">
        <v>159</v>
      </c>
      <c r="J282" s="10" t="s">
        <v>159</v>
      </c>
      <c r="K282" s="21" t="s">
        <v>549</v>
      </c>
      <c r="L282" s="14" t="s">
        <v>458</v>
      </c>
      <c r="M282" s="14" t="s">
        <v>458</v>
      </c>
    </row>
    <row r="283" spans="1:13" ht="28.5" x14ac:dyDescent="0.2">
      <c r="A283" s="11">
        <v>51090400</v>
      </c>
      <c r="B283" s="6" t="s">
        <v>118</v>
      </c>
      <c r="C283" s="6" t="s">
        <v>118</v>
      </c>
      <c r="D283" s="41" t="s">
        <v>75</v>
      </c>
      <c r="E283" s="2" t="s">
        <v>732</v>
      </c>
      <c r="F283" s="2" t="s">
        <v>732</v>
      </c>
      <c r="G283" s="10" t="s">
        <v>159</v>
      </c>
      <c r="H283" s="10" t="s">
        <v>159</v>
      </c>
      <c r="I283" s="10" t="s">
        <v>159</v>
      </c>
      <c r="J283" s="10" t="s">
        <v>160</v>
      </c>
      <c r="K283" s="13" t="s">
        <v>385</v>
      </c>
      <c r="L283" s="14" t="s">
        <v>458</v>
      </c>
      <c r="M283" s="14" t="s">
        <v>458</v>
      </c>
    </row>
    <row r="284" spans="1:13" ht="28.5" x14ac:dyDescent="0.2">
      <c r="A284" s="11">
        <v>51090400</v>
      </c>
      <c r="B284" s="6" t="s">
        <v>118</v>
      </c>
      <c r="C284" s="6" t="s">
        <v>118</v>
      </c>
      <c r="D284" s="41" t="s">
        <v>119</v>
      </c>
      <c r="E284" s="2" t="s">
        <v>732</v>
      </c>
      <c r="F284" s="2" t="s">
        <v>732</v>
      </c>
      <c r="G284" s="10" t="s">
        <v>159</v>
      </c>
      <c r="H284" s="10" t="s">
        <v>159</v>
      </c>
      <c r="I284" s="10" t="s">
        <v>159</v>
      </c>
      <c r="J284" s="10" t="s">
        <v>160</v>
      </c>
      <c r="K284" s="13" t="s">
        <v>386</v>
      </c>
      <c r="L284" s="14" t="s">
        <v>458</v>
      </c>
      <c r="M284" s="14" t="s">
        <v>458</v>
      </c>
    </row>
    <row r="285" spans="1:13" x14ac:dyDescent="0.2">
      <c r="A285" s="11">
        <v>15000000</v>
      </c>
      <c r="B285" s="6" t="s">
        <v>32</v>
      </c>
      <c r="C285" s="6" t="s">
        <v>32</v>
      </c>
      <c r="D285" s="41" t="s">
        <v>33</v>
      </c>
      <c r="E285" s="2" t="s">
        <v>732</v>
      </c>
      <c r="F285" s="2" t="s">
        <v>732</v>
      </c>
      <c r="G285" s="10" t="s">
        <v>160</v>
      </c>
      <c r="H285" s="10" t="s">
        <v>160</v>
      </c>
      <c r="I285" s="10" t="s">
        <v>159</v>
      </c>
      <c r="J285" s="10" t="s">
        <v>160</v>
      </c>
      <c r="K285" s="13" t="s">
        <v>387</v>
      </c>
      <c r="L285" s="14" t="s">
        <v>458</v>
      </c>
      <c r="M285" s="14" t="s">
        <v>458</v>
      </c>
    </row>
    <row r="286" spans="1:13" x14ac:dyDescent="0.2">
      <c r="A286" s="11">
        <v>15000000</v>
      </c>
      <c r="B286" s="6" t="s">
        <v>32</v>
      </c>
      <c r="C286" s="6" t="s">
        <v>32</v>
      </c>
      <c r="D286" s="41" t="s">
        <v>263</v>
      </c>
      <c r="E286" s="2" t="s">
        <v>732</v>
      </c>
      <c r="F286" s="2" t="s">
        <v>732</v>
      </c>
      <c r="G286" s="10" t="s">
        <v>159</v>
      </c>
      <c r="H286" s="10" t="s">
        <v>160</v>
      </c>
      <c r="I286" s="10" t="s">
        <v>159</v>
      </c>
      <c r="J286" s="10" t="s">
        <v>160</v>
      </c>
      <c r="K286" s="13" t="s">
        <v>226</v>
      </c>
      <c r="L286" s="14" t="s">
        <v>458</v>
      </c>
      <c r="M286" s="14" t="s">
        <v>458</v>
      </c>
    </row>
    <row r="287" spans="1:13" x14ac:dyDescent="0.2">
      <c r="A287" s="11">
        <v>15000000</v>
      </c>
      <c r="B287" s="6" t="s">
        <v>32</v>
      </c>
      <c r="C287" s="6" t="s">
        <v>32</v>
      </c>
      <c r="D287" s="41" t="s">
        <v>297</v>
      </c>
      <c r="E287" s="2" t="s">
        <v>732</v>
      </c>
      <c r="F287" s="2" t="s">
        <v>732</v>
      </c>
      <c r="G287" s="10" t="s">
        <v>159</v>
      </c>
      <c r="H287" s="10" t="s">
        <v>159</v>
      </c>
      <c r="I287" s="10" t="s">
        <v>159</v>
      </c>
      <c r="J287" s="10" t="s">
        <v>160</v>
      </c>
      <c r="K287" s="13" t="s">
        <v>226</v>
      </c>
      <c r="L287" s="14" t="s">
        <v>458</v>
      </c>
      <c r="M287" s="14" t="s">
        <v>458</v>
      </c>
    </row>
    <row r="288" spans="1:13" x14ac:dyDescent="0.2">
      <c r="A288" s="11">
        <v>15000000</v>
      </c>
      <c r="B288" s="6" t="s">
        <v>32</v>
      </c>
      <c r="C288" s="6" t="s">
        <v>32</v>
      </c>
      <c r="D288" s="41" t="s">
        <v>298</v>
      </c>
      <c r="E288" s="2" t="s">
        <v>732</v>
      </c>
      <c r="F288" s="2" t="s">
        <v>732</v>
      </c>
      <c r="G288" s="10" t="s">
        <v>159</v>
      </c>
      <c r="H288" s="10" t="s">
        <v>159</v>
      </c>
      <c r="I288" s="10" t="s">
        <v>159</v>
      </c>
      <c r="J288" s="10" t="s">
        <v>160</v>
      </c>
      <c r="K288" s="13" t="s">
        <v>226</v>
      </c>
      <c r="L288" s="14" t="s">
        <v>458</v>
      </c>
      <c r="M288" s="14" t="s">
        <v>458</v>
      </c>
    </row>
    <row r="289" spans="1:13" x14ac:dyDescent="0.2">
      <c r="A289" s="11">
        <v>15000000</v>
      </c>
      <c r="B289" s="6" t="s">
        <v>32</v>
      </c>
      <c r="C289" s="6" t="s">
        <v>32</v>
      </c>
      <c r="D289" s="41" t="s">
        <v>299</v>
      </c>
      <c r="E289" s="2" t="s">
        <v>732</v>
      </c>
      <c r="F289" s="2" t="s">
        <v>732</v>
      </c>
      <c r="G289" s="10" t="s">
        <v>159</v>
      </c>
      <c r="H289" s="10" t="s">
        <v>159</v>
      </c>
      <c r="I289" s="10" t="s">
        <v>159</v>
      </c>
      <c r="J289" s="10" t="s">
        <v>160</v>
      </c>
      <c r="K289" s="13" t="s">
        <v>226</v>
      </c>
      <c r="L289" s="14" t="s">
        <v>458</v>
      </c>
      <c r="M289" s="14" t="s">
        <v>458</v>
      </c>
    </row>
    <row r="290" spans="1:13" x14ac:dyDescent="0.2">
      <c r="A290" s="11">
        <v>15000000</v>
      </c>
      <c r="B290" s="6" t="s">
        <v>32</v>
      </c>
      <c r="C290" s="6" t="s">
        <v>32</v>
      </c>
      <c r="D290" s="41" t="s">
        <v>300</v>
      </c>
      <c r="E290" s="2" t="s">
        <v>732</v>
      </c>
      <c r="F290" s="2" t="s">
        <v>732</v>
      </c>
      <c r="G290" s="10" t="s">
        <v>159</v>
      </c>
      <c r="H290" s="10" t="s">
        <v>159</v>
      </c>
      <c r="I290" s="10" t="s">
        <v>159</v>
      </c>
      <c r="J290" s="10" t="s">
        <v>160</v>
      </c>
      <c r="K290" s="13" t="s">
        <v>226</v>
      </c>
      <c r="L290" s="14" t="s">
        <v>458</v>
      </c>
      <c r="M290" s="14" t="s">
        <v>458</v>
      </c>
    </row>
    <row r="291" spans="1:13" x14ac:dyDescent="0.2">
      <c r="A291" s="11">
        <v>15000000</v>
      </c>
      <c r="B291" s="6" t="s">
        <v>32</v>
      </c>
      <c r="C291" s="6" t="s">
        <v>32</v>
      </c>
      <c r="D291" s="41" t="s">
        <v>264</v>
      </c>
      <c r="E291" s="2" t="s">
        <v>732</v>
      </c>
      <c r="F291" s="2" t="s">
        <v>732</v>
      </c>
      <c r="G291" s="10" t="s">
        <v>159</v>
      </c>
      <c r="H291" s="10" t="s">
        <v>159</v>
      </c>
      <c r="I291" s="10" t="s">
        <v>159</v>
      </c>
      <c r="J291" s="10" t="s">
        <v>160</v>
      </c>
      <c r="K291" s="13" t="s">
        <v>226</v>
      </c>
      <c r="L291" s="14" t="s">
        <v>458</v>
      </c>
      <c r="M291" s="14" t="s">
        <v>458</v>
      </c>
    </row>
    <row r="292" spans="1:13" x14ac:dyDescent="0.2">
      <c r="A292" s="11">
        <v>15000000</v>
      </c>
      <c r="B292" s="6" t="s">
        <v>32</v>
      </c>
      <c r="C292" s="6" t="s">
        <v>32</v>
      </c>
      <c r="D292" s="41" t="s">
        <v>301</v>
      </c>
      <c r="E292" s="2" t="s">
        <v>732</v>
      </c>
      <c r="F292" s="2" t="s">
        <v>732</v>
      </c>
      <c r="G292" s="10" t="s">
        <v>159</v>
      </c>
      <c r="H292" s="10" t="s">
        <v>159</v>
      </c>
      <c r="I292" s="10" t="s">
        <v>159</v>
      </c>
      <c r="J292" s="10" t="s">
        <v>160</v>
      </c>
      <c r="K292" s="13" t="s">
        <v>226</v>
      </c>
      <c r="L292" s="14" t="s">
        <v>458</v>
      </c>
      <c r="M292" s="14" t="s">
        <v>458</v>
      </c>
    </row>
    <row r="293" spans="1:13" x14ac:dyDescent="0.2">
      <c r="A293" s="11">
        <v>15000000</v>
      </c>
      <c r="B293" s="6" t="s">
        <v>32</v>
      </c>
      <c r="C293" s="6" t="s">
        <v>32</v>
      </c>
      <c r="D293" s="41" t="s">
        <v>302</v>
      </c>
      <c r="E293" s="2" t="s">
        <v>732</v>
      </c>
      <c r="F293" s="2" t="s">
        <v>732</v>
      </c>
      <c r="G293" s="10" t="s">
        <v>159</v>
      </c>
      <c r="H293" s="10" t="s">
        <v>159</v>
      </c>
      <c r="I293" s="10" t="s">
        <v>159</v>
      </c>
      <c r="J293" s="10" t="s">
        <v>160</v>
      </c>
      <c r="K293" s="13" t="s">
        <v>226</v>
      </c>
      <c r="L293" s="14" t="s">
        <v>458</v>
      </c>
      <c r="M293" s="14" t="s">
        <v>458</v>
      </c>
    </row>
    <row r="294" spans="1:13" x14ac:dyDescent="0.2">
      <c r="A294" s="11">
        <v>15000000</v>
      </c>
      <c r="B294" s="6" t="s">
        <v>32</v>
      </c>
      <c r="C294" s="6" t="s">
        <v>32</v>
      </c>
      <c r="D294" s="41" t="s">
        <v>34</v>
      </c>
      <c r="E294" s="2" t="s">
        <v>732</v>
      </c>
      <c r="F294" s="2" t="s">
        <v>732</v>
      </c>
      <c r="G294" s="10" t="s">
        <v>160</v>
      </c>
      <c r="H294" s="10" t="s">
        <v>159</v>
      </c>
      <c r="I294" s="10" t="s">
        <v>159</v>
      </c>
      <c r="J294" s="10" t="s">
        <v>160</v>
      </c>
      <c r="K294" s="13" t="s">
        <v>353</v>
      </c>
      <c r="L294" s="14" t="s">
        <v>458</v>
      </c>
      <c r="M294" s="14" t="s">
        <v>458</v>
      </c>
    </row>
    <row r="295" spans="1:13" x14ac:dyDescent="0.2">
      <c r="A295" s="11">
        <v>15000000</v>
      </c>
      <c r="B295" s="6" t="s">
        <v>32</v>
      </c>
      <c r="C295" s="6" t="s">
        <v>32</v>
      </c>
      <c r="D295" s="41" t="s">
        <v>35</v>
      </c>
      <c r="E295" s="2" t="s">
        <v>732</v>
      </c>
      <c r="F295" s="2" t="s">
        <v>732</v>
      </c>
      <c r="G295" s="10" t="s">
        <v>159</v>
      </c>
      <c r="H295" s="10" t="s">
        <v>159</v>
      </c>
      <c r="I295" s="10" t="s">
        <v>159</v>
      </c>
      <c r="J295" s="10" t="s">
        <v>160</v>
      </c>
      <c r="K295" s="13" t="s">
        <v>230</v>
      </c>
      <c r="L295" s="14" t="s">
        <v>458</v>
      </c>
      <c r="M295" s="14" t="s">
        <v>458</v>
      </c>
    </row>
    <row r="296" spans="1:13" ht="14.25" customHeight="1" x14ac:dyDescent="0.25">
      <c r="A296" s="11">
        <v>15000000</v>
      </c>
      <c r="B296" s="6" t="s">
        <v>32</v>
      </c>
      <c r="C296" s="6" t="s">
        <v>32</v>
      </c>
      <c r="D296" s="16" t="s">
        <v>562</v>
      </c>
      <c r="E296" s="2" t="s">
        <v>732</v>
      </c>
      <c r="F296" s="2" t="s">
        <v>732</v>
      </c>
      <c r="G296" s="14" t="s">
        <v>159</v>
      </c>
      <c r="H296" s="10" t="s">
        <v>159</v>
      </c>
      <c r="I296" s="10" t="s">
        <v>159</v>
      </c>
      <c r="J296" s="10" t="s">
        <v>160</v>
      </c>
      <c r="K296" s="21" t="s">
        <v>571</v>
      </c>
      <c r="L296" s="10" t="s">
        <v>458</v>
      </c>
      <c r="M296" s="10" t="s">
        <v>458</v>
      </c>
    </row>
    <row r="297" spans="1:13" ht="15" customHeight="1" x14ac:dyDescent="0.25">
      <c r="A297" s="11">
        <v>15000000</v>
      </c>
      <c r="B297" s="6" t="s">
        <v>32</v>
      </c>
      <c r="C297" s="6" t="s">
        <v>32</v>
      </c>
      <c r="D297" s="16" t="s">
        <v>564</v>
      </c>
      <c r="E297" s="2" t="s">
        <v>732</v>
      </c>
      <c r="F297" s="2" t="s">
        <v>732</v>
      </c>
      <c r="G297" s="14" t="s">
        <v>159</v>
      </c>
      <c r="H297" s="10" t="s">
        <v>159</v>
      </c>
      <c r="I297" s="10" t="s">
        <v>159</v>
      </c>
      <c r="J297" s="10" t="s">
        <v>160</v>
      </c>
      <c r="K297" s="21" t="s">
        <v>574</v>
      </c>
      <c r="L297" s="10" t="s">
        <v>458</v>
      </c>
      <c r="M297" s="10" t="s">
        <v>458</v>
      </c>
    </row>
    <row r="298" spans="1:13" ht="15" customHeight="1" x14ac:dyDescent="0.2">
      <c r="A298" s="11">
        <v>15000000</v>
      </c>
      <c r="B298" s="6" t="s">
        <v>32</v>
      </c>
      <c r="C298" s="6" t="s">
        <v>32</v>
      </c>
      <c r="D298" s="41" t="s">
        <v>180</v>
      </c>
      <c r="E298" s="2" t="s">
        <v>732</v>
      </c>
      <c r="F298" s="2" t="s">
        <v>732</v>
      </c>
      <c r="G298" s="10" t="s">
        <v>160</v>
      </c>
      <c r="H298" s="10" t="s">
        <v>159</v>
      </c>
      <c r="I298" s="10" t="s">
        <v>159</v>
      </c>
      <c r="J298" s="10" t="s">
        <v>160</v>
      </c>
      <c r="K298" s="13" t="s">
        <v>351</v>
      </c>
      <c r="L298" s="14" t="s">
        <v>458</v>
      </c>
      <c r="M298" s="14" t="s">
        <v>458</v>
      </c>
    </row>
    <row r="299" spans="1:13" ht="28.5" x14ac:dyDescent="0.2">
      <c r="A299" s="11">
        <v>15000000</v>
      </c>
      <c r="B299" s="6" t="s">
        <v>32</v>
      </c>
      <c r="C299" s="6" t="s">
        <v>32</v>
      </c>
      <c r="D299" s="41" t="s">
        <v>269</v>
      </c>
      <c r="E299" s="2" t="s">
        <v>732</v>
      </c>
      <c r="F299" s="2" t="s">
        <v>732</v>
      </c>
      <c r="G299" s="10" t="s">
        <v>159</v>
      </c>
      <c r="H299" s="10" t="s">
        <v>159</v>
      </c>
      <c r="I299" s="10" t="s">
        <v>159</v>
      </c>
      <c r="J299" s="10" t="s">
        <v>160</v>
      </c>
      <c r="K299" s="13" t="s">
        <v>353</v>
      </c>
      <c r="L299" s="14" t="s">
        <v>458</v>
      </c>
      <c r="M299" s="14" t="s">
        <v>458</v>
      </c>
    </row>
    <row r="300" spans="1:13" ht="28.5" x14ac:dyDescent="0.2">
      <c r="A300" s="11">
        <v>15000000</v>
      </c>
      <c r="B300" s="6" t="s">
        <v>32</v>
      </c>
      <c r="C300" s="6" t="s">
        <v>32</v>
      </c>
      <c r="D300" s="41" t="s">
        <v>174</v>
      </c>
      <c r="E300" s="2" t="s">
        <v>732</v>
      </c>
      <c r="F300" s="2" t="s">
        <v>732</v>
      </c>
      <c r="G300" s="10" t="s">
        <v>159</v>
      </c>
      <c r="H300" s="10" t="s">
        <v>159</v>
      </c>
      <c r="I300" s="10" t="s">
        <v>159</v>
      </c>
      <c r="J300" s="10" t="s">
        <v>160</v>
      </c>
      <c r="K300" s="13" t="s">
        <v>354</v>
      </c>
      <c r="L300" s="14" t="s">
        <v>458</v>
      </c>
      <c r="M300" s="14" t="s">
        <v>458</v>
      </c>
    </row>
    <row r="301" spans="1:13" x14ac:dyDescent="0.2">
      <c r="A301" s="11">
        <v>15000000</v>
      </c>
      <c r="B301" s="6" t="s">
        <v>32</v>
      </c>
      <c r="C301" s="6" t="s">
        <v>32</v>
      </c>
      <c r="D301" s="41" t="s">
        <v>217</v>
      </c>
      <c r="E301" s="2" t="s">
        <v>732</v>
      </c>
      <c r="F301" s="2" t="s">
        <v>732</v>
      </c>
      <c r="G301" s="10" t="s">
        <v>159</v>
      </c>
      <c r="H301" s="10" t="s">
        <v>159</v>
      </c>
      <c r="I301" s="10" t="s">
        <v>159</v>
      </c>
      <c r="J301" s="10" t="s">
        <v>160</v>
      </c>
      <c r="K301" s="13" t="s">
        <v>388</v>
      </c>
      <c r="L301" s="14" t="s">
        <v>458</v>
      </c>
      <c r="M301" s="14" t="s">
        <v>458</v>
      </c>
    </row>
    <row r="302" spans="1:13" ht="14.25" customHeight="1" x14ac:dyDescent="0.2">
      <c r="A302" s="11">
        <v>15000000</v>
      </c>
      <c r="B302" s="6" t="s">
        <v>32</v>
      </c>
      <c r="C302" s="6" t="s">
        <v>32</v>
      </c>
      <c r="D302" s="41" t="s">
        <v>36</v>
      </c>
      <c r="E302" s="2" t="s">
        <v>732</v>
      </c>
      <c r="F302" s="2" t="s">
        <v>732</v>
      </c>
      <c r="G302" s="10" t="s">
        <v>159</v>
      </c>
      <c r="H302" s="10" t="s">
        <v>159</v>
      </c>
      <c r="I302" s="10" t="s">
        <v>159</v>
      </c>
      <c r="J302" s="10" t="s">
        <v>160</v>
      </c>
      <c r="K302" s="13" t="s">
        <v>389</v>
      </c>
      <c r="L302" s="14" t="s">
        <v>458</v>
      </c>
      <c r="M302" s="14" t="s">
        <v>458</v>
      </c>
    </row>
    <row r="303" spans="1:13" x14ac:dyDescent="0.2">
      <c r="A303" s="11">
        <v>15000000</v>
      </c>
      <c r="B303" s="6" t="s">
        <v>32</v>
      </c>
      <c r="C303" s="6" t="s">
        <v>32</v>
      </c>
      <c r="D303" s="41" t="s">
        <v>175</v>
      </c>
      <c r="E303" s="2" t="s">
        <v>732</v>
      </c>
      <c r="F303" s="2" t="s">
        <v>732</v>
      </c>
      <c r="G303" s="10" t="s">
        <v>159</v>
      </c>
      <c r="H303" s="10" t="s">
        <v>159</v>
      </c>
      <c r="I303" s="10" t="s">
        <v>159</v>
      </c>
      <c r="J303" s="10" t="s">
        <v>160</v>
      </c>
      <c r="K303" s="13" t="s">
        <v>233</v>
      </c>
      <c r="L303" s="14" t="s">
        <v>458</v>
      </c>
      <c r="M303" s="14" t="s">
        <v>458</v>
      </c>
    </row>
    <row r="304" spans="1:13" x14ac:dyDescent="0.2">
      <c r="A304" s="11">
        <v>15000000</v>
      </c>
      <c r="B304" s="6" t="s">
        <v>32</v>
      </c>
      <c r="C304" s="6" t="s">
        <v>32</v>
      </c>
      <c r="D304" s="41" t="s">
        <v>176</v>
      </c>
      <c r="E304" s="2" t="s">
        <v>732</v>
      </c>
      <c r="F304" s="2" t="s">
        <v>732</v>
      </c>
      <c r="G304" s="10" t="s">
        <v>159</v>
      </c>
      <c r="H304" s="10" t="s">
        <v>159</v>
      </c>
      <c r="I304" s="10" t="s">
        <v>159</v>
      </c>
      <c r="J304" s="10" t="s">
        <v>160</v>
      </c>
      <c r="K304" s="13" t="s">
        <v>233</v>
      </c>
      <c r="L304" s="14" t="s">
        <v>458</v>
      </c>
      <c r="M304" s="14" t="s">
        <v>458</v>
      </c>
    </row>
    <row r="305" spans="1:13" x14ac:dyDescent="0.2">
      <c r="A305" s="11">
        <v>15000000</v>
      </c>
      <c r="B305" s="6" t="s">
        <v>32</v>
      </c>
      <c r="C305" s="6" t="s">
        <v>32</v>
      </c>
      <c r="D305" s="41" t="s">
        <v>177</v>
      </c>
      <c r="E305" s="2" t="s">
        <v>732</v>
      </c>
      <c r="F305" s="2" t="s">
        <v>732</v>
      </c>
      <c r="G305" s="10" t="s">
        <v>159</v>
      </c>
      <c r="H305" s="10" t="s">
        <v>159</v>
      </c>
      <c r="I305" s="10" t="s">
        <v>159</v>
      </c>
      <c r="J305" s="10" t="s">
        <v>160</v>
      </c>
      <c r="K305" s="13" t="s">
        <v>233</v>
      </c>
      <c r="L305" s="14" t="s">
        <v>458</v>
      </c>
      <c r="M305" s="14" t="s">
        <v>458</v>
      </c>
    </row>
    <row r="306" spans="1:13" x14ac:dyDescent="0.2">
      <c r="A306" s="11">
        <v>15000000</v>
      </c>
      <c r="B306" s="6" t="s">
        <v>32</v>
      </c>
      <c r="C306" s="6" t="s">
        <v>32</v>
      </c>
      <c r="D306" s="41" t="s">
        <v>178</v>
      </c>
      <c r="E306" s="2" t="s">
        <v>732</v>
      </c>
      <c r="F306" s="2" t="s">
        <v>732</v>
      </c>
      <c r="G306" s="10" t="s">
        <v>159</v>
      </c>
      <c r="H306" s="10" t="s">
        <v>159</v>
      </c>
      <c r="I306" s="10" t="s">
        <v>159</v>
      </c>
      <c r="J306" s="10" t="s">
        <v>160</v>
      </c>
      <c r="K306" s="13" t="s">
        <v>233</v>
      </c>
      <c r="L306" s="14" t="s">
        <v>458</v>
      </c>
      <c r="M306" s="14" t="s">
        <v>458</v>
      </c>
    </row>
    <row r="307" spans="1:13" x14ac:dyDescent="0.2">
      <c r="A307" s="11">
        <v>15000000</v>
      </c>
      <c r="B307" s="6" t="s">
        <v>32</v>
      </c>
      <c r="C307" s="6" t="s">
        <v>32</v>
      </c>
      <c r="D307" s="41" t="s">
        <v>244</v>
      </c>
      <c r="E307" s="2" t="s">
        <v>732</v>
      </c>
      <c r="F307" s="2" t="s">
        <v>732</v>
      </c>
      <c r="G307" s="10" t="s">
        <v>159</v>
      </c>
      <c r="H307" s="10" t="s">
        <v>159</v>
      </c>
      <c r="I307" s="10" t="s">
        <v>159</v>
      </c>
      <c r="J307" s="10" t="s">
        <v>160</v>
      </c>
      <c r="K307" s="13" t="s">
        <v>233</v>
      </c>
      <c r="L307" s="14" t="s">
        <v>458</v>
      </c>
      <c r="M307" s="14" t="s">
        <v>458</v>
      </c>
    </row>
    <row r="308" spans="1:13" x14ac:dyDescent="0.2">
      <c r="A308" s="11">
        <v>15000000</v>
      </c>
      <c r="B308" s="6" t="s">
        <v>32</v>
      </c>
      <c r="C308" s="6" t="s">
        <v>32</v>
      </c>
      <c r="D308" s="41" t="s">
        <v>179</v>
      </c>
      <c r="E308" s="2" t="s">
        <v>732</v>
      </c>
      <c r="F308" s="2" t="s">
        <v>732</v>
      </c>
      <c r="G308" s="10" t="s">
        <v>159</v>
      </c>
      <c r="H308" s="10" t="s">
        <v>159</v>
      </c>
      <c r="I308" s="10" t="s">
        <v>159</v>
      </c>
      <c r="J308" s="10" t="s">
        <v>160</v>
      </c>
      <c r="K308" s="13" t="s">
        <v>233</v>
      </c>
      <c r="L308" s="14" t="s">
        <v>458</v>
      </c>
      <c r="M308" s="14" t="s">
        <v>458</v>
      </c>
    </row>
    <row r="309" spans="1:13" ht="15" customHeight="1" x14ac:dyDescent="0.25">
      <c r="A309" s="11">
        <v>15000000</v>
      </c>
      <c r="B309" s="6" t="s">
        <v>32</v>
      </c>
      <c r="C309" s="6" t="s">
        <v>32</v>
      </c>
      <c r="D309" s="41" t="s">
        <v>303</v>
      </c>
      <c r="E309" s="2" t="s">
        <v>732</v>
      </c>
      <c r="F309" s="2" t="s">
        <v>732</v>
      </c>
      <c r="G309" s="10" t="s">
        <v>159</v>
      </c>
      <c r="H309" s="10" t="s">
        <v>159</v>
      </c>
      <c r="I309" s="10" t="s">
        <v>159</v>
      </c>
      <c r="J309" s="10" t="s">
        <v>160</v>
      </c>
      <c r="K309" s="22" t="s">
        <v>550</v>
      </c>
      <c r="L309" s="14" t="s">
        <v>458</v>
      </c>
      <c r="M309" s="14" t="s">
        <v>458</v>
      </c>
    </row>
    <row r="310" spans="1:13" x14ac:dyDescent="0.2">
      <c r="A310" s="11">
        <v>15000000</v>
      </c>
      <c r="B310" s="6" t="s">
        <v>32</v>
      </c>
      <c r="C310" s="6" t="s">
        <v>32</v>
      </c>
      <c r="D310" s="41" t="s">
        <v>262</v>
      </c>
      <c r="E310" s="2" t="s">
        <v>732</v>
      </c>
      <c r="F310" s="2" t="s">
        <v>732</v>
      </c>
      <c r="G310" s="10" t="s">
        <v>159</v>
      </c>
      <c r="H310" s="10" t="s">
        <v>159</v>
      </c>
      <c r="I310" s="10" t="s">
        <v>159</v>
      </c>
      <c r="J310" s="10" t="s">
        <v>160</v>
      </c>
      <c r="K310" s="13" t="s">
        <v>338</v>
      </c>
      <c r="L310" s="14" t="s">
        <v>458</v>
      </c>
      <c r="M310" s="14" t="s">
        <v>458</v>
      </c>
    </row>
    <row r="311" spans="1:13" ht="28.5" x14ac:dyDescent="0.2">
      <c r="A311" s="11">
        <v>15000000</v>
      </c>
      <c r="B311" s="6" t="s">
        <v>32</v>
      </c>
      <c r="C311" s="6" t="s">
        <v>32</v>
      </c>
      <c r="D311" s="41" t="s">
        <v>284</v>
      </c>
      <c r="E311" s="2" t="s">
        <v>732</v>
      </c>
      <c r="F311" s="2" t="s">
        <v>732</v>
      </c>
      <c r="G311" s="10" t="s">
        <v>159</v>
      </c>
      <c r="H311" s="10" t="s">
        <v>159</v>
      </c>
      <c r="I311" s="10" t="s">
        <v>159</v>
      </c>
      <c r="J311" s="10" t="s">
        <v>160</v>
      </c>
      <c r="K311" s="13" t="s">
        <v>338</v>
      </c>
      <c r="L311" s="14" t="s">
        <v>458</v>
      </c>
      <c r="M311" s="14" t="s">
        <v>458</v>
      </c>
    </row>
    <row r="312" spans="1:13" ht="28.5" x14ac:dyDescent="0.2">
      <c r="A312" s="11">
        <v>15000000</v>
      </c>
      <c r="B312" s="6" t="s">
        <v>32</v>
      </c>
      <c r="C312" s="6" t="s">
        <v>32</v>
      </c>
      <c r="D312" s="41" t="s">
        <v>719</v>
      </c>
      <c r="E312" s="2" t="s">
        <v>732</v>
      </c>
      <c r="F312" s="2" t="s">
        <v>732</v>
      </c>
      <c r="G312" s="10" t="s">
        <v>159</v>
      </c>
      <c r="H312" s="10" t="s">
        <v>159</v>
      </c>
      <c r="I312" s="10" t="s">
        <v>159</v>
      </c>
      <c r="J312" s="10" t="s">
        <v>160</v>
      </c>
      <c r="K312" s="13" t="s">
        <v>356</v>
      </c>
      <c r="L312" s="14" t="s">
        <v>458</v>
      </c>
      <c r="M312" s="14" t="s">
        <v>458</v>
      </c>
    </row>
    <row r="313" spans="1:13" ht="28.5" x14ac:dyDescent="0.2">
      <c r="A313" s="11">
        <v>15000000</v>
      </c>
      <c r="B313" s="6" t="s">
        <v>32</v>
      </c>
      <c r="C313" s="6" t="s">
        <v>32</v>
      </c>
      <c r="D313" s="41" t="s">
        <v>212</v>
      </c>
      <c r="E313" s="2" t="s">
        <v>732</v>
      </c>
      <c r="F313" s="2" t="s">
        <v>732</v>
      </c>
      <c r="G313" s="10" t="s">
        <v>161</v>
      </c>
      <c r="H313" s="10" t="s">
        <v>159</v>
      </c>
      <c r="I313" s="10" t="s">
        <v>161</v>
      </c>
      <c r="J313" s="10" t="s">
        <v>160</v>
      </c>
      <c r="K313" s="13" t="s">
        <v>356</v>
      </c>
      <c r="L313" s="14" t="s">
        <v>458</v>
      </c>
      <c r="M313" s="14" t="s">
        <v>458</v>
      </c>
    </row>
    <row r="314" spans="1:13" ht="28.5" x14ac:dyDescent="0.2">
      <c r="A314" s="11">
        <v>15000000</v>
      </c>
      <c r="B314" s="6" t="s">
        <v>32</v>
      </c>
      <c r="C314" s="6" t="s">
        <v>32</v>
      </c>
      <c r="D314" s="41" t="s">
        <v>213</v>
      </c>
      <c r="E314" s="2" t="s">
        <v>732</v>
      </c>
      <c r="F314" s="2" t="s">
        <v>732</v>
      </c>
      <c r="G314" s="10" t="s">
        <v>159</v>
      </c>
      <c r="H314" s="10" t="s">
        <v>159</v>
      </c>
      <c r="I314" s="10" t="s">
        <v>159</v>
      </c>
      <c r="J314" s="10" t="s">
        <v>160</v>
      </c>
      <c r="K314" s="13" t="s">
        <v>356</v>
      </c>
      <c r="L314" s="14" t="s">
        <v>458</v>
      </c>
      <c r="M314" s="14" t="s">
        <v>458</v>
      </c>
    </row>
    <row r="315" spans="1:13" ht="28.5" x14ac:dyDescent="0.2">
      <c r="A315" s="11">
        <v>15000000</v>
      </c>
      <c r="B315" s="6" t="s">
        <v>32</v>
      </c>
      <c r="C315" s="6" t="s">
        <v>32</v>
      </c>
      <c r="D315" s="41" t="s">
        <v>214</v>
      </c>
      <c r="E315" s="2" t="s">
        <v>732</v>
      </c>
      <c r="F315" s="2" t="s">
        <v>732</v>
      </c>
      <c r="G315" s="10" t="s">
        <v>159</v>
      </c>
      <c r="H315" s="10" t="s">
        <v>159</v>
      </c>
      <c r="I315" s="10" t="s">
        <v>159</v>
      </c>
      <c r="J315" s="10" t="s">
        <v>160</v>
      </c>
      <c r="K315" s="13" t="s">
        <v>356</v>
      </c>
      <c r="L315" s="14" t="s">
        <v>458</v>
      </c>
      <c r="M315" s="14" t="s">
        <v>458</v>
      </c>
    </row>
    <row r="316" spans="1:13" ht="28.5" x14ac:dyDescent="0.2">
      <c r="A316" s="11">
        <v>15000000</v>
      </c>
      <c r="B316" s="6" t="s">
        <v>32</v>
      </c>
      <c r="C316" s="6" t="s">
        <v>32</v>
      </c>
      <c r="D316" s="41" t="s">
        <v>674</v>
      </c>
      <c r="E316" s="2" t="s">
        <v>732</v>
      </c>
      <c r="F316" s="2" t="s">
        <v>732</v>
      </c>
      <c r="G316" s="10" t="s">
        <v>159</v>
      </c>
      <c r="H316" s="10" t="s">
        <v>159</v>
      </c>
      <c r="I316" s="10" t="s">
        <v>159</v>
      </c>
      <c r="J316" s="10" t="s">
        <v>160</v>
      </c>
      <c r="K316" s="13" t="s">
        <v>356</v>
      </c>
      <c r="L316" s="14" t="s">
        <v>458</v>
      </c>
      <c r="M316" s="14" t="s">
        <v>458</v>
      </c>
    </row>
    <row r="317" spans="1:13" ht="28.5" x14ac:dyDescent="0.2">
      <c r="A317" s="11">
        <v>15000000</v>
      </c>
      <c r="B317" s="6" t="s">
        <v>32</v>
      </c>
      <c r="C317" s="6" t="s">
        <v>32</v>
      </c>
      <c r="D317" s="41" t="s">
        <v>215</v>
      </c>
      <c r="E317" s="2" t="s">
        <v>732</v>
      </c>
      <c r="F317" s="2" t="s">
        <v>732</v>
      </c>
      <c r="G317" s="10" t="s">
        <v>159</v>
      </c>
      <c r="H317" s="10" t="s">
        <v>159</v>
      </c>
      <c r="I317" s="10" t="s">
        <v>159</v>
      </c>
      <c r="J317" s="10" t="s">
        <v>160</v>
      </c>
      <c r="K317" s="13" t="s">
        <v>356</v>
      </c>
      <c r="L317" s="14" t="s">
        <v>458</v>
      </c>
      <c r="M317" s="14" t="s">
        <v>458</v>
      </c>
    </row>
    <row r="318" spans="1:13" ht="28.5" x14ac:dyDescent="0.2">
      <c r="A318" s="11">
        <v>15000000</v>
      </c>
      <c r="B318" s="6" t="s">
        <v>32</v>
      </c>
      <c r="C318" s="6" t="s">
        <v>32</v>
      </c>
      <c r="D318" s="41" t="s">
        <v>216</v>
      </c>
      <c r="E318" s="2" t="s">
        <v>732</v>
      </c>
      <c r="F318" s="2" t="s">
        <v>732</v>
      </c>
      <c r="G318" s="10" t="s">
        <v>159</v>
      </c>
      <c r="H318" s="10" t="s">
        <v>159</v>
      </c>
      <c r="I318" s="10" t="s">
        <v>159</v>
      </c>
      <c r="J318" s="10" t="s">
        <v>160</v>
      </c>
      <c r="K318" s="13" t="s">
        <v>356</v>
      </c>
      <c r="L318" s="14" t="s">
        <v>458</v>
      </c>
      <c r="M318" s="14" t="s">
        <v>458</v>
      </c>
    </row>
    <row r="319" spans="1:13" x14ac:dyDescent="0.2">
      <c r="A319" s="11">
        <v>15000000</v>
      </c>
      <c r="B319" s="6" t="s">
        <v>32</v>
      </c>
      <c r="C319" s="6" t="s">
        <v>32</v>
      </c>
      <c r="D319" s="41" t="s">
        <v>173</v>
      </c>
      <c r="E319" s="2" t="s">
        <v>732</v>
      </c>
      <c r="F319" s="2" t="s">
        <v>732</v>
      </c>
      <c r="G319" s="10" t="s">
        <v>160</v>
      </c>
      <c r="H319" s="10" t="s">
        <v>159</v>
      </c>
      <c r="I319" s="10" t="s">
        <v>159</v>
      </c>
      <c r="J319" s="10" t="s">
        <v>160</v>
      </c>
      <c r="K319" s="13" t="s">
        <v>358</v>
      </c>
      <c r="L319" s="14" t="s">
        <v>458</v>
      </c>
      <c r="M319" s="14" t="s">
        <v>458</v>
      </c>
    </row>
    <row r="320" spans="1:13" ht="15" customHeight="1" x14ac:dyDescent="0.25">
      <c r="A320" s="11">
        <v>15000000</v>
      </c>
      <c r="B320" s="6" t="s">
        <v>32</v>
      </c>
      <c r="C320" s="6" t="s">
        <v>32</v>
      </c>
      <c r="D320" s="16" t="s">
        <v>567</v>
      </c>
      <c r="E320" s="2" t="s">
        <v>732</v>
      </c>
      <c r="F320" s="2" t="s">
        <v>732</v>
      </c>
      <c r="G320" s="14" t="s">
        <v>159</v>
      </c>
      <c r="H320" s="10" t="s">
        <v>159</v>
      </c>
      <c r="I320" s="10" t="s">
        <v>159</v>
      </c>
      <c r="J320" s="10" t="s">
        <v>160</v>
      </c>
      <c r="K320" s="21" t="s">
        <v>576</v>
      </c>
      <c r="L320" s="10" t="s">
        <v>458</v>
      </c>
      <c r="M320" s="10" t="s">
        <v>458</v>
      </c>
    </row>
    <row r="321" spans="1:13" ht="28.5" customHeight="1" x14ac:dyDescent="0.2">
      <c r="A321" s="11">
        <v>52190020</v>
      </c>
      <c r="B321" s="6" t="s">
        <v>164</v>
      </c>
      <c r="C321" s="6" t="s">
        <v>164</v>
      </c>
      <c r="D321" s="41" t="s">
        <v>148</v>
      </c>
      <c r="E321" s="2" t="s">
        <v>732</v>
      </c>
      <c r="F321" s="2" t="s">
        <v>732</v>
      </c>
      <c r="G321" s="10" t="s">
        <v>159</v>
      </c>
      <c r="H321" s="10" t="s">
        <v>159</v>
      </c>
      <c r="I321" s="10" t="s">
        <v>159</v>
      </c>
      <c r="J321" s="10" t="s">
        <v>160</v>
      </c>
      <c r="K321" s="13" t="s">
        <v>362</v>
      </c>
      <c r="L321" s="14" t="s">
        <v>458</v>
      </c>
      <c r="M321" s="14" t="s">
        <v>458</v>
      </c>
    </row>
    <row r="322" spans="1:13" ht="28.5" customHeight="1" x14ac:dyDescent="0.2">
      <c r="A322" s="11">
        <v>52190020</v>
      </c>
      <c r="B322" s="6" t="s">
        <v>164</v>
      </c>
      <c r="C322" s="6" t="s">
        <v>164</v>
      </c>
      <c r="D322" s="41" t="s">
        <v>146</v>
      </c>
      <c r="E322" s="2" t="s">
        <v>732</v>
      </c>
      <c r="F322" s="2" t="s">
        <v>732</v>
      </c>
      <c r="G322" s="10" t="s">
        <v>159</v>
      </c>
      <c r="H322" s="10" t="s">
        <v>159</v>
      </c>
      <c r="I322" s="10" t="s">
        <v>159</v>
      </c>
      <c r="J322" s="10" t="s">
        <v>160</v>
      </c>
      <c r="K322" s="13" t="s">
        <v>363</v>
      </c>
      <c r="L322" s="14" t="s">
        <v>458</v>
      </c>
      <c r="M322" s="14" t="s">
        <v>458</v>
      </c>
    </row>
    <row r="323" spans="1:13" ht="28.5" x14ac:dyDescent="0.2">
      <c r="A323" s="11">
        <v>52190020</v>
      </c>
      <c r="B323" s="6" t="s">
        <v>164</v>
      </c>
      <c r="C323" s="6" t="s">
        <v>164</v>
      </c>
      <c r="D323" s="41" t="s">
        <v>147</v>
      </c>
      <c r="E323" s="2" t="s">
        <v>732</v>
      </c>
      <c r="F323" s="2" t="s">
        <v>732</v>
      </c>
      <c r="G323" s="10" t="s">
        <v>159</v>
      </c>
      <c r="H323" s="10" t="s">
        <v>159</v>
      </c>
      <c r="I323" s="10" t="s">
        <v>159</v>
      </c>
      <c r="J323" s="10" t="s">
        <v>160</v>
      </c>
      <c r="K323" s="13" t="s">
        <v>364</v>
      </c>
      <c r="L323" s="14" t="s">
        <v>458</v>
      </c>
      <c r="M323" s="14" t="s">
        <v>458</v>
      </c>
    </row>
    <row r="324" spans="1:13" ht="28.5" x14ac:dyDescent="0.2">
      <c r="A324" s="11">
        <v>52190020</v>
      </c>
      <c r="B324" s="6" t="s">
        <v>164</v>
      </c>
      <c r="C324" s="6" t="s">
        <v>164</v>
      </c>
      <c r="D324" s="43" t="s">
        <v>725</v>
      </c>
      <c r="E324" s="2" t="s">
        <v>732</v>
      </c>
      <c r="F324" s="2" t="s">
        <v>732</v>
      </c>
      <c r="G324" s="10" t="s">
        <v>159</v>
      </c>
      <c r="H324" s="10" t="s">
        <v>159</v>
      </c>
      <c r="I324" s="10" t="s">
        <v>159</v>
      </c>
      <c r="J324" s="10" t="s">
        <v>160</v>
      </c>
      <c r="K324" s="13" t="s">
        <v>726</v>
      </c>
      <c r="L324" s="14" t="s">
        <v>458</v>
      </c>
      <c r="M324" s="14" t="s">
        <v>458</v>
      </c>
    </row>
    <row r="325" spans="1:13" x14ac:dyDescent="0.2">
      <c r="A325" s="11">
        <v>50060200</v>
      </c>
      <c r="B325" s="6" t="s">
        <v>14</v>
      </c>
      <c r="C325" s="6" t="s">
        <v>14</v>
      </c>
      <c r="D325" s="41" t="s">
        <v>532</v>
      </c>
      <c r="E325" s="2" t="s">
        <v>732</v>
      </c>
      <c r="F325" s="2" t="s">
        <v>732</v>
      </c>
      <c r="G325" s="14" t="s">
        <v>159</v>
      </c>
      <c r="H325" s="10" t="s">
        <v>160</v>
      </c>
      <c r="I325" s="10" t="s">
        <v>159</v>
      </c>
      <c r="J325" s="10" t="s">
        <v>160</v>
      </c>
      <c r="K325" s="13" t="s">
        <v>344</v>
      </c>
      <c r="L325" s="14" t="s">
        <v>458</v>
      </c>
      <c r="M325" s="14" t="s">
        <v>458</v>
      </c>
    </row>
    <row r="326" spans="1:13" x14ac:dyDescent="0.2">
      <c r="A326" s="11">
        <v>50060200</v>
      </c>
      <c r="B326" s="6" t="s">
        <v>14</v>
      </c>
      <c r="C326" s="6" t="s">
        <v>14</v>
      </c>
      <c r="D326" s="41" t="s">
        <v>526</v>
      </c>
      <c r="E326" s="2" t="s">
        <v>732</v>
      </c>
      <c r="F326" s="2" t="s">
        <v>732</v>
      </c>
      <c r="G326" s="14" t="s">
        <v>159</v>
      </c>
      <c r="H326" s="10" t="s">
        <v>160</v>
      </c>
      <c r="I326" s="10" t="s">
        <v>159</v>
      </c>
      <c r="J326" s="10" t="s">
        <v>160</v>
      </c>
      <c r="K326" s="13" t="s">
        <v>344</v>
      </c>
      <c r="L326" s="14" t="s">
        <v>458</v>
      </c>
      <c r="M326" s="14" t="s">
        <v>458</v>
      </c>
    </row>
    <row r="327" spans="1:13" x14ac:dyDescent="0.2">
      <c r="A327" s="11">
        <v>50060200</v>
      </c>
      <c r="B327" s="6" t="s">
        <v>14</v>
      </c>
      <c r="C327" s="6" t="s">
        <v>14</v>
      </c>
      <c r="D327" s="41" t="s">
        <v>527</v>
      </c>
      <c r="E327" s="2" t="s">
        <v>732</v>
      </c>
      <c r="F327" s="2" t="s">
        <v>732</v>
      </c>
      <c r="G327" s="10" t="s">
        <v>159</v>
      </c>
      <c r="H327" s="10" t="s">
        <v>160</v>
      </c>
      <c r="I327" s="10" t="s">
        <v>159</v>
      </c>
      <c r="J327" s="10" t="s">
        <v>160</v>
      </c>
      <c r="K327" s="13" t="s">
        <v>344</v>
      </c>
      <c r="L327" s="14" t="s">
        <v>458</v>
      </c>
      <c r="M327" s="14" t="s">
        <v>458</v>
      </c>
    </row>
    <row r="328" spans="1:13" x14ac:dyDescent="0.2">
      <c r="A328" s="11">
        <v>50060200</v>
      </c>
      <c r="B328" s="6" t="s">
        <v>14</v>
      </c>
      <c r="C328" s="6" t="s">
        <v>14</v>
      </c>
      <c r="D328" s="41" t="s">
        <v>528</v>
      </c>
      <c r="E328" s="2" t="s">
        <v>732</v>
      </c>
      <c r="F328" s="2" t="s">
        <v>732</v>
      </c>
      <c r="G328" s="14" t="s">
        <v>159</v>
      </c>
      <c r="H328" s="10" t="s">
        <v>160</v>
      </c>
      <c r="I328" s="10" t="s">
        <v>159</v>
      </c>
      <c r="J328" s="10" t="s">
        <v>160</v>
      </c>
      <c r="K328" s="13" t="s">
        <v>344</v>
      </c>
      <c r="L328" s="14" t="s">
        <v>458</v>
      </c>
      <c r="M328" s="14" t="s">
        <v>458</v>
      </c>
    </row>
    <row r="329" spans="1:13" x14ac:dyDescent="0.2">
      <c r="A329" s="11">
        <v>50060200</v>
      </c>
      <c r="B329" s="6" t="s">
        <v>14</v>
      </c>
      <c r="C329" s="6" t="s">
        <v>14</v>
      </c>
      <c r="D329" s="41" t="s">
        <v>535</v>
      </c>
      <c r="E329" s="2" t="s">
        <v>732</v>
      </c>
      <c r="F329" s="2" t="s">
        <v>732</v>
      </c>
      <c r="G329" s="14" t="s">
        <v>159</v>
      </c>
      <c r="H329" s="10" t="s">
        <v>160</v>
      </c>
      <c r="I329" s="10" t="s">
        <v>159</v>
      </c>
      <c r="J329" s="10" t="s">
        <v>160</v>
      </c>
      <c r="K329" s="13" t="s">
        <v>344</v>
      </c>
      <c r="L329" s="14" t="s">
        <v>458</v>
      </c>
      <c r="M329" s="14" t="s">
        <v>458</v>
      </c>
    </row>
    <row r="330" spans="1:13" x14ac:dyDescent="0.2">
      <c r="A330" s="11">
        <v>50060200</v>
      </c>
      <c r="B330" s="6" t="s">
        <v>14</v>
      </c>
      <c r="C330" s="6" t="s">
        <v>14</v>
      </c>
      <c r="D330" s="41" t="s">
        <v>530</v>
      </c>
      <c r="E330" s="2" t="s">
        <v>732</v>
      </c>
      <c r="F330" s="2" t="s">
        <v>732</v>
      </c>
      <c r="G330" s="10" t="s">
        <v>159</v>
      </c>
      <c r="H330" s="10" t="s">
        <v>160</v>
      </c>
      <c r="I330" s="10" t="s">
        <v>159</v>
      </c>
      <c r="J330" s="10" t="s">
        <v>160</v>
      </c>
      <c r="K330" s="13" t="s">
        <v>344</v>
      </c>
      <c r="L330" s="14" t="s">
        <v>458</v>
      </c>
      <c r="M330" s="14" t="s">
        <v>458</v>
      </c>
    </row>
    <row r="331" spans="1:13" x14ac:dyDescent="0.2">
      <c r="A331" s="11">
        <v>50060200</v>
      </c>
      <c r="B331" s="6" t="s">
        <v>14</v>
      </c>
      <c r="C331" s="6" t="s">
        <v>14</v>
      </c>
      <c r="D331" s="41" t="s">
        <v>531</v>
      </c>
      <c r="E331" s="2" t="s">
        <v>732</v>
      </c>
      <c r="F331" s="2" t="s">
        <v>732</v>
      </c>
      <c r="G331" s="10" t="s">
        <v>159</v>
      </c>
      <c r="H331" s="10" t="s">
        <v>160</v>
      </c>
      <c r="I331" s="10" t="s">
        <v>159</v>
      </c>
      <c r="J331" s="10" t="s">
        <v>160</v>
      </c>
      <c r="K331" s="13" t="s">
        <v>344</v>
      </c>
      <c r="L331" s="14" t="s">
        <v>458</v>
      </c>
      <c r="M331" s="14" t="s">
        <v>458</v>
      </c>
    </row>
    <row r="332" spans="1:13" x14ac:dyDescent="0.2">
      <c r="A332" s="11">
        <v>50060200</v>
      </c>
      <c r="B332" s="6" t="s">
        <v>14</v>
      </c>
      <c r="C332" s="6" t="s">
        <v>14</v>
      </c>
      <c r="D332" s="41" t="s">
        <v>304</v>
      </c>
      <c r="E332" s="2" t="s">
        <v>732</v>
      </c>
      <c r="F332" s="2" t="s">
        <v>732</v>
      </c>
      <c r="G332" s="10" t="s">
        <v>159</v>
      </c>
      <c r="H332" s="10" t="s">
        <v>160</v>
      </c>
      <c r="I332" s="10" t="s">
        <v>159</v>
      </c>
      <c r="J332" s="10" t="s">
        <v>160</v>
      </c>
      <c r="K332" s="13" t="s">
        <v>390</v>
      </c>
      <c r="L332" s="14" t="s">
        <v>458</v>
      </c>
      <c r="M332" s="14" t="s">
        <v>458</v>
      </c>
    </row>
    <row r="333" spans="1:13" x14ac:dyDescent="0.2">
      <c r="A333" s="11">
        <v>50060200</v>
      </c>
      <c r="B333" s="6" t="s">
        <v>14</v>
      </c>
      <c r="C333" s="6" t="s">
        <v>14</v>
      </c>
      <c r="D333" s="41" t="s">
        <v>149</v>
      </c>
      <c r="E333" s="2" t="s">
        <v>732</v>
      </c>
      <c r="F333" s="2" t="s">
        <v>732</v>
      </c>
      <c r="G333" s="10" t="s">
        <v>159</v>
      </c>
      <c r="H333" s="10" t="s">
        <v>160</v>
      </c>
      <c r="I333" s="10" t="s">
        <v>159</v>
      </c>
      <c r="J333" s="10" t="s">
        <v>160</v>
      </c>
      <c r="K333" s="13" t="s">
        <v>390</v>
      </c>
      <c r="L333" s="14" t="s">
        <v>458</v>
      </c>
      <c r="M333" s="14" t="s">
        <v>458</v>
      </c>
    </row>
    <row r="334" spans="1:13" ht="14.25" customHeight="1" x14ac:dyDescent="0.2">
      <c r="A334" s="11">
        <v>52080100</v>
      </c>
      <c r="B334" s="6" t="s">
        <v>138</v>
      </c>
      <c r="C334" s="6" t="s">
        <v>138</v>
      </c>
      <c r="D334" s="41" t="s">
        <v>175</v>
      </c>
      <c r="E334" s="2" t="s">
        <v>732</v>
      </c>
      <c r="F334" s="2" t="s">
        <v>732</v>
      </c>
      <c r="G334" s="10" t="s">
        <v>159</v>
      </c>
      <c r="H334" s="10" t="s">
        <v>159</v>
      </c>
      <c r="I334" s="10" t="s">
        <v>159</v>
      </c>
      <c r="J334" s="10" t="s">
        <v>160</v>
      </c>
      <c r="K334" s="13" t="s">
        <v>233</v>
      </c>
      <c r="L334" s="14" t="s">
        <v>458</v>
      </c>
      <c r="M334" s="14" t="s">
        <v>458</v>
      </c>
    </row>
    <row r="335" spans="1:13" x14ac:dyDescent="0.2">
      <c r="A335" s="11">
        <v>52080100</v>
      </c>
      <c r="B335" s="6" t="s">
        <v>138</v>
      </c>
      <c r="C335" s="6" t="s">
        <v>138</v>
      </c>
      <c r="D335" s="41" t="s">
        <v>176</v>
      </c>
      <c r="E335" s="2" t="s">
        <v>732</v>
      </c>
      <c r="F335" s="2" t="s">
        <v>732</v>
      </c>
      <c r="G335" s="10" t="s">
        <v>159</v>
      </c>
      <c r="H335" s="10" t="s">
        <v>159</v>
      </c>
      <c r="I335" s="10" t="s">
        <v>159</v>
      </c>
      <c r="J335" s="10" t="s">
        <v>160</v>
      </c>
      <c r="K335" s="13" t="s">
        <v>233</v>
      </c>
      <c r="L335" s="14" t="s">
        <v>458</v>
      </c>
      <c r="M335" s="14" t="s">
        <v>458</v>
      </c>
    </row>
    <row r="336" spans="1:13" x14ac:dyDescent="0.2">
      <c r="A336" s="11">
        <v>52080100</v>
      </c>
      <c r="B336" s="6" t="s">
        <v>138</v>
      </c>
      <c r="C336" s="6" t="s">
        <v>138</v>
      </c>
      <c r="D336" s="41" t="s">
        <v>177</v>
      </c>
      <c r="E336" s="2" t="s">
        <v>732</v>
      </c>
      <c r="F336" s="2" t="s">
        <v>732</v>
      </c>
      <c r="G336" s="10" t="s">
        <v>159</v>
      </c>
      <c r="H336" s="10" t="s">
        <v>159</v>
      </c>
      <c r="I336" s="10" t="s">
        <v>159</v>
      </c>
      <c r="J336" s="10" t="s">
        <v>160</v>
      </c>
      <c r="K336" s="13" t="s">
        <v>233</v>
      </c>
      <c r="L336" s="14" t="s">
        <v>458</v>
      </c>
      <c r="M336" s="14" t="s">
        <v>458</v>
      </c>
    </row>
    <row r="337" spans="1:13" x14ac:dyDescent="0.2">
      <c r="A337" s="11">
        <v>52080100</v>
      </c>
      <c r="B337" s="6" t="s">
        <v>138</v>
      </c>
      <c r="C337" s="6" t="s">
        <v>138</v>
      </c>
      <c r="D337" s="41" t="s">
        <v>178</v>
      </c>
      <c r="E337" s="2" t="s">
        <v>732</v>
      </c>
      <c r="F337" s="2" t="s">
        <v>732</v>
      </c>
      <c r="G337" s="10" t="s">
        <v>159</v>
      </c>
      <c r="H337" s="10" t="s">
        <v>159</v>
      </c>
      <c r="I337" s="10" t="s">
        <v>159</v>
      </c>
      <c r="J337" s="10" t="s">
        <v>160</v>
      </c>
      <c r="K337" s="13" t="s">
        <v>233</v>
      </c>
      <c r="L337" s="14" t="s">
        <v>458</v>
      </c>
      <c r="M337" s="14" t="s">
        <v>458</v>
      </c>
    </row>
    <row r="338" spans="1:13" x14ac:dyDescent="0.2">
      <c r="A338" s="11">
        <v>52080100</v>
      </c>
      <c r="B338" s="6" t="s">
        <v>138</v>
      </c>
      <c r="C338" s="6" t="s">
        <v>138</v>
      </c>
      <c r="D338" s="42" t="s">
        <v>244</v>
      </c>
      <c r="E338" s="2" t="s">
        <v>732</v>
      </c>
      <c r="F338" s="2" t="s">
        <v>732</v>
      </c>
      <c r="G338" s="10" t="s">
        <v>159</v>
      </c>
      <c r="H338" s="10" t="s">
        <v>159</v>
      </c>
      <c r="I338" s="10" t="s">
        <v>159</v>
      </c>
      <c r="J338" s="10" t="s">
        <v>160</v>
      </c>
      <c r="K338" s="13" t="s">
        <v>233</v>
      </c>
      <c r="L338" s="14" t="s">
        <v>458</v>
      </c>
      <c r="M338" s="14" t="s">
        <v>458</v>
      </c>
    </row>
    <row r="339" spans="1:13" x14ac:dyDescent="0.2">
      <c r="A339" s="11">
        <v>52080100</v>
      </c>
      <c r="B339" s="6" t="s">
        <v>138</v>
      </c>
      <c r="C339" s="6" t="s">
        <v>138</v>
      </c>
      <c r="D339" s="41" t="s">
        <v>179</v>
      </c>
      <c r="E339" s="2" t="s">
        <v>732</v>
      </c>
      <c r="F339" s="2" t="s">
        <v>732</v>
      </c>
      <c r="G339" s="10" t="s">
        <v>159</v>
      </c>
      <c r="H339" s="10" t="s">
        <v>159</v>
      </c>
      <c r="I339" s="10" t="s">
        <v>159</v>
      </c>
      <c r="J339" s="10" t="s">
        <v>160</v>
      </c>
      <c r="K339" s="13" t="s">
        <v>233</v>
      </c>
      <c r="L339" s="14" t="s">
        <v>458</v>
      </c>
      <c r="M339" s="14" t="s">
        <v>458</v>
      </c>
    </row>
    <row r="340" spans="1:13" x14ac:dyDescent="0.2">
      <c r="A340" s="11">
        <v>52080100</v>
      </c>
      <c r="B340" s="6" t="s">
        <v>138</v>
      </c>
      <c r="C340" s="6" t="s">
        <v>138</v>
      </c>
      <c r="D340" s="41" t="s">
        <v>248</v>
      </c>
      <c r="E340" s="2" t="s">
        <v>732</v>
      </c>
      <c r="F340" s="2" t="s">
        <v>732</v>
      </c>
      <c r="G340" s="10" t="s">
        <v>159</v>
      </c>
      <c r="H340" s="10" t="s">
        <v>159</v>
      </c>
      <c r="I340" s="10" t="s">
        <v>159</v>
      </c>
      <c r="J340" s="10" t="s">
        <v>160</v>
      </c>
      <c r="K340" s="13" t="s">
        <v>325</v>
      </c>
      <c r="L340" s="14" t="s">
        <v>458</v>
      </c>
      <c r="M340" s="14" t="s">
        <v>458</v>
      </c>
    </row>
    <row r="341" spans="1:13" x14ac:dyDescent="0.2">
      <c r="A341" s="11">
        <v>52080100</v>
      </c>
      <c r="B341" s="6" t="s">
        <v>138</v>
      </c>
      <c r="C341" s="6" t="s">
        <v>138</v>
      </c>
      <c r="D341" s="41" t="s">
        <v>168</v>
      </c>
      <c r="E341" s="2" t="s">
        <v>732</v>
      </c>
      <c r="F341" s="2" t="s">
        <v>732</v>
      </c>
      <c r="G341" s="10" t="s">
        <v>159</v>
      </c>
      <c r="H341" s="10" t="s">
        <v>159</v>
      </c>
      <c r="I341" s="10" t="s">
        <v>159</v>
      </c>
      <c r="J341" s="10" t="s">
        <v>160</v>
      </c>
      <c r="K341" s="13" t="s">
        <v>326</v>
      </c>
      <c r="L341" s="14" t="s">
        <v>458</v>
      </c>
      <c r="M341" s="14" t="s">
        <v>458</v>
      </c>
    </row>
    <row r="342" spans="1:13" x14ac:dyDescent="0.2">
      <c r="A342" s="11">
        <v>52080100</v>
      </c>
      <c r="B342" s="6" t="s">
        <v>138</v>
      </c>
      <c r="C342" s="6" t="s">
        <v>138</v>
      </c>
      <c r="D342" s="41" t="s">
        <v>169</v>
      </c>
      <c r="E342" s="2" t="s">
        <v>732</v>
      </c>
      <c r="F342" s="2" t="s">
        <v>732</v>
      </c>
      <c r="G342" s="10" t="s">
        <v>159</v>
      </c>
      <c r="H342" s="10" t="s">
        <v>159</v>
      </c>
      <c r="I342" s="10" t="s">
        <v>159</v>
      </c>
      <c r="J342" s="10" t="s">
        <v>160</v>
      </c>
      <c r="K342" s="13" t="s">
        <v>326</v>
      </c>
      <c r="L342" s="14" t="s">
        <v>458</v>
      </c>
      <c r="M342" s="14" t="s">
        <v>458</v>
      </c>
    </row>
    <row r="343" spans="1:13" x14ac:dyDescent="0.2">
      <c r="A343" s="11">
        <v>52080100</v>
      </c>
      <c r="B343" s="6" t="s">
        <v>138</v>
      </c>
      <c r="C343" s="6" t="s">
        <v>138</v>
      </c>
      <c r="D343" s="41" t="s">
        <v>170</v>
      </c>
      <c r="E343" s="2" t="s">
        <v>732</v>
      </c>
      <c r="F343" s="2" t="s">
        <v>732</v>
      </c>
      <c r="G343" s="10" t="s">
        <v>159</v>
      </c>
      <c r="H343" s="10" t="s">
        <v>159</v>
      </c>
      <c r="I343" s="10" t="s">
        <v>159</v>
      </c>
      <c r="J343" s="10" t="s">
        <v>160</v>
      </c>
      <c r="K343" s="13" t="s">
        <v>326</v>
      </c>
      <c r="L343" s="14" t="s">
        <v>458</v>
      </c>
      <c r="M343" s="14" t="s">
        <v>458</v>
      </c>
    </row>
    <row r="344" spans="1:13" x14ac:dyDescent="0.2">
      <c r="A344" s="11">
        <v>52080100</v>
      </c>
      <c r="B344" s="6" t="s">
        <v>138</v>
      </c>
      <c r="C344" s="6" t="s">
        <v>138</v>
      </c>
      <c r="D344" s="41" t="s">
        <v>171</v>
      </c>
      <c r="E344" s="2" t="s">
        <v>732</v>
      </c>
      <c r="F344" s="2" t="s">
        <v>732</v>
      </c>
      <c r="G344" s="10" t="s">
        <v>159</v>
      </c>
      <c r="H344" s="10" t="s">
        <v>159</v>
      </c>
      <c r="I344" s="10" t="s">
        <v>159</v>
      </c>
      <c r="J344" s="10" t="s">
        <v>160</v>
      </c>
      <c r="K344" s="13" t="s">
        <v>326</v>
      </c>
      <c r="L344" s="14" t="s">
        <v>458</v>
      </c>
      <c r="M344" s="14" t="s">
        <v>458</v>
      </c>
    </row>
    <row r="345" spans="1:13" ht="14.25" customHeight="1" x14ac:dyDescent="0.2">
      <c r="A345" s="11">
        <v>52080100</v>
      </c>
      <c r="B345" s="6" t="s">
        <v>138</v>
      </c>
      <c r="C345" s="6" t="s">
        <v>138</v>
      </c>
      <c r="D345" s="43" t="s">
        <v>725</v>
      </c>
      <c r="E345" s="2" t="s">
        <v>732</v>
      </c>
      <c r="F345" s="2" t="s">
        <v>732</v>
      </c>
      <c r="G345" s="10" t="s">
        <v>159</v>
      </c>
      <c r="H345" s="10" t="s">
        <v>159</v>
      </c>
      <c r="I345" s="10" t="s">
        <v>159</v>
      </c>
      <c r="J345" s="10" t="s">
        <v>160</v>
      </c>
      <c r="K345" s="13" t="s">
        <v>726</v>
      </c>
      <c r="L345" s="14" t="s">
        <v>458</v>
      </c>
      <c r="M345" s="14" t="s">
        <v>458</v>
      </c>
    </row>
    <row r="346" spans="1:13" x14ac:dyDescent="0.2">
      <c r="A346" s="11">
        <v>43020000</v>
      </c>
      <c r="B346" s="6" t="s">
        <v>73</v>
      </c>
      <c r="C346" s="6" t="s">
        <v>73</v>
      </c>
      <c r="D346" s="41" t="s">
        <v>74</v>
      </c>
      <c r="E346" s="2" t="s">
        <v>732</v>
      </c>
      <c r="F346" s="2" t="s">
        <v>732</v>
      </c>
      <c r="G346" s="10" t="s">
        <v>159</v>
      </c>
      <c r="H346" s="10" t="s">
        <v>160</v>
      </c>
      <c r="I346" s="10" t="s">
        <v>159</v>
      </c>
      <c r="J346" s="10" t="s">
        <v>160</v>
      </c>
      <c r="K346" s="13" t="s">
        <v>391</v>
      </c>
      <c r="L346" s="14" t="s">
        <v>458</v>
      </c>
      <c r="M346" s="14" t="s">
        <v>458</v>
      </c>
    </row>
    <row r="347" spans="1:13" x14ac:dyDescent="0.2">
      <c r="A347" s="11">
        <v>43020000</v>
      </c>
      <c r="B347" s="6" t="s">
        <v>73</v>
      </c>
      <c r="C347" s="6" t="s">
        <v>73</v>
      </c>
      <c r="D347" s="41" t="s">
        <v>153</v>
      </c>
      <c r="E347" s="2" t="s">
        <v>732</v>
      </c>
      <c r="F347" s="2" t="s">
        <v>732</v>
      </c>
      <c r="G347" s="10" t="s">
        <v>159</v>
      </c>
      <c r="H347" s="10" t="s">
        <v>160</v>
      </c>
      <c r="I347" s="10" t="s">
        <v>159</v>
      </c>
      <c r="J347" s="10" t="s">
        <v>160</v>
      </c>
      <c r="K347" s="13" t="s">
        <v>392</v>
      </c>
      <c r="L347" s="14" t="s">
        <v>458</v>
      </c>
      <c r="M347" s="14" t="s">
        <v>458</v>
      </c>
    </row>
    <row r="348" spans="1:13" x14ac:dyDescent="0.2">
      <c r="A348" s="11">
        <v>43020000</v>
      </c>
      <c r="B348" s="6" t="s">
        <v>73</v>
      </c>
      <c r="C348" s="6" t="s">
        <v>73</v>
      </c>
      <c r="D348" s="41" t="s">
        <v>75</v>
      </c>
      <c r="E348" s="2" t="s">
        <v>732</v>
      </c>
      <c r="F348" s="2" t="s">
        <v>732</v>
      </c>
      <c r="G348" s="10" t="s">
        <v>159</v>
      </c>
      <c r="H348" s="10" t="s">
        <v>160</v>
      </c>
      <c r="I348" s="10" t="s">
        <v>159</v>
      </c>
      <c r="J348" s="10" t="s">
        <v>160</v>
      </c>
      <c r="K348" s="13" t="s">
        <v>385</v>
      </c>
      <c r="L348" s="14" t="s">
        <v>458</v>
      </c>
      <c r="M348" s="14" t="s">
        <v>458</v>
      </c>
    </row>
    <row r="349" spans="1:13" ht="28.5" x14ac:dyDescent="0.2">
      <c r="A349" s="11">
        <v>43020000</v>
      </c>
      <c r="B349" s="6" t="s">
        <v>73</v>
      </c>
      <c r="C349" s="6" t="s">
        <v>73</v>
      </c>
      <c r="D349" s="41" t="s">
        <v>154</v>
      </c>
      <c r="E349" s="2" t="s">
        <v>732</v>
      </c>
      <c r="F349" s="2" t="s">
        <v>732</v>
      </c>
      <c r="G349" s="10" t="s">
        <v>159</v>
      </c>
      <c r="H349" s="10" t="s">
        <v>160</v>
      </c>
      <c r="I349" s="10" t="s">
        <v>159</v>
      </c>
      <c r="J349" s="10" t="s">
        <v>160</v>
      </c>
      <c r="K349" s="13" t="s">
        <v>393</v>
      </c>
      <c r="L349" s="14" t="s">
        <v>458</v>
      </c>
      <c r="M349" s="14" t="s">
        <v>458</v>
      </c>
    </row>
    <row r="350" spans="1:13" x14ac:dyDescent="0.2">
      <c r="A350" s="11">
        <v>43020000</v>
      </c>
      <c r="B350" s="6" t="s">
        <v>73</v>
      </c>
      <c r="C350" s="6" t="s">
        <v>73</v>
      </c>
      <c r="D350" s="42" t="s">
        <v>559</v>
      </c>
      <c r="E350" s="2" t="s">
        <v>732</v>
      </c>
      <c r="F350" s="2" t="s">
        <v>732</v>
      </c>
      <c r="G350" s="10" t="s">
        <v>160</v>
      </c>
      <c r="H350" s="10" t="s">
        <v>160</v>
      </c>
      <c r="I350" s="10" t="s">
        <v>160</v>
      </c>
      <c r="J350" s="10" t="s">
        <v>159</v>
      </c>
      <c r="K350" s="10"/>
      <c r="L350" s="10" t="s">
        <v>458</v>
      </c>
      <c r="M350" s="10" t="s">
        <v>458</v>
      </c>
    </row>
    <row r="351" spans="1:13" x14ac:dyDescent="0.2">
      <c r="A351" s="11">
        <v>43020000</v>
      </c>
      <c r="B351" s="6" t="s">
        <v>73</v>
      </c>
      <c r="C351" s="6" t="s">
        <v>73</v>
      </c>
      <c r="D351" s="41" t="s">
        <v>76</v>
      </c>
      <c r="E351" s="2" t="s">
        <v>732</v>
      </c>
      <c r="F351" s="2" t="s">
        <v>732</v>
      </c>
      <c r="G351" s="10" t="s">
        <v>159</v>
      </c>
      <c r="H351" s="10" t="s">
        <v>160</v>
      </c>
      <c r="I351" s="10" t="s">
        <v>159</v>
      </c>
      <c r="J351" s="10" t="s">
        <v>160</v>
      </c>
      <c r="K351" s="13" t="s">
        <v>394</v>
      </c>
      <c r="L351" s="14" t="s">
        <v>458</v>
      </c>
      <c r="M351" s="14" t="s">
        <v>458</v>
      </c>
    </row>
    <row r="352" spans="1:13" x14ac:dyDescent="0.2">
      <c r="A352" s="11">
        <v>50040900</v>
      </c>
      <c r="B352" s="6" t="s">
        <v>167</v>
      </c>
      <c r="C352" s="6" t="s">
        <v>167</v>
      </c>
      <c r="D352" s="41" t="s">
        <v>532</v>
      </c>
      <c r="E352" s="2" t="s">
        <v>732</v>
      </c>
      <c r="F352" s="2" t="s">
        <v>732</v>
      </c>
      <c r="G352" s="14" t="s">
        <v>159</v>
      </c>
      <c r="H352" s="10" t="s">
        <v>160</v>
      </c>
      <c r="I352" s="10" t="s">
        <v>159</v>
      </c>
      <c r="J352" s="10" t="s">
        <v>160</v>
      </c>
      <c r="K352" s="13" t="s">
        <v>344</v>
      </c>
      <c r="L352" s="14" t="s">
        <v>458</v>
      </c>
      <c r="M352" s="14" t="s">
        <v>458</v>
      </c>
    </row>
    <row r="353" spans="1:13" x14ac:dyDescent="0.2">
      <c r="A353" s="11">
        <v>50040900</v>
      </c>
      <c r="B353" s="6" t="s">
        <v>167</v>
      </c>
      <c r="C353" s="6" t="s">
        <v>167</v>
      </c>
      <c r="D353" s="41" t="s">
        <v>526</v>
      </c>
      <c r="E353" s="2" t="s">
        <v>732</v>
      </c>
      <c r="F353" s="2" t="s">
        <v>732</v>
      </c>
      <c r="G353" s="14" t="s">
        <v>159</v>
      </c>
      <c r="H353" s="10" t="s">
        <v>160</v>
      </c>
      <c r="I353" s="10" t="s">
        <v>159</v>
      </c>
      <c r="J353" s="10" t="s">
        <v>160</v>
      </c>
      <c r="K353" s="13" t="s">
        <v>344</v>
      </c>
      <c r="L353" s="14" t="s">
        <v>458</v>
      </c>
      <c r="M353" s="14" t="s">
        <v>458</v>
      </c>
    </row>
    <row r="354" spans="1:13" x14ac:dyDescent="0.2">
      <c r="A354" s="11">
        <v>50040900</v>
      </c>
      <c r="B354" s="6" t="s">
        <v>167</v>
      </c>
      <c r="C354" s="6" t="s">
        <v>167</v>
      </c>
      <c r="D354" s="41" t="s">
        <v>527</v>
      </c>
      <c r="E354" s="2" t="s">
        <v>732</v>
      </c>
      <c r="F354" s="2" t="s">
        <v>732</v>
      </c>
      <c r="G354" s="10" t="s">
        <v>159</v>
      </c>
      <c r="H354" s="10" t="s">
        <v>160</v>
      </c>
      <c r="I354" s="10" t="s">
        <v>159</v>
      </c>
      <c r="J354" s="10" t="s">
        <v>160</v>
      </c>
      <c r="K354" s="13" t="s">
        <v>344</v>
      </c>
      <c r="L354" s="14" t="s">
        <v>458</v>
      </c>
      <c r="M354" s="14" t="s">
        <v>458</v>
      </c>
    </row>
    <row r="355" spans="1:13" ht="15" customHeight="1" x14ac:dyDescent="0.2">
      <c r="A355" s="11">
        <v>50040900</v>
      </c>
      <c r="B355" s="6" t="s">
        <v>167</v>
      </c>
      <c r="C355" s="6" t="s">
        <v>167</v>
      </c>
      <c r="D355" s="41" t="s">
        <v>528</v>
      </c>
      <c r="E355" s="2" t="s">
        <v>732</v>
      </c>
      <c r="F355" s="2" t="s">
        <v>732</v>
      </c>
      <c r="G355" s="14" t="s">
        <v>159</v>
      </c>
      <c r="H355" s="10" t="s">
        <v>160</v>
      </c>
      <c r="I355" s="10" t="s">
        <v>159</v>
      </c>
      <c r="J355" s="10" t="s">
        <v>160</v>
      </c>
      <c r="K355" s="13" t="s">
        <v>344</v>
      </c>
      <c r="L355" s="14" t="s">
        <v>458</v>
      </c>
      <c r="M355" s="14" t="s">
        <v>458</v>
      </c>
    </row>
    <row r="356" spans="1:13" x14ac:dyDescent="0.2">
      <c r="A356" s="11">
        <v>50040900</v>
      </c>
      <c r="B356" s="6" t="s">
        <v>167</v>
      </c>
      <c r="C356" s="6" t="s">
        <v>167</v>
      </c>
      <c r="D356" s="41" t="s">
        <v>535</v>
      </c>
      <c r="E356" s="2" t="s">
        <v>732</v>
      </c>
      <c r="F356" s="2" t="s">
        <v>732</v>
      </c>
      <c r="G356" s="14" t="s">
        <v>159</v>
      </c>
      <c r="H356" s="10" t="s">
        <v>160</v>
      </c>
      <c r="I356" s="10" t="s">
        <v>159</v>
      </c>
      <c r="J356" s="10" t="s">
        <v>160</v>
      </c>
      <c r="K356" s="13" t="s">
        <v>344</v>
      </c>
      <c r="L356" s="14" t="s">
        <v>458</v>
      </c>
      <c r="M356" s="14" t="s">
        <v>458</v>
      </c>
    </row>
    <row r="357" spans="1:13" ht="28.5" customHeight="1" x14ac:dyDescent="0.2">
      <c r="A357" s="11">
        <v>50040900</v>
      </c>
      <c r="B357" s="6" t="s">
        <v>167</v>
      </c>
      <c r="C357" s="6" t="s">
        <v>167</v>
      </c>
      <c r="D357" s="41" t="s">
        <v>530</v>
      </c>
      <c r="E357" s="2" t="s">
        <v>732</v>
      </c>
      <c r="F357" s="2" t="s">
        <v>732</v>
      </c>
      <c r="G357" s="10" t="s">
        <v>159</v>
      </c>
      <c r="H357" s="10" t="s">
        <v>160</v>
      </c>
      <c r="I357" s="10" t="s">
        <v>159</v>
      </c>
      <c r="J357" s="10" t="s">
        <v>160</v>
      </c>
      <c r="K357" s="13" t="s">
        <v>344</v>
      </c>
      <c r="L357" s="14" t="s">
        <v>458</v>
      </c>
      <c r="M357" s="14" t="s">
        <v>458</v>
      </c>
    </row>
    <row r="358" spans="1:13" x14ac:dyDescent="0.2">
      <c r="A358" s="11">
        <v>50040900</v>
      </c>
      <c r="B358" s="6" t="s">
        <v>167</v>
      </c>
      <c r="C358" s="6" t="s">
        <v>167</v>
      </c>
      <c r="D358" s="41" t="s">
        <v>531</v>
      </c>
      <c r="E358" s="2" t="s">
        <v>732</v>
      </c>
      <c r="F358" s="2" t="s">
        <v>732</v>
      </c>
      <c r="G358" s="10" t="s">
        <v>159</v>
      </c>
      <c r="H358" s="10" t="s">
        <v>160</v>
      </c>
      <c r="I358" s="10" t="s">
        <v>159</v>
      </c>
      <c r="J358" s="10" t="s">
        <v>160</v>
      </c>
      <c r="K358" s="13" t="s">
        <v>344</v>
      </c>
      <c r="L358" s="14" t="s">
        <v>458</v>
      </c>
      <c r="M358" s="14" t="s">
        <v>458</v>
      </c>
    </row>
    <row r="359" spans="1:13" ht="14.25" customHeight="1" x14ac:dyDescent="0.25">
      <c r="A359" s="11">
        <v>50040900</v>
      </c>
      <c r="B359" s="6" t="s">
        <v>167</v>
      </c>
      <c r="C359" s="6" t="s">
        <v>167</v>
      </c>
      <c r="D359" s="16" t="s">
        <v>608</v>
      </c>
      <c r="E359" s="18" t="s">
        <v>635</v>
      </c>
      <c r="F359" s="28" t="s">
        <v>632</v>
      </c>
      <c r="G359" s="10" t="s">
        <v>160</v>
      </c>
      <c r="H359" s="10" t="s">
        <v>160</v>
      </c>
      <c r="I359" s="10" t="s">
        <v>159</v>
      </c>
      <c r="J359" s="10" t="s">
        <v>159</v>
      </c>
      <c r="K359" s="21" t="s">
        <v>551</v>
      </c>
      <c r="L359" s="14" t="s">
        <v>458</v>
      </c>
      <c r="M359" s="14" t="s">
        <v>458</v>
      </c>
    </row>
    <row r="360" spans="1:13" ht="14.25" customHeight="1" x14ac:dyDescent="0.25">
      <c r="A360" s="11">
        <v>50040900</v>
      </c>
      <c r="B360" s="6" t="s">
        <v>167</v>
      </c>
      <c r="C360" s="6" t="s">
        <v>167</v>
      </c>
      <c r="D360" s="16" t="s">
        <v>565</v>
      </c>
      <c r="E360" s="2" t="s">
        <v>732</v>
      </c>
      <c r="F360" s="2" t="s">
        <v>732</v>
      </c>
      <c r="G360" s="14" t="s">
        <v>159</v>
      </c>
      <c r="H360" s="10" t="s">
        <v>159</v>
      </c>
      <c r="I360" s="10" t="s">
        <v>159</v>
      </c>
      <c r="J360" s="10" t="s">
        <v>160</v>
      </c>
      <c r="K360" s="21" t="s">
        <v>575</v>
      </c>
      <c r="L360" s="10" t="s">
        <v>458</v>
      </c>
      <c r="M360" s="10" t="s">
        <v>458</v>
      </c>
    </row>
    <row r="361" spans="1:13" ht="28.5" customHeight="1" x14ac:dyDescent="0.25">
      <c r="A361" s="11">
        <v>47020000</v>
      </c>
      <c r="B361" s="6" t="s">
        <v>84</v>
      </c>
      <c r="C361" s="6" t="s">
        <v>84</v>
      </c>
      <c r="D361" s="16" t="s">
        <v>609</v>
      </c>
      <c r="E361" s="18" t="s">
        <v>635</v>
      </c>
      <c r="F361" s="28" t="s">
        <v>632</v>
      </c>
      <c r="G361" s="10" t="s">
        <v>160</v>
      </c>
      <c r="H361" s="10" t="s">
        <v>160</v>
      </c>
      <c r="I361" s="10" t="s">
        <v>159</v>
      </c>
      <c r="J361" s="10" t="s">
        <v>159</v>
      </c>
      <c r="K361" s="21" t="s">
        <v>552</v>
      </c>
      <c r="L361" s="14" t="s">
        <v>458</v>
      </c>
      <c r="M361" s="14" t="s">
        <v>458</v>
      </c>
    </row>
    <row r="362" spans="1:13" ht="15" customHeight="1" x14ac:dyDescent="0.2">
      <c r="A362" s="11">
        <v>47020000</v>
      </c>
      <c r="B362" s="6" t="s">
        <v>84</v>
      </c>
      <c r="C362" s="6" t="s">
        <v>84</v>
      </c>
      <c r="D362" s="41" t="s">
        <v>282</v>
      </c>
      <c r="E362" s="2" t="s">
        <v>732</v>
      </c>
      <c r="F362" s="2" t="s">
        <v>732</v>
      </c>
      <c r="G362" s="10" t="s">
        <v>159</v>
      </c>
      <c r="H362" s="10" t="s">
        <v>159</v>
      </c>
      <c r="I362" s="10" t="s">
        <v>159</v>
      </c>
      <c r="J362" s="10" t="s">
        <v>160</v>
      </c>
      <c r="K362" s="13" t="s">
        <v>231</v>
      </c>
      <c r="L362" s="14" t="s">
        <v>458</v>
      </c>
      <c r="M362" s="14" t="s">
        <v>458</v>
      </c>
    </row>
    <row r="363" spans="1:13" ht="28.5" x14ac:dyDescent="0.2">
      <c r="A363" s="11">
        <v>47020000</v>
      </c>
      <c r="B363" s="6" t="s">
        <v>84</v>
      </c>
      <c r="C363" s="6" t="s">
        <v>84</v>
      </c>
      <c r="D363" s="41" t="s">
        <v>305</v>
      </c>
      <c r="E363" s="2" t="s">
        <v>732</v>
      </c>
      <c r="F363" s="2" t="s">
        <v>732</v>
      </c>
      <c r="G363" s="10" t="s">
        <v>159</v>
      </c>
      <c r="H363" s="10" t="s">
        <v>159</v>
      </c>
      <c r="I363" s="10" t="s">
        <v>159</v>
      </c>
      <c r="J363" s="10" t="s">
        <v>160</v>
      </c>
      <c r="K363" s="13" t="s">
        <v>395</v>
      </c>
      <c r="L363" s="14" t="s">
        <v>458</v>
      </c>
      <c r="M363" s="14" t="s">
        <v>458</v>
      </c>
    </row>
    <row r="364" spans="1:13" ht="28.5" customHeight="1" x14ac:dyDescent="0.2">
      <c r="A364" s="11">
        <v>47020000</v>
      </c>
      <c r="B364" s="6" t="s">
        <v>84</v>
      </c>
      <c r="C364" s="6" t="s">
        <v>84</v>
      </c>
      <c r="D364" s="41" t="s">
        <v>306</v>
      </c>
      <c r="E364" s="2" t="s">
        <v>732</v>
      </c>
      <c r="F364" s="2" t="s">
        <v>732</v>
      </c>
      <c r="G364" s="10" t="s">
        <v>159</v>
      </c>
      <c r="H364" s="10" t="s">
        <v>159</v>
      </c>
      <c r="I364" s="10" t="s">
        <v>159</v>
      </c>
      <c r="J364" s="10" t="s">
        <v>160</v>
      </c>
      <c r="K364" s="13" t="s">
        <v>395</v>
      </c>
      <c r="L364" s="14" t="s">
        <v>458</v>
      </c>
      <c r="M364" s="14" t="s">
        <v>458</v>
      </c>
    </row>
    <row r="365" spans="1:13" ht="28.5" customHeight="1" x14ac:dyDescent="0.25">
      <c r="A365" s="11">
        <v>47020000</v>
      </c>
      <c r="B365" s="6" t="s">
        <v>84</v>
      </c>
      <c r="C365" s="6" t="s">
        <v>84</v>
      </c>
      <c r="D365" s="16" t="s">
        <v>610</v>
      </c>
      <c r="E365" s="18" t="s">
        <v>631</v>
      </c>
      <c r="F365" s="27" t="s">
        <v>689</v>
      </c>
      <c r="G365" s="10" t="s">
        <v>160</v>
      </c>
      <c r="H365" s="10" t="s">
        <v>160</v>
      </c>
      <c r="I365" s="10" t="s">
        <v>159</v>
      </c>
      <c r="J365" s="10" t="s">
        <v>159</v>
      </c>
      <c r="K365" s="21" t="s">
        <v>716</v>
      </c>
      <c r="L365" s="14" t="s">
        <v>458</v>
      </c>
      <c r="M365" s="14" t="s">
        <v>458</v>
      </c>
    </row>
    <row r="366" spans="1:13" ht="28.5" x14ac:dyDescent="0.2">
      <c r="A366" s="11">
        <v>47020000</v>
      </c>
      <c r="B366" s="6" t="s">
        <v>84</v>
      </c>
      <c r="C366" s="6" t="s">
        <v>84</v>
      </c>
      <c r="D366" s="41" t="s">
        <v>249</v>
      </c>
      <c r="E366" s="2" t="s">
        <v>732</v>
      </c>
      <c r="F366" s="2" t="s">
        <v>732</v>
      </c>
      <c r="G366" s="10" t="s">
        <v>159</v>
      </c>
      <c r="H366" s="10" t="s">
        <v>159</v>
      </c>
      <c r="I366" s="10" t="s">
        <v>159</v>
      </c>
      <c r="J366" s="10" t="s">
        <v>160</v>
      </c>
      <c r="K366" s="13" t="s">
        <v>241</v>
      </c>
      <c r="L366" s="14" t="s">
        <v>458</v>
      </c>
      <c r="M366" s="14" t="s">
        <v>458</v>
      </c>
    </row>
    <row r="367" spans="1:13" ht="28.5" customHeight="1" x14ac:dyDescent="0.25">
      <c r="A367" s="11">
        <v>47020000</v>
      </c>
      <c r="B367" s="6" t="s">
        <v>84</v>
      </c>
      <c r="C367" s="6" t="s">
        <v>84</v>
      </c>
      <c r="D367" s="16" t="s">
        <v>568</v>
      </c>
      <c r="E367" s="2" t="s">
        <v>732</v>
      </c>
      <c r="F367" s="2" t="s">
        <v>732</v>
      </c>
      <c r="G367" s="14" t="s">
        <v>159</v>
      </c>
      <c r="H367" s="10" t="s">
        <v>159</v>
      </c>
      <c r="I367" s="10" t="s">
        <v>159</v>
      </c>
      <c r="J367" s="10" t="s">
        <v>160</v>
      </c>
      <c r="K367" s="21" t="s">
        <v>718</v>
      </c>
      <c r="L367" s="10" t="s">
        <v>458</v>
      </c>
      <c r="M367" s="10" t="s">
        <v>458</v>
      </c>
    </row>
    <row r="368" spans="1:13" ht="14.25" customHeight="1" x14ac:dyDescent="0.25">
      <c r="A368" s="11">
        <v>47020000</v>
      </c>
      <c r="B368" s="6" t="s">
        <v>479</v>
      </c>
      <c r="C368" s="6" t="s">
        <v>479</v>
      </c>
      <c r="D368" s="42" t="s">
        <v>686</v>
      </c>
      <c r="E368" s="25" t="s">
        <v>634</v>
      </c>
      <c r="F368" s="27" t="s">
        <v>620</v>
      </c>
      <c r="G368" s="10" t="s">
        <v>160</v>
      </c>
      <c r="H368" s="10" t="s">
        <v>160</v>
      </c>
      <c r="I368" s="10" t="s">
        <v>159</v>
      </c>
      <c r="J368" s="10" t="s">
        <v>159</v>
      </c>
      <c r="K368" s="21" t="s">
        <v>693</v>
      </c>
      <c r="L368" s="10" t="s">
        <v>458</v>
      </c>
      <c r="M368" s="10" t="s">
        <v>458</v>
      </c>
    </row>
    <row r="369" spans="1:13" ht="14.25" customHeight="1" x14ac:dyDescent="0.25">
      <c r="A369" s="11">
        <v>47020000</v>
      </c>
      <c r="B369" s="6" t="s">
        <v>479</v>
      </c>
      <c r="C369" s="6" t="s">
        <v>479</v>
      </c>
      <c r="D369" s="16" t="s">
        <v>658</v>
      </c>
      <c r="E369" s="24" t="s">
        <v>635</v>
      </c>
      <c r="F369" s="28" t="s">
        <v>632</v>
      </c>
      <c r="G369" s="10" t="s">
        <v>160</v>
      </c>
      <c r="H369" s="10" t="s">
        <v>160</v>
      </c>
      <c r="I369" s="10" t="s">
        <v>159</v>
      </c>
      <c r="J369" s="10" t="s">
        <v>159</v>
      </c>
      <c r="K369" s="21" t="s">
        <v>703</v>
      </c>
      <c r="L369" s="10" t="s">
        <v>458</v>
      </c>
      <c r="M369" s="10" t="s">
        <v>458</v>
      </c>
    </row>
    <row r="370" spans="1:13" ht="28.5" customHeight="1" x14ac:dyDescent="0.25">
      <c r="A370" s="11">
        <v>47020000</v>
      </c>
      <c r="B370" s="6" t="s">
        <v>479</v>
      </c>
      <c r="C370" s="6" t="s">
        <v>479</v>
      </c>
      <c r="D370" s="44" t="s">
        <v>480</v>
      </c>
      <c r="E370" s="2" t="s">
        <v>732</v>
      </c>
      <c r="F370" s="2" t="s">
        <v>732</v>
      </c>
      <c r="G370" s="14" t="s">
        <v>159</v>
      </c>
      <c r="H370" s="14" t="s">
        <v>159</v>
      </c>
      <c r="I370" s="14" t="s">
        <v>159</v>
      </c>
      <c r="J370" s="10" t="s">
        <v>160</v>
      </c>
      <c r="K370" s="20" t="s">
        <v>496</v>
      </c>
      <c r="L370" s="14" t="s">
        <v>458</v>
      </c>
      <c r="M370" s="14" t="s">
        <v>458</v>
      </c>
    </row>
    <row r="371" spans="1:13" ht="28.5" customHeight="1" x14ac:dyDescent="0.25">
      <c r="A371" s="11">
        <v>47020000</v>
      </c>
      <c r="B371" s="6" t="s">
        <v>479</v>
      </c>
      <c r="C371" s="6" t="s">
        <v>479</v>
      </c>
      <c r="D371" s="44" t="s">
        <v>481</v>
      </c>
      <c r="E371" s="2" t="s">
        <v>732</v>
      </c>
      <c r="F371" s="2" t="s">
        <v>732</v>
      </c>
      <c r="G371" s="14" t="s">
        <v>159</v>
      </c>
      <c r="H371" s="14" t="s">
        <v>159</v>
      </c>
      <c r="I371" s="14" t="s">
        <v>159</v>
      </c>
      <c r="J371" s="10" t="s">
        <v>160</v>
      </c>
      <c r="K371" s="20" t="s">
        <v>495</v>
      </c>
      <c r="L371" s="14" t="s">
        <v>458</v>
      </c>
      <c r="M371" s="14" t="s">
        <v>458</v>
      </c>
    </row>
    <row r="372" spans="1:13" ht="28.5" customHeight="1" x14ac:dyDescent="0.25">
      <c r="A372" s="11">
        <v>47020000</v>
      </c>
      <c r="B372" s="6" t="s">
        <v>479</v>
      </c>
      <c r="C372" s="6" t="s">
        <v>479</v>
      </c>
      <c r="D372" s="44" t="s">
        <v>482</v>
      </c>
      <c r="E372" s="2" t="s">
        <v>732</v>
      </c>
      <c r="F372" s="2" t="s">
        <v>732</v>
      </c>
      <c r="G372" s="14" t="s">
        <v>159</v>
      </c>
      <c r="H372" s="14" t="s">
        <v>159</v>
      </c>
      <c r="I372" s="14" t="s">
        <v>159</v>
      </c>
      <c r="J372" s="10" t="s">
        <v>160</v>
      </c>
      <c r="K372" s="20" t="s">
        <v>494</v>
      </c>
      <c r="L372" s="14" t="s">
        <v>458</v>
      </c>
      <c r="M372" s="14" t="s">
        <v>458</v>
      </c>
    </row>
    <row r="373" spans="1:13" ht="28.5" customHeight="1" x14ac:dyDescent="0.2">
      <c r="A373" s="11">
        <v>49020000</v>
      </c>
      <c r="B373" s="6" t="s">
        <v>99</v>
      </c>
      <c r="C373" s="6" t="s">
        <v>99</v>
      </c>
      <c r="D373" s="41" t="s">
        <v>218</v>
      </c>
      <c r="E373" s="2" t="s">
        <v>732</v>
      </c>
      <c r="F373" s="2" t="s">
        <v>732</v>
      </c>
      <c r="G373" s="10" t="s">
        <v>160</v>
      </c>
      <c r="H373" s="10" t="s">
        <v>159</v>
      </c>
      <c r="I373" s="10" t="s">
        <v>159</v>
      </c>
      <c r="J373" s="10" t="s">
        <v>160</v>
      </c>
      <c r="K373" s="13" t="s">
        <v>396</v>
      </c>
      <c r="L373" s="14" t="s">
        <v>458</v>
      </c>
      <c r="M373" s="14" t="s">
        <v>458</v>
      </c>
    </row>
    <row r="374" spans="1:13" ht="28.5" customHeight="1" x14ac:dyDescent="0.25">
      <c r="A374" s="11">
        <v>49020000</v>
      </c>
      <c r="B374" s="6" t="s">
        <v>99</v>
      </c>
      <c r="C374" s="6" t="s">
        <v>99</v>
      </c>
      <c r="D374" s="16" t="s">
        <v>566</v>
      </c>
      <c r="E374" s="2" t="s">
        <v>732</v>
      </c>
      <c r="F374" s="2" t="s">
        <v>732</v>
      </c>
      <c r="G374" s="14" t="s">
        <v>159</v>
      </c>
      <c r="H374" s="10" t="s">
        <v>159</v>
      </c>
      <c r="I374" s="10" t="s">
        <v>159</v>
      </c>
      <c r="J374" s="10" t="s">
        <v>160</v>
      </c>
      <c r="K374" s="21" t="s">
        <v>577</v>
      </c>
      <c r="L374" s="10" t="s">
        <v>458</v>
      </c>
      <c r="M374" s="10" t="s">
        <v>458</v>
      </c>
    </row>
    <row r="375" spans="1:13" ht="28.5" x14ac:dyDescent="0.2">
      <c r="A375" s="11">
        <v>49020000</v>
      </c>
      <c r="B375" s="6" t="s">
        <v>99</v>
      </c>
      <c r="C375" s="6" t="s">
        <v>99</v>
      </c>
      <c r="D375" s="41" t="s">
        <v>282</v>
      </c>
      <c r="E375" s="2" t="s">
        <v>732</v>
      </c>
      <c r="F375" s="2" t="s">
        <v>732</v>
      </c>
      <c r="G375" s="10" t="s">
        <v>159</v>
      </c>
      <c r="H375" s="10" t="s">
        <v>159</v>
      </c>
      <c r="I375" s="10" t="s">
        <v>159</v>
      </c>
      <c r="J375" s="10" t="s">
        <v>160</v>
      </c>
      <c r="K375" s="13" t="s">
        <v>231</v>
      </c>
      <c r="L375" s="14" t="s">
        <v>458</v>
      </c>
      <c r="M375" s="14" t="s">
        <v>458</v>
      </c>
    </row>
    <row r="376" spans="1:13" ht="28.5" x14ac:dyDescent="0.2">
      <c r="A376" s="11">
        <v>49020000</v>
      </c>
      <c r="B376" s="6" t="s">
        <v>99</v>
      </c>
      <c r="C376" s="6" t="s">
        <v>99</v>
      </c>
      <c r="D376" s="41" t="s">
        <v>307</v>
      </c>
      <c r="E376" s="2" t="s">
        <v>732</v>
      </c>
      <c r="F376" s="2" t="s">
        <v>732</v>
      </c>
      <c r="G376" s="10" t="s">
        <v>159</v>
      </c>
      <c r="H376" s="10" t="s">
        <v>159</v>
      </c>
      <c r="I376" s="10" t="s">
        <v>159</v>
      </c>
      <c r="J376" s="10" t="s">
        <v>160</v>
      </c>
      <c r="K376" s="13" t="s">
        <v>397</v>
      </c>
      <c r="L376" s="14" t="s">
        <v>458</v>
      </c>
      <c r="M376" s="14" t="s">
        <v>458</v>
      </c>
    </row>
    <row r="377" spans="1:13" ht="15" customHeight="1" x14ac:dyDescent="0.2">
      <c r="A377" s="11">
        <v>49020000</v>
      </c>
      <c r="B377" s="6" t="s">
        <v>99</v>
      </c>
      <c r="C377" s="6" t="s">
        <v>99</v>
      </c>
      <c r="D377" s="41" t="s">
        <v>308</v>
      </c>
      <c r="E377" s="2" t="s">
        <v>732</v>
      </c>
      <c r="F377" s="2" t="s">
        <v>732</v>
      </c>
      <c r="G377" s="10" t="s">
        <v>159</v>
      </c>
      <c r="H377" s="10" t="s">
        <v>159</v>
      </c>
      <c r="I377" s="10" t="s">
        <v>159</v>
      </c>
      <c r="J377" s="10" t="s">
        <v>160</v>
      </c>
      <c r="K377" s="13" t="s">
        <v>397</v>
      </c>
      <c r="L377" s="14" t="s">
        <v>458</v>
      </c>
      <c r="M377" s="14" t="s">
        <v>458</v>
      </c>
    </row>
    <row r="378" spans="1:13" ht="28.5" x14ac:dyDescent="0.2">
      <c r="A378" s="11">
        <v>49020000</v>
      </c>
      <c r="B378" s="6" t="s">
        <v>99</v>
      </c>
      <c r="C378" s="6" t="s">
        <v>99</v>
      </c>
      <c r="D378" s="41" t="s">
        <v>249</v>
      </c>
      <c r="E378" s="2" t="s">
        <v>732</v>
      </c>
      <c r="F378" s="2" t="s">
        <v>732</v>
      </c>
      <c r="G378" s="10" t="s">
        <v>159</v>
      </c>
      <c r="H378" s="10" t="s">
        <v>159</v>
      </c>
      <c r="I378" s="10" t="s">
        <v>159</v>
      </c>
      <c r="J378" s="10" t="s">
        <v>160</v>
      </c>
      <c r="K378" s="13" t="s">
        <v>241</v>
      </c>
      <c r="L378" s="14" t="s">
        <v>458</v>
      </c>
      <c r="M378" s="14" t="s">
        <v>458</v>
      </c>
    </row>
    <row r="379" spans="1:13" x14ac:dyDescent="0.2">
      <c r="A379" s="11">
        <v>51260200</v>
      </c>
      <c r="B379" s="6" t="s">
        <v>123</v>
      </c>
      <c r="C379" s="6" t="s">
        <v>123</v>
      </c>
      <c r="D379" s="41" t="s">
        <v>150</v>
      </c>
      <c r="E379" s="2" t="s">
        <v>732</v>
      </c>
      <c r="F379" s="2" t="s">
        <v>732</v>
      </c>
      <c r="G379" s="10" t="s">
        <v>159</v>
      </c>
      <c r="H379" s="10" t="s">
        <v>159</v>
      </c>
      <c r="I379" s="10" t="s">
        <v>159</v>
      </c>
      <c r="J379" s="10" t="s">
        <v>160</v>
      </c>
      <c r="K379" s="13" t="s">
        <v>224</v>
      </c>
      <c r="L379" s="14" t="s">
        <v>458</v>
      </c>
      <c r="M379" s="14" t="s">
        <v>458</v>
      </c>
    </row>
    <row r="380" spans="1:13" x14ac:dyDescent="0.2">
      <c r="A380" s="11">
        <v>51260200</v>
      </c>
      <c r="B380" s="6" t="s">
        <v>123</v>
      </c>
      <c r="C380" s="6" t="s">
        <v>123</v>
      </c>
      <c r="D380" s="41" t="s">
        <v>124</v>
      </c>
      <c r="E380" s="2" t="s">
        <v>732</v>
      </c>
      <c r="F380" s="2" t="s">
        <v>732</v>
      </c>
      <c r="G380" s="10" t="s">
        <v>159</v>
      </c>
      <c r="H380" s="10" t="s">
        <v>159</v>
      </c>
      <c r="I380" s="10" t="s">
        <v>159</v>
      </c>
      <c r="J380" s="10" t="s">
        <v>160</v>
      </c>
      <c r="K380" s="13" t="s">
        <v>398</v>
      </c>
      <c r="L380" s="14" t="s">
        <v>458</v>
      </c>
      <c r="M380" s="14" t="s">
        <v>458</v>
      </c>
    </row>
    <row r="381" spans="1:13" ht="14.25" customHeight="1" x14ac:dyDescent="0.25">
      <c r="A381" s="11">
        <v>52090000</v>
      </c>
      <c r="B381" s="6" t="s">
        <v>139</v>
      </c>
      <c r="C381" s="6" t="s">
        <v>139</v>
      </c>
      <c r="D381" s="42" t="s">
        <v>641</v>
      </c>
      <c r="E381" s="25" t="s">
        <v>629</v>
      </c>
      <c r="F381" s="27" t="s">
        <v>617</v>
      </c>
      <c r="G381" s="10" t="s">
        <v>160</v>
      </c>
      <c r="H381" s="10" t="s">
        <v>160</v>
      </c>
      <c r="I381" s="10" t="s">
        <v>159</v>
      </c>
      <c r="J381" s="10" t="s">
        <v>159</v>
      </c>
      <c r="K381" s="32" t="s">
        <v>691</v>
      </c>
      <c r="L381" s="10" t="s">
        <v>458</v>
      </c>
      <c r="M381" s="10" t="s">
        <v>458</v>
      </c>
    </row>
    <row r="382" spans="1:13" x14ac:dyDescent="0.2">
      <c r="A382" s="11">
        <v>52090000</v>
      </c>
      <c r="B382" s="6" t="s">
        <v>139</v>
      </c>
      <c r="C382" s="6" t="s">
        <v>139</v>
      </c>
      <c r="D382" s="41" t="s">
        <v>140</v>
      </c>
      <c r="E382" s="2" t="s">
        <v>732</v>
      </c>
      <c r="F382" s="2" t="s">
        <v>732</v>
      </c>
      <c r="G382" s="10" t="s">
        <v>159</v>
      </c>
      <c r="H382" s="10" t="s">
        <v>160</v>
      </c>
      <c r="I382" s="10" t="s">
        <v>159</v>
      </c>
      <c r="J382" s="10" t="s">
        <v>160</v>
      </c>
      <c r="K382" s="13" t="s">
        <v>399</v>
      </c>
      <c r="L382" s="14" t="s">
        <v>458</v>
      </c>
      <c r="M382" s="14" t="s">
        <v>458</v>
      </c>
    </row>
    <row r="383" spans="1:13" x14ac:dyDescent="0.2">
      <c r="A383" s="11">
        <v>52090000</v>
      </c>
      <c r="B383" s="6" t="s">
        <v>139</v>
      </c>
      <c r="C383" s="6" t="s">
        <v>139</v>
      </c>
      <c r="D383" s="41" t="s">
        <v>221</v>
      </c>
      <c r="E383" s="2" t="s">
        <v>732</v>
      </c>
      <c r="F383" s="2" t="s">
        <v>732</v>
      </c>
      <c r="G383" s="10" t="s">
        <v>159</v>
      </c>
      <c r="H383" s="10" t="s">
        <v>160</v>
      </c>
      <c r="I383" s="10" t="s">
        <v>159</v>
      </c>
      <c r="J383" s="10" t="s">
        <v>160</v>
      </c>
      <c r="K383" s="13" t="s">
        <v>400</v>
      </c>
      <c r="L383" s="14" t="s">
        <v>458</v>
      </c>
      <c r="M383" s="14" t="s">
        <v>458</v>
      </c>
    </row>
    <row r="384" spans="1:13" ht="14.25" customHeight="1" x14ac:dyDescent="0.2">
      <c r="A384" s="11">
        <v>52090000</v>
      </c>
      <c r="B384" s="6" t="s">
        <v>139</v>
      </c>
      <c r="C384" s="6" t="s">
        <v>139</v>
      </c>
      <c r="D384" s="41" t="s">
        <v>141</v>
      </c>
      <c r="E384" s="2" t="s">
        <v>732</v>
      </c>
      <c r="F384" s="2" t="s">
        <v>732</v>
      </c>
      <c r="G384" s="10" t="s">
        <v>159</v>
      </c>
      <c r="H384" s="10" t="s">
        <v>160</v>
      </c>
      <c r="I384" s="10" t="s">
        <v>159</v>
      </c>
      <c r="J384" s="10" t="s">
        <v>160</v>
      </c>
      <c r="K384" s="13" t="s">
        <v>401</v>
      </c>
      <c r="L384" s="14" t="s">
        <v>458</v>
      </c>
      <c r="M384" s="14" t="s">
        <v>458</v>
      </c>
    </row>
    <row r="385" spans="1:13" x14ac:dyDescent="0.2">
      <c r="A385" s="11">
        <v>52090000</v>
      </c>
      <c r="B385" s="6" t="s">
        <v>139</v>
      </c>
      <c r="C385" s="6" t="s">
        <v>139</v>
      </c>
      <c r="D385" s="41" t="s">
        <v>142</v>
      </c>
      <c r="E385" s="2" t="s">
        <v>732</v>
      </c>
      <c r="F385" s="2" t="s">
        <v>732</v>
      </c>
      <c r="G385" s="10" t="s">
        <v>159</v>
      </c>
      <c r="H385" s="10" t="s">
        <v>160</v>
      </c>
      <c r="I385" s="10" t="s">
        <v>159</v>
      </c>
      <c r="J385" s="10" t="s">
        <v>160</v>
      </c>
      <c r="K385" s="13" t="s">
        <v>402</v>
      </c>
      <c r="L385" s="14" t="s">
        <v>458</v>
      </c>
      <c r="M385" s="14" t="s">
        <v>458</v>
      </c>
    </row>
    <row r="386" spans="1:13" x14ac:dyDescent="0.2">
      <c r="A386" s="11">
        <v>52090000</v>
      </c>
      <c r="B386" s="6" t="s">
        <v>139</v>
      </c>
      <c r="C386" s="6" t="s">
        <v>139</v>
      </c>
      <c r="D386" s="41" t="s">
        <v>248</v>
      </c>
      <c r="E386" s="2" t="s">
        <v>732</v>
      </c>
      <c r="F386" s="2" t="s">
        <v>732</v>
      </c>
      <c r="G386" s="10" t="s">
        <v>159</v>
      </c>
      <c r="H386" s="10" t="s">
        <v>160</v>
      </c>
      <c r="I386" s="10" t="s">
        <v>159</v>
      </c>
      <c r="J386" s="10" t="s">
        <v>160</v>
      </c>
      <c r="K386" s="13" t="s">
        <v>325</v>
      </c>
      <c r="L386" s="14" t="s">
        <v>458</v>
      </c>
      <c r="M386" s="14" t="s">
        <v>458</v>
      </c>
    </row>
    <row r="387" spans="1:13" x14ac:dyDescent="0.2">
      <c r="A387" s="11">
        <v>52090000</v>
      </c>
      <c r="B387" s="6" t="s">
        <v>139</v>
      </c>
      <c r="C387" s="6" t="s">
        <v>139</v>
      </c>
      <c r="D387" s="41" t="s">
        <v>22</v>
      </c>
      <c r="E387" s="2" t="s">
        <v>732</v>
      </c>
      <c r="F387" s="2" t="s">
        <v>732</v>
      </c>
      <c r="G387" s="10" t="s">
        <v>159</v>
      </c>
      <c r="H387" s="10" t="s">
        <v>160</v>
      </c>
      <c r="I387" s="10" t="s">
        <v>159</v>
      </c>
      <c r="J387" s="10" t="s">
        <v>160</v>
      </c>
      <c r="K387" s="13" t="s">
        <v>377</v>
      </c>
      <c r="L387" s="14" t="s">
        <v>458</v>
      </c>
      <c r="M387" s="14" t="s">
        <v>458</v>
      </c>
    </row>
    <row r="388" spans="1:13" x14ac:dyDescent="0.2">
      <c r="A388" s="11">
        <v>52090000</v>
      </c>
      <c r="B388" s="6" t="s">
        <v>139</v>
      </c>
      <c r="C388" s="6" t="s">
        <v>139</v>
      </c>
      <c r="D388" s="41" t="s">
        <v>163</v>
      </c>
      <c r="E388" s="2" t="s">
        <v>732</v>
      </c>
      <c r="F388" s="2" t="s">
        <v>732</v>
      </c>
      <c r="G388" s="10" t="s">
        <v>159</v>
      </c>
      <c r="H388" s="10" t="s">
        <v>160</v>
      </c>
      <c r="I388" s="10" t="s">
        <v>159</v>
      </c>
      <c r="J388" s="10" t="s">
        <v>160</v>
      </c>
      <c r="K388" s="13" t="s">
        <v>242</v>
      </c>
      <c r="L388" s="14" t="s">
        <v>458</v>
      </c>
      <c r="M388" s="14" t="s">
        <v>458</v>
      </c>
    </row>
    <row r="389" spans="1:13" ht="28.5" customHeight="1" x14ac:dyDescent="0.2">
      <c r="A389" s="11">
        <v>52190030</v>
      </c>
      <c r="B389" s="6" t="s">
        <v>145</v>
      </c>
      <c r="C389" s="6" t="s">
        <v>145</v>
      </c>
      <c r="D389" s="41" t="s">
        <v>263</v>
      </c>
      <c r="E389" s="2" t="s">
        <v>732</v>
      </c>
      <c r="F389" s="2" t="s">
        <v>732</v>
      </c>
      <c r="G389" s="10" t="s">
        <v>159</v>
      </c>
      <c r="H389" s="10" t="s">
        <v>159</v>
      </c>
      <c r="I389" s="10" t="s">
        <v>159</v>
      </c>
      <c r="J389" s="10" t="s">
        <v>160</v>
      </c>
      <c r="K389" s="13" t="s">
        <v>226</v>
      </c>
      <c r="L389" s="14" t="s">
        <v>458</v>
      </c>
      <c r="M389" s="14" t="s">
        <v>458</v>
      </c>
    </row>
    <row r="390" spans="1:13" ht="28.5" customHeight="1" x14ac:dyDescent="0.2">
      <c r="A390" s="11">
        <v>52190030</v>
      </c>
      <c r="B390" s="6" t="s">
        <v>145</v>
      </c>
      <c r="C390" s="6" t="s">
        <v>145</v>
      </c>
      <c r="D390" s="41" t="s">
        <v>264</v>
      </c>
      <c r="E390" s="2" t="s">
        <v>732</v>
      </c>
      <c r="F390" s="2" t="s">
        <v>732</v>
      </c>
      <c r="G390" s="10" t="s">
        <v>159</v>
      </c>
      <c r="H390" s="10" t="s">
        <v>159</v>
      </c>
      <c r="I390" s="10" t="s">
        <v>159</v>
      </c>
      <c r="J390" s="10" t="s">
        <v>160</v>
      </c>
      <c r="K390" s="13" t="s">
        <v>226</v>
      </c>
      <c r="L390" s="14" t="s">
        <v>458</v>
      </c>
      <c r="M390" s="14" t="s">
        <v>458</v>
      </c>
    </row>
    <row r="391" spans="1:13" ht="28.5" customHeight="1" x14ac:dyDescent="0.2">
      <c r="A391" s="11">
        <v>52190030</v>
      </c>
      <c r="B391" s="6" t="s">
        <v>145</v>
      </c>
      <c r="C391" s="6" t="s">
        <v>145</v>
      </c>
      <c r="D391" s="41" t="s">
        <v>162</v>
      </c>
      <c r="E391" s="2" t="s">
        <v>732</v>
      </c>
      <c r="F391" s="2" t="s">
        <v>732</v>
      </c>
      <c r="G391" s="10" t="s">
        <v>159</v>
      </c>
      <c r="H391" s="10" t="s">
        <v>159</v>
      </c>
      <c r="I391" s="10" t="s">
        <v>159</v>
      </c>
      <c r="J391" s="10" t="s">
        <v>160</v>
      </c>
      <c r="K391" s="13" t="s">
        <v>403</v>
      </c>
      <c r="L391" s="14" t="s">
        <v>458</v>
      </c>
      <c r="M391" s="14" t="s">
        <v>458</v>
      </c>
    </row>
    <row r="392" spans="1:13" ht="28.5" customHeight="1" x14ac:dyDescent="0.2">
      <c r="A392" s="11">
        <v>52190030</v>
      </c>
      <c r="B392" s="6" t="s">
        <v>145</v>
      </c>
      <c r="C392" s="6" t="s">
        <v>145</v>
      </c>
      <c r="D392" s="41" t="s">
        <v>148</v>
      </c>
      <c r="E392" s="2" t="s">
        <v>732</v>
      </c>
      <c r="F392" s="2" t="s">
        <v>732</v>
      </c>
      <c r="G392" s="10" t="s">
        <v>159</v>
      </c>
      <c r="H392" s="10" t="s">
        <v>159</v>
      </c>
      <c r="I392" s="10" t="s">
        <v>159</v>
      </c>
      <c r="J392" s="10" t="s">
        <v>160</v>
      </c>
      <c r="K392" s="13" t="s">
        <v>362</v>
      </c>
      <c r="L392" s="14" t="s">
        <v>458</v>
      </c>
      <c r="M392" s="14" t="s">
        <v>458</v>
      </c>
    </row>
    <row r="393" spans="1:13" ht="15" customHeight="1" x14ac:dyDescent="0.2">
      <c r="A393" s="11">
        <v>52190030</v>
      </c>
      <c r="B393" s="6" t="s">
        <v>145</v>
      </c>
      <c r="C393" s="6" t="s">
        <v>145</v>
      </c>
      <c r="D393" s="41" t="s">
        <v>146</v>
      </c>
      <c r="E393" s="2" t="s">
        <v>732</v>
      </c>
      <c r="F393" s="2" t="s">
        <v>732</v>
      </c>
      <c r="G393" s="10" t="s">
        <v>159</v>
      </c>
      <c r="H393" s="10" t="s">
        <v>159</v>
      </c>
      <c r="I393" s="10" t="s">
        <v>159</v>
      </c>
      <c r="J393" s="10" t="s">
        <v>160</v>
      </c>
      <c r="K393" s="13" t="s">
        <v>363</v>
      </c>
      <c r="L393" s="14" t="s">
        <v>458</v>
      </c>
      <c r="M393" s="14" t="s">
        <v>458</v>
      </c>
    </row>
    <row r="394" spans="1:13" ht="28.5" customHeight="1" x14ac:dyDescent="0.2">
      <c r="A394" s="11">
        <v>52190030</v>
      </c>
      <c r="B394" s="6" t="s">
        <v>145</v>
      </c>
      <c r="C394" s="6" t="s">
        <v>145</v>
      </c>
      <c r="D394" s="41" t="s">
        <v>147</v>
      </c>
      <c r="E394" s="2" t="s">
        <v>732</v>
      </c>
      <c r="F394" s="2" t="s">
        <v>732</v>
      </c>
      <c r="G394" s="10" t="s">
        <v>159</v>
      </c>
      <c r="H394" s="10" t="s">
        <v>159</v>
      </c>
      <c r="I394" s="10" t="s">
        <v>159</v>
      </c>
      <c r="J394" s="10" t="s">
        <v>160</v>
      </c>
      <c r="K394" s="13" t="s">
        <v>364</v>
      </c>
      <c r="L394" s="14" t="s">
        <v>458</v>
      </c>
      <c r="M394" s="14" t="s">
        <v>458</v>
      </c>
    </row>
    <row r="395" spans="1:13" ht="28.5" x14ac:dyDescent="0.2">
      <c r="A395" s="11">
        <v>52190030</v>
      </c>
      <c r="B395" s="6" t="s">
        <v>145</v>
      </c>
      <c r="C395" s="6" t="s">
        <v>145</v>
      </c>
      <c r="D395" s="43" t="s">
        <v>725</v>
      </c>
      <c r="E395" s="2" t="s">
        <v>732</v>
      </c>
      <c r="F395" s="2" t="s">
        <v>732</v>
      </c>
      <c r="G395" s="10" t="s">
        <v>159</v>
      </c>
      <c r="H395" s="10" t="s">
        <v>159</v>
      </c>
      <c r="I395" s="10" t="s">
        <v>159</v>
      </c>
      <c r="J395" s="10" t="s">
        <v>160</v>
      </c>
      <c r="K395" s="13" t="s">
        <v>726</v>
      </c>
      <c r="L395" s="14" t="s">
        <v>458</v>
      </c>
      <c r="M395" s="14" t="s">
        <v>458</v>
      </c>
    </row>
    <row r="396" spans="1:13" x14ac:dyDescent="0.2">
      <c r="A396" s="11">
        <v>51080200</v>
      </c>
      <c r="B396" s="6" t="s">
        <v>107</v>
      </c>
      <c r="C396" s="6" t="s">
        <v>107</v>
      </c>
      <c r="D396" s="41" t="s">
        <v>108</v>
      </c>
      <c r="E396" s="2" t="s">
        <v>732</v>
      </c>
      <c r="F396" s="2" t="s">
        <v>732</v>
      </c>
      <c r="G396" s="10" t="s">
        <v>159</v>
      </c>
      <c r="H396" s="10" t="s">
        <v>159</v>
      </c>
      <c r="I396" s="10" t="s">
        <v>159</v>
      </c>
      <c r="J396" s="10" t="s">
        <v>160</v>
      </c>
      <c r="K396" s="13" t="s">
        <v>404</v>
      </c>
      <c r="L396" s="14" t="s">
        <v>458</v>
      </c>
      <c r="M396" s="14" t="s">
        <v>458</v>
      </c>
    </row>
    <row r="397" spans="1:13" ht="28.5" x14ac:dyDescent="0.2">
      <c r="A397" s="11">
        <v>43010000</v>
      </c>
      <c r="B397" s="6" t="s">
        <v>72</v>
      </c>
      <c r="C397" s="6" t="s">
        <v>72</v>
      </c>
      <c r="D397" s="41" t="s">
        <v>309</v>
      </c>
      <c r="E397" s="2" t="s">
        <v>732</v>
      </c>
      <c r="F397" s="2" t="s">
        <v>732</v>
      </c>
      <c r="G397" s="10" t="s">
        <v>159</v>
      </c>
      <c r="H397" s="10" t="s">
        <v>160</v>
      </c>
      <c r="I397" s="10" t="s">
        <v>159</v>
      </c>
      <c r="J397" s="10" t="s">
        <v>160</v>
      </c>
      <c r="K397" s="13" t="s">
        <v>405</v>
      </c>
      <c r="L397" s="14" t="s">
        <v>458</v>
      </c>
      <c r="M397" s="14" t="s">
        <v>458</v>
      </c>
    </row>
    <row r="398" spans="1:13" ht="14.25" customHeight="1" x14ac:dyDescent="0.25">
      <c r="A398" s="11">
        <v>43010000</v>
      </c>
      <c r="B398" s="6" t="s">
        <v>72</v>
      </c>
      <c r="C398" s="6" t="s">
        <v>72</v>
      </c>
      <c r="D398" s="42" t="s">
        <v>653</v>
      </c>
      <c r="E398" s="25" t="s">
        <v>635</v>
      </c>
      <c r="F398" s="28" t="s">
        <v>632</v>
      </c>
      <c r="G398" s="10" t="s">
        <v>160</v>
      </c>
      <c r="H398" s="10" t="s">
        <v>160</v>
      </c>
      <c r="I398" s="10" t="s">
        <v>159</v>
      </c>
      <c r="J398" s="10" t="s">
        <v>159</v>
      </c>
      <c r="K398" s="21" t="s">
        <v>699</v>
      </c>
      <c r="L398" s="10" t="s">
        <v>458</v>
      </c>
      <c r="M398" s="10" t="s">
        <v>458</v>
      </c>
    </row>
    <row r="399" spans="1:13" ht="14.25" customHeight="1" x14ac:dyDescent="0.25">
      <c r="A399" s="11">
        <v>43010000</v>
      </c>
      <c r="B399" s="6" t="s">
        <v>72</v>
      </c>
      <c r="C399" s="6" t="s">
        <v>72</v>
      </c>
      <c r="D399" s="44" t="s">
        <v>477</v>
      </c>
      <c r="E399" s="2" t="s">
        <v>732</v>
      </c>
      <c r="F399" s="2" t="s">
        <v>732</v>
      </c>
      <c r="G399" s="14" t="s">
        <v>159</v>
      </c>
      <c r="H399" s="10" t="s">
        <v>160</v>
      </c>
      <c r="I399" s="14" t="s">
        <v>159</v>
      </c>
      <c r="J399" s="10" t="s">
        <v>160</v>
      </c>
      <c r="K399" s="20" t="s">
        <v>498</v>
      </c>
      <c r="L399" s="14" t="s">
        <v>458</v>
      </c>
      <c r="M399" s="14" t="s">
        <v>458</v>
      </c>
    </row>
    <row r="400" spans="1:13" ht="15" customHeight="1" x14ac:dyDescent="0.25">
      <c r="A400" s="11">
        <v>43010000</v>
      </c>
      <c r="B400" s="6" t="s">
        <v>72</v>
      </c>
      <c r="C400" s="6" t="s">
        <v>72</v>
      </c>
      <c r="D400" s="44" t="s">
        <v>478</v>
      </c>
      <c r="E400" s="2" t="s">
        <v>732</v>
      </c>
      <c r="F400" s="2" t="s">
        <v>732</v>
      </c>
      <c r="G400" s="14" t="s">
        <v>159</v>
      </c>
      <c r="H400" s="10" t="s">
        <v>160</v>
      </c>
      <c r="I400" s="14" t="s">
        <v>159</v>
      </c>
      <c r="J400" s="10" t="s">
        <v>160</v>
      </c>
      <c r="K400" s="20" t="s">
        <v>497</v>
      </c>
      <c r="L400" s="14" t="s">
        <v>458</v>
      </c>
      <c r="M400" s="14" t="s">
        <v>458</v>
      </c>
    </row>
    <row r="401" spans="1:13" ht="15" customHeight="1" x14ac:dyDescent="0.2">
      <c r="A401" s="11">
        <v>43010000</v>
      </c>
      <c r="B401" s="6" t="s">
        <v>72</v>
      </c>
      <c r="C401" s="6" t="s">
        <v>72</v>
      </c>
      <c r="D401" s="42" t="s">
        <v>559</v>
      </c>
      <c r="E401" s="2" t="s">
        <v>732</v>
      </c>
      <c r="F401" s="2" t="s">
        <v>732</v>
      </c>
      <c r="G401" s="10" t="s">
        <v>160</v>
      </c>
      <c r="H401" s="10" t="s">
        <v>160</v>
      </c>
      <c r="I401" s="10" t="s">
        <v>160</v>
      </c>
      <c r="J401" s="10" t="s">
        <v>159</v>
      </c>
      <c r="K401" s="10"/>
      <c r="L401" s="10" t="s">
        <v>458</v>
      </c>
      <c r="M401" s="10" t="s">
        <v>458</v>
      </c>
    </row>
    <row r="402" spans="1:13" x14ac:dyDescent="0.2">
      <c r="A402" s="11">
        <v>43010000</v>
      </c>
      <c r="B402" s="6" t="s">
        <v>72</v>
      </c>
      <c r="C402" s="6" t="s">
        <v>72</v>
      </c>
      <c r="D402" s="41" t="s">
        <v>151</v>
      </c>
      <c r="E402" s="2" t="s">
        <v>732</v>
      </c>
      <c r="F402" s="2" t="s">
        <v>732</v>
      </c>
      <c r="G402" s="14" t="s">
        <v>159</v>
      </c>
      <c r="H402" s="10" t="s">
        <v>159</v>
      </c>
      <c r="I402" s="10" t="s">
        <v>159</v>
      </c>
      <c r="J402" s="10" t="s">
        <v>160</v>
      </c>
      <c r="K402" s="13" t="s">
        <v>412</v>
      </c>
      <c r="L402" s="14" t="s">
        <v>458</v>
      </c>
      <c r="M402" s="14" t="s">
        <v>458</v>
      </c>
    </row>
    <row r="403" spans="1:13" x14ac:dyDescent="0.2">
      <c r="A403" s="11">
        <v>43010000</v>
      </c>
      <c r="B403" s="6" t="s">
        <v>72</v>
      </c>
      <c r="C403" s="6" t="s">
        <v>72</v>
      </c>
      <c r="D403" s="41" t="s">
        <v>247</v>
      </c>
      <c r="E403" s="2" t="s">
        <v>732</v>
      </c>
      <c r="F403" s="2" t="s">
        <v>732</v>
      </c>
      <c r="G403" s="10" t="s">
        <v>159</v>
      </c>
      <c r="H403" s="10" t="s">
        <v>160</v>
      </c>
      <c r="I403" s="10" t="s">
        <v>159</v>
      </c>
      <c r="J403" s="10" t="s">
        <v>160</v>
      </c>
      <c r="K403" s="13" t="s">
        <v>406</v>
      </c>
      <c r="L403" s="14" t="s">
        <v>458</v>
      </c>
      <c r="M403" s="14" t="s">
        <v>458</v>
      </c>
    </row>
    <row r="404" spans="1:13" x14ac:dyDescent="0.2">
      <c r="A404" s="11">
        <v>52180100</v>
      </c>
      <c r="B404" s="6" t="s">
        <v>143</v>
      </c>
      <c r="C404" s="6" t="s">
        <v>143</v>
      </c>
      <c r="D404" s="41" t="s">
        <v>144</v>
      </c>
      <c r="E404" s="2" t="s">
        <v>732</v>
      </c>
      <c r="F404" s="2" t="s">
        <v>732</v>
      </c>
      <c r="G404" s="10" t="s">
        <v>159</v>
      </c>
      <c r="H404" s="10" t="s">
        <v>159</v>
      </c>
      <c r="I404" s="10" t="s">
        <v>159</v>
      </c>
      <c r="J404" s="10" t="s">
        <v>160</v>
      </c>
      <c r="K404" s="13" t="s">
        <v>407</v>
      </c>
      <c r="L404" s="14" t="s">
        <v>458</v>
      </c>
      <c r="M404" s="14" t="s">
        <v>458</v>
      </c>
    </row>
    <row r="405" spans="1:13" x14ac:dyDescent="0.2">
      <c r="A405" s="11">
        <v>52180100</v>
      </c>
      <c r="B405" s="6" t="s">
        <v>143</v>
      </c>
      <c r="C405" s="6" t="s">
        <v>143</v>
      </c>
      <c r="D405" s="41" t="s">
        <v>175</v>
      </c>
      <c r="E405" s="2" t="s">
        <v>732</v>
      </c>
      <c r="F405" s="2" t="s">
        <v>732</v>
      </c>
      <c r="G405" s="10" t="s">
        <v>159</v>
      </c>
      <c r="H405" s="10" t="s">
        <v>159</v>
      </c>
      <c r="I405" s="10" t="s">
        <v>159</v>
      </c>
      <c r="J405" s="10" t="s">
        <v>160</v>
      </c>
      <c r="K405" s="13" t="s">
        <v>233</v>
      </c>
      <c r="L405" s="14" t="s">
        <v>458</v>
      </c>
      <c r="M405" s="14" t="s">
        <v>458</v>
      </c>
    </row>
    <row r="406" spans="1:13" x14ac:dyDescent="0.2">
      <c r="A406" s="11">
        <v>52180100</v>
      </c>
      <c r="B406" s="6" t="s">
        <v>143</v>
      </c>
      <c r="C406" s="6" t="s">
        <v>143</v>
      </c>
      <c r="D406" s="41" t="s">
        <v>176</v>
      </c>
      <c r="E406" s="2" t="s">
        <v>732</v>
      </c>
      <c r="F406" s="2" t="s">
        <v>732</v>
      </c>
      <c r="G406" s="10" t="s">
        <v>159</v>
      </c>
      <c r="H406" s="10" t="s">
        <v>159</v>
      </c>
      <c r="I406" s="10" t="s">
        <v>159</v>
      </c>
      <c r="J406" s="10" t="s">
        <v>160</v>
      </c>
      <c r="K406" s="13" t="s">
        <v>233</v>
      </c>
      <c r="L406" s="14" t="s">
        <v>458</v>
      </c>
      <c r="M406" s="14" t="s">
        <v>458</v>
      </c>
    </row>
    <row r="407" spans="1:13" x14ac:dyDescent="0.2">
      <c r="A407" s="11">
        <v>52180100</v>
      </c>
      <c r="B407" s="6" t="s">
        <v>143</v>
      </c>
      <c r="C407" s="6" t="s">
        <v>143</v>
      </c>
      <c r="D407" s="41" t="s">
        <v>177</v>
      </c>
      <c r="E407" s="2" t="s">
        <v>732</v>
      </c>
      <c r="F407" s="2" t="s">
        <v>732</v>
      </c>
      <c r="G407" s="10" t="s">
        <v>159</v>
      </c>
      <c r="H407" s="10" t="s">
        <v>159</v>
      </c>
      <c r="I407" s="10" t="s">
        <v>159</v>
      </c>
      <c r="J407" s="10" t="s">
        <v>160</v>
      </c>
      <c r="K407" s="13" t="s">
        <v>233</v>
      </c>
      <c r="L407" s="14" t="s">
        <v>458</v>
      </c>
      <c r="M407" s="14" t="s">
        <v>458</v>
      </c>
    </row>
    <row r="408" spans="1:13" x14ac:dyDescent="0.2">
      <c r="A408" s="11">
        <v>52180100</v>
      </c>
      <c r="B408" s="6" t="s">
        <v>143</v>
      </c>
      <c r="C408" s="6" t="s">
        <v>143</v>
      </c>
      <c r="D408" s="41" t="s">
        <v>178</v>
      </c>
      <c r="E408" s="2" t="s">
        <v>732</v>
      </c>
      <c r="F408" s="2" t="s">
        <v>732</v>
      </c>
      <c r="G408" s="10" t="s">
        <v>159</v>
      </c>
      <c r="H408" s="10" t="s">
        <v>159</v>
      </c>
      <c r="I408" s="10" t="s">
        <v>159</v>
      </c>
      <c r="J408" s="10" t="s">
        <v>160</v>
      </c>
      <c r="K408" s="13" t="s">
        <v>233</v>
      </c>
      <c r="L408" s="14" t="s">
        <v>458</v>
      </c>
      <c r="M408" s="14" t="s">
        <v>458</v>
      </c>
    </row>
    <row r="409" spans="1:13" x14ac:dyDescent="0.2">
      <c r="A409" s="11">
        <v>52180100</v>
      </c>
      <c r="B409" s="6" t="s">
        <v>143</v>
      </c>
      <c r="C409" s="6" t="s">
        <v>143</v>
      </c>
      <c r="D409" s="42" t="s">
        <v>244</v>
      </c>
      <c r="E409" s="2" t="s">
        <v>732</v>
      </c>
      <c r="F409" s="2" t="s">
        <v>732</v>
      </c>
      <c r="G409" s="10" t="s">
        <v>159</v>
      </c>
      <c r="H409" s="10" t="s">
        <v>159</v>
      </c>
      <c r="I409" s="10" t="s">
        <v>159</v>
      </c>
      <c r="J409" s="10" t="s">
        <v>160</v>
      </c>
      <c r="K409" s="13" t="s">
        <v>233</v>
      </c>
      <c r="L409" s="14" t="s">
        <v>458</v>
      </c>
      <c r="M409" s="14" t="s">
        <v>458</v>
      </c>
    </row>
    <row r="410" spans="1:13" x14ac:dyDescent="0.2">
      <c r="A410" s="11">
        <v>52180100</v>
      </c>
      <c r="B410" s="6" t="s">
        <v>143</v>
      </c>
      <c r="C410" s="6" t="s">
        <v>143</v>
      </c>
      <c r="D410" s="41" t="s">
        <v>179</v>
      </c>
      <c r="E410" s="2" t="s">
        <v>732</v>
      </c>
      <c r="F410" s="2" t="s">
        <v>732</v>
      </c>
      <c r="G410" s="10" t="s">
        <v>159</v>
      </c>
      <c r="H410" s="10" t="s">
        <v>159</v>
      </c>
      <c r="I410" s="10" t="s">
        <v>159</v>
      </c>
      <c r="J410" s="10" t="s">
        <v>160</v>
      </c>
      <c r="K410" s="13" t="s">
        <v>233</v>
      </c>
      <c r="L410" s="14" t="s">
        <v>458</v>
      </c>
      <c r="M410" s="14" t="s">
        <v>458</v>
      </c>
    </row>
    <row r="411" spans="1:13" ht="15" customHeight="1" x14ac:dyDescent="0.2">
      <c r="A411" s="11">
        <v>52180100</v>
      </c>
      <c r="B411" s="6" t="s">
        <v>143</v>
      </c>
      <c r="C411" s="6" t="s">
        <v>143</v>
      </c>
      <c r="D411" s="41" t="s">
        <v>248</v>
      </c>
      <c r="E411" s="2" t="s">
        <v>732</v>
      </c>
      <c r="F411" s="2" t="s">
        <v>732</v>
      </c>
      <c r="G411" s="10" t="s">
        <v>159</v>
      </c>
      <c r="H411" s="10" t="s">
        <v>159</v>
      </c>
      <c r="I411" s="10" t="s">
        <v>159</v>
      </c>
      <c r="J411" s="10" t="s">
        <v>160</v>
      </c>
      <c r="K411" s="13" t="s">
        <v>325</v>
      </c>
      <c r="L411" s="14" t="s">
        <v>458</v>
      </c>
      <c r="M411" s="14" t="s">
        <v>458</v>
      </c>
    </row>
    <row r="412" spans="1:13" x14ac:dyDescent="0.2">
      <c r="A412" s="11">
        <v>52180100</v>
      </c>
      <c r="B412" s="6" t="s">
        <v>143</v>
      </c>
      <c r="C412" s="6" t="s">
        <v>143</v>
      </c>
      <c r="D412" s="41" t="s">
        <v>148</v>
      </c>
      <c r="E412" s="2" t="s">
        <v>732</v>
      </c>
      <c r="F412" s="2" t="s">
        <v>732</v>
      </c>
      <c r="G412" s="10" t="s">
        <v>159</v>
      </c>
      <c r="H412" s="10" t="s">
        <v>159</v>
      </c>
      <c r="I412" s="10" t="s">
        <v>159</v>
      </c>
      <c r="J412" s="10" t="s">
        <v>160</v>
      </c>
      <c r="K412" s="13" t="s">
        <v>362</v>
      </c>
      <c r="L412" s="14" t="s">
        <v>458</v>
      </c>
      <c r="M412" s="14" t="s">
        <v>458</v>
      </c>
    </row>
    <row r="413" spans="1:13" x14ac:dyDescent="0.2">
      <c r="A413" s="11">
        <v>52180100</v>
      </c>
      <c r="B413" s="6" t="s">
        <v>143</v>
      </c>
      <c r="C413" s="6" t="s">
        <v>143</v>
      </c>
      <c r="D413" s="41" t="s">
        <v>146</v>
      </c>
      <c r="E413" s="2" t="s">
        <v>732</v>
      </c>
      <c r="F413" s="2" t="s">
        <v>732</v>
      </c>
      <c r="G413" s="10" t="s">
        <v>159</v>
      </c>
      <c r="H413" s="10" t="s">
        <v>159</v>
      </c>
      <c r="I413" s="10" t="s">
        <v>159</v>
      </c>
      <c r="J413" s="10" t="s">
        <v>160</v>
      </c>
      <c r="K413" s="13" t="s">
        <v>363</v>
      </c>
      <c r="L413" s="14" t="s">
        <v>458</v>
      </c>
      <c r="M413" s="14" t="s">
        <v>458</v>
      </c>
    </row>
    <row r="414" spans="1:13" x14ac:dyDescent="0.2">
      <c r="A414" s="11">
        <v>52180100</v>
      </c>
      <c r="B414" s="6" t="s">
        <v>143</v>
      </c>
      <c r="C414" s="6" t="s">
        <v>143</v>
      </c>
      <c r="D414" s="41" t="s">
        <v>147</v>
      </c>
      <c r="E414" s="2" t="s">
        <v>732</v>
      </c>
      <c r="F414" s="2" t="s">
        <v>732</v>
      </c>
      <c r="G414" s="10" t="s">
        <v>159</v>
      </c>
      <c r="H414" s="10" t="s">
        <v>159</v>
      </c>
      <c r="I414" s="10" t="s">
        <v>159</v>
      </c>
      <c r="J414" s="10" t="s">
        <v>160</v>
      </c>
      <c r="K414" s="13" t="s">
        <v>364</v>
      </c>
      <c r="L414" s="14" t="s">
        <v>458</v>
      </c>
      <c r="M414" s="14" t="s">
        <v>458</v>
      </c>
    </row>
    <row r="415" spans="1:13" x14ac:dyDescent="0.2">
      <c r="A415" s="11">
        <v>52180100</v>
      </c>
      <c r="B415" s="6" t="s">
        <v>143</v>
      </c>
      <c r="C415" s="6" t="s">
        <v>143</v>
      </c>
      <c r="D415" s="43" t="s">
        <v>725</v>
      </c>
      <c r="E415" s="2" t="s">
        <v>732</v>
      </c>
      <c r="F415" s="2" t="s">
        <v>732</v>
      </c>
      <c r="G415" s="10" t="s">
        <v>159</v>
      </c>
      <c r="H415" s="10" t="s">
        <v>159</v>
      </c>
      <c r="I415" s="10" t="s">
        <v>159</v>
      </c>
      <c r="J415" s="10" t="s">
        <v>160</v>
      </c>
      <c r="K415" s="13" t="s">
        <v>726</v>
      </c>
      <c r="L415" s="14" t="s">
        <v>458</v>
      </c>
      <c r="M415" s="14" t="s">
        <v>458</v>
      </c>
    </row>
    <row r="416" spans="1:13" x14ac:dyDescent="0.2">
      <c r="A416" s="11">
        <v>15130040</v>
      </c>
      <c r="B416" s="6" t="s">
        <v>63</v>
      </c>
      <c r="C416" s="6" t="s">
        <v>63</v>
      </c>
      <c r="D416" s="41" t="s">
        <v>64</v>
      </c>
      <c r="E416" s="2" t="s">
        <v>732</v>
      </c>
      <c r="F416" s="2" t="s">
        <v>732</v>
      </c>
      <c r="G416" s="10" t="s">
        <v>160</v>
      </c>
      <c r="H416" s="10" t="s">
        <v>159</v>
      </c>
      <c r="I416" s="10" t="s">
        <v>159</v>
      </c>
      <c r="J416" s="10" t="s">
        <v>160</v>
      </c>
      <c r="K416" s="13" t="s">
        <v>346</v>
      </c>
      <c r="L416" s="14" t="s">
        <v>458</v>
      </c>
      <c r="M416" s="14" t="s">
        <v>458</v>
      </c>
    </row>
    <row r="417" spans="1:13" ht="14.25" customHeight="1" x14ac:dyDescent="0.25">
      <c r="A417" s="11">
        <v>15130040</v>
      </c>
      <c r="B417" s="6" t="s">
        <v>63</v>
      </c>
      <c r="C417" s="6" t="s">
        <v>63</v>
      </c>
      <c r="D417" s="41" t="s">
        <v>61</v>
      </c>
      <c r="E417" s="2" t="s">
        <v>732</v>
      </c>
      <c r="F417" s="2" t="s">
        <v>732</v>
      </c>
      <c r="G417" s="10" t="s">
        <v>160</v>
      </c>
      <c r="H417" s="10" t="s">
        <v>159</v>
      </c>
      <c r="I417" s="10" t="s">
        <v>159</v>
      </c>
      <c r="J417" s="10" t="s">
        <v>160</v>
      </c>
      <c r="K417" s="21" t="s">
        <v>537</v>
      </c>
      <c r="L417" s="14" t="s">
        <v>458</v>
      </c>
      <c r="M417" s="14" t="s">
        <v>458</v>
      </c>
    </row>
    <row r="418" spans="1:13" ht="14.25" customHeight="1" x14ac:dyDescent="0.2">
      <c r="A418" s="11">
        <v>15130040</v>
      </c>
      <c r="B418" s="6" t="s">
        <v>63</v>
      </c>
      <c r="C418" s="6" t="s">
        <v>63</v>
      </c>
      <c r="D418" s="41" t="s">
        <v>263</v>
      </c>
      <c r="E418" s="2" t="s">
        <v>732</v>
      </c>
      <c r="F418" s="2" t="s">
        <v>732</v>
      </c>
      <c r="G418" s="10" t="s">
        <v>159</v>
      </c>
      <c r="H418" s="10" t="s">
        <v>159</v>
      </c>
      <c r="I418" s="10" t="s">
        <v>159</v>
      </c>
      <c r="J418" s="10" t="s">
        <v>160</v>
      </c>
      <c r="K418" s="13" t="s">
        <v>226</v>
      </c>
      <c r="L418" s="14" t="s">
        <v>458</v>
      </c>
      <c r="M418" s="14" t="s">
        <v>458</v>
      </c>
    </row>
    <row r="419" spans="1:13" x14ac:dyDescent="0.2">
      <c r="A419" s="11">
        <v>15130040</v>
      </c>
      <c r="B419" s="6" t="s">
        <v>63</v>
      </c>
      <c r="C419" s="6" t="s">
        <v>63</v>
      </c>
      <c r="D419" s="41" t="s">
        <v>297</v>
      </c>
      <c r="E419" s="2" t="s">
        <v>732</v>
      </c>
      <c r="F419" s="2" t="s">
        <v>732</v>
      </c>
      <c r="G419" s="10" t="s">
        <v>159</v>
      </c>
      <c r="H419" s="10" t="s">
        <v>159</v>
      </c>
      <c r="I419" s="10" t="s">
        <v>159</v>
      </c>
      <c r="J419" s="10" t="s">
        <v>160</v>
      </c>
      <c r="K419" s="13" t="s">
        <v>226</v>
      </c>
      <c r="L419" s="14" t="s">
        <v>458</v>
      </c>
      <c r="M419" s="14" t="s">
        <v>458</v>
      </c>
    </row>
    <row r="420" spans="1:13" x14ac:dyDescent="0.2">
      <c r="A420" s="11">
        <v>15130040</v>
      </c>
      <c r="B420" s="6" t="s">
        <v>63</v>
      </c>
      <c r="C420" s="6" t="s">
        <v>63</v>
      </c>
      <c r="D420" s="41" t="s">
        <v>298</v>
      </c>
      <c r="E420" s="2" t="s">
        <v>732</v>
      </c>
      <c r="F420" s="2" t="s">
        <v>732</v>
      </c>
      <c r="G420" s="10" t="s">
        <v>159</v>
      </c>
      <c r="H420" s="10" t="s">
        <v>159</v>
      </c>
      <c r="I420" s="10" t="s">
        <v>159</v>
      </c>
      <c r="J420" s="10" t="s">
        <v>160</v>
      </c>
      <c r="K420" s="13" t="s">
        <v>226</v>
      </c>
      <c r="L420" s="14" t="s">
        <v>458</v>
      </c>
      <c r="M420" s="14" t="s">
        <v>458</v>
      </c>
    </row>
    <row r="421" spans="1:13" x14ac:dyDescent="0.2">
      <c r="A421" s="11">
        <v>15130040</v>
      </c>
      <c r="B421" s="6" t="s">
        <v>63</v>
      </c>
      <c r="C421" s="6" t="s">
        <v>63</v>
      </c>
      <c r="D421" s="41" t="s">
        <v>299</v>
      </c>
      <c r="E421" s="2" t="s">
        <v>732</v>
      </c>
      <c r="F421" s="2" t="s">
        <v>732</v>
      </c>
      <c r="G421" s="10" t="s">
        <v>159</v>
      </c>
      <c r="H421" s="10" t="s">
        <v>159</v>
      </c>
      <c r="I421" s="10" t="s">
        <v>159</v>
      </c>
      <c r="J421" s="10" t="s">
        <v>160</v>
      </c>
      <c r="K421" s="13" t="s">
        <v>226</v>
      </c>
      <c r="L421" s="14" t="s">
        <v>458</v>
      </c>
      <c r="M421" s="14" t="s">
        <v>458</v>
      </c>
    </row>
    <row r="422" spans="1:13" x14ac:dyDescent="0.2">
      <c r="A422" s="11">
        <v>15130040</v>
      </c>
      <c r="B422" s="6" t="s">
        <v>63</v>
      </c>
      <c r="C422" s="6" t="s">
        <v>63</v>
      </c>
      <c r="D422" s="41" t="s">
        <v>300</v>
      </c>
      <c r="E422" s="2" t="s">
        <v>732</v>
      </c>
      <c r="F422" s="2" t="s">
        <v>732</v>
      </c>
      <c r="G422" s="10" t="s">
        <v>159</v>
      </c>
      <c r="H422" s="10" t="s">
        <v>159</v>
      </c>
      <c r="I422" s="10" t="s">
        <v>159</v>
      </c>
      <c r="J422" s="10" t="s">
        <v>160</v>
      </c>
      <c r="K422" s="13" t="s">
        <v>226</v>
      </c>
      <c r="L422" s="14" t="s">
        <v>458</v>
      </c>
      <c r="M422" s="14" t="s">
        <v>458</v>
      </c>
    </row>
    <row r="423" spans="1:13" x14ac:dyDescent="0.2">
      <c r="A423" s="11">
        <v>15130040</v>
      </c>
      <c r="B423" s="6" t="s">
        <v>63</v>
      </c>
      <c r="C423" s="6" t="s">
        <v>63</v>
      </c>
      <c r="D423" s="41" t="s">
        <v>264</v>
      </c>
      <c r="E423" s="2" t="s">
        <v>732</v>
      </c>
      <c r="F423" s="2" t="s">
        <v>732</v>
      </c>
      <c r="G423" s="10" t="s">
        <v>159</v>
      </c>
      <c r="H423" s="10" t="s">
        <v>159</v>
      </c>
      <c r="I423" s="10" t="s">
        <v>159</v>
      </c>
      <c r="J423" s="10" t="s">
        <v>160</v>
      </c>
      <c r="K423" s="13" t="s">
        <v>226</v>
      </c>
      <c r="L423" s="14" t="s">
        <v>458</v>
      </c>
      <c r="M423" s="14" t="s">
        <v>458</v>
      </c>
    </row>
    <row r="424" spans="1:13" x14ac:dyDescent="0.2">
      <c r="A424" s="11">
        <v>15130040</v>
      </c>
      <c r="B424" s="6" t="s">
        <v>63</v>
      </c>
      <c r="C424" s="6" t="s">
        <v>63</v>
      </c>
      <c r="D424" s="41" t="s">
        <v>301</v>
      </c>
      <c r="E424" s="2" t="s">
        <v>732</v>
      </c>
      <c r="F424" s="2" t="s">
        <v>732</v>
      </c>
      <c r="G424" s="10" t="s">
        <v>159</v>
      </c>
      <c r="H424" s="10" t="s">
        <v>159</v>
      </c>
      <c r="I424" s="10" t="s">
        <v>159</v>
      </c>
      <c r="J424" s="10" t="s">
        <v>160</v>
      </c>
      <c r="K424" s="13" t="s">
        <v>226</v>
      </c>
      <c r="L424" s="14" t="s">
        <v>458</v>
      </c>
      <c r="M424" s="14" t="s">
        <v>458</v>
      </c>
    </row>
    <row r="425" spans="1:13" ht="15" customHeight="1" x14ac:dyDescent="0.2">
      <c r="A425" s="11">
        <v>15130040</v>
      </c>
      <c r="B425" s="6" t="s">
        <v>63</v>
      </c>
      <c r="C425" s="6" t="s">
        <v>63</v>
      </c>
      <c r="D425" s="41" t="s">
        <v>302</v>
      </c>
      <c r="E425" s="2" t="s">
        <v>732</v>
      </c>
      <c r="F425" s="2" t="s">
        <v>732</v>
      </c>
      <c r="G425" s="10" t="s">
        <v>159</v>
      </c>
      <c r="H425" s="10" t="s">
        <v>159</v>
      </c>
      <c r="I425" s="10" t="s">
        <v>159</v>
      </c>
      <c r="J425" s="10" t="s">
        <v>160</v>
      </c>
      <c r="K425" s="13" t="s">
        <v>226</v>
      </c>
      <c r="L425" s="14" t="s">
        <v>458</v>
      </c>
      <c r="M425" s="14" t="s">
        <v>458</v>
      </c>
    </row>
    <row r="426" spans="1:13" ht="15" customHeight="1" x14ac:dyDescent="0.2">
      <c r="A426" s="11">
        <v>15130040</v>
      </c>
      <c r="B426" s="6" t="s">
        <v>63</v>
      </c>
      <c r="C426" s="6" t="s">
        <v>63</v>
      </c>
      <c r="D426" s="41" t="s">
        <v>265</v>
      </c>
      <c r="E426" s="2" t="s">
        <v>732</v>
      </c>
      <c r="F426" s="2" t="s">
        <v>732</v>
      </c>
      <c r="G426" s="10" t="s">
        <v>160</v>
      </c>
      <c r="H426" s="10" t="s">
        <v>159</v>
      </c>
      <c r="I426" s="10" t="s">
        <v>159</v>
      </c>
      <c r="J426" s="10" t="s">
        <v>160</v>
      </c>
      <c r="K426" s="13" t="s">
        <v>347</v>
      </c>
      <c r="L426" s="14" t="s">
        <v>458</v>
      </c>
      <c r="M426" s="14" t="s">
        <v>458</v>
      </c>
    </row>
    <row r="427" spans="1:13" ht="15" customHeight="1" x14ac:dyDescent="0.2">
      <c r="A427" s="11">
        <v>15130040</v>
      </c>
      <c r="B427" s="6" t="s">
        <v>63</v>
      </c>
      <c r="C427" s="6" t="s">
        <v>63</v>
      </c>
      <c r="D427" s="41" t="s">
        <v>266</v>
      </c>
      <c r="E427" s="2" t="s">
        <v>732</v>
      </c>
      <c r="F427" s="2" t="s">
        <v>732</v>
      </c>
      <c r="G427" s="10" t="s">
        <v>160</v>
      </c>
      <c r="H427" s="10" t="s">
        <v>159</v>
      </c>
      <c r="I427" s="10" t="s">
        <v>159</v>
      </c>
      <c r="J427" s="10" t="s">
        <v>160</v>
      </c>
      <c r="K427" s="13" t="s">
        <v>348</v>
      </c>
      <c r="L427" s="14" t="s">
        <v>458</v>
      </c>
      <c r="M427" s="14" t="s">
        <v>458</v>
      </c>
    </row>
    <row r="428" spans="1:13" x14ac:dyDescent="0.2">
      <c r="A428" s="11">
        <v>15130040</v>
      </c>
      <c r="B428" s="6" t="s">
        <v>63</v>
      </c>
      <c r="C428" s="6" t="s">
        <v>63</v>
      </c>
      <c r="D428" s="41" t="s">
        <v>35</v>
      </c>
      <c r="E428" s="2" t="s">
        <v>732</v>
      </c>
      <c r="F428" s="2" t="s">
        <v>732</v>
      </c>
      <c r="G428" s="10" t="s">
        <v>159</v>
      </c>
      <c r="H428" s="10" t="s">
        <v>159</v>
      </c>
      <c r="I428" s="10" t="s">
        <v>159</v>
      </c>
      <c r="J428" s="10" t="s">
        <v>160</v>
      </c>
      <c r="K428" s="13" t="s">
        <v>230</v>
      </c>
      <c r="L428" s="14" t="s">
        <v>458</v>
      </c>
      <c r="M428" s="14" t="s">
        <v>458</v>
      </c>
    </row>
    <row r="429" spans="1:13" x14ac:dyDescent="0.2">
      <c r="A429" s="11">
        <v>15130040</v>
      </c>
      <c r="B429" s="6" t="s">
        <v>63</v>
      </c>
      <c r="C429" s="6" t="s">
        <v>63</v>
      </c>
      <c r="D429" s="41" t="s">
        <v>217</v>
      </c>
      <c r="E429" s="2" t="s">
        <v>732</v>
      </c>
      <c r="F429" s="2" t="s">
        <v>732</v>
      </c>
      <c r="G429" s="10" t="s">
        <v>159</v>
      </c>
      <c r="H429" s="10" t="s">
        <v>159</v>
      </c>
      <c r="I429" s="10" t="s">
        <v>159</v>
      </c>
      <c r="J429" s="10" t="s">
        <v>160</v>
      </c>
      <c r="K429" s="13" t="s">
        <v>388</v>
      </c>
      <c r="L429" s="14" t="s">
        <v>458</v>
      </c>
      <c r="M429" s="14" t="s">
        <v>458</v>
      </c>
    </row>
    <row r="430" spans="1:13" x14ac:dyDescent="0.2">
      <c r="A430" s="11">
        <v>51080100</v>
      </c>
      <c r="B430" s="6" t="s">
        <v>112</v>
      </c>
      <c r="C430" s="6" t="s">
        <v>112</v>
      </c>
      <c r="D430" s="16" t="s">
        <v>611</v>
      </c>
      <c r="E430" s="18" t="s">
        <v>634</v>
      </c>
      <c r="F430" s="28" t="s">
        <v>623</v>
      </c>
      <c r="G430" s="10" t="s">
        <v>160</v>
      </c>
      <c r="H430" s="10" t="s">
        <v>160</v>
      </c>
      <c r="I430" s="10" t="s">
        <v>159</v>
      </c>
      <c r="J430" s="10" t="s">
        <v>159</v>
      </c>
      <c r="K430" s="12"/>
      <c r="L430" s="14" t="s">
        <v>458</v>
      </c>
      <c r="M430" s="14" t="s">
        <v>458</v>
      </c>
    </row>
    <row r="431" spans="1:13" ht="14.25" customHeight="1" x14ac:dyDescent="0.25">
      <c r="A431" s="11">
        <v>51080100</v>
      </c>
      <c r="B431" s="6" t="s">
        <v>112</v>
      </c>
      <c r="C431" s="6" t="s">
        <v>112</v>
      </c>
      <c r="D431" s="42" t="s">
        <v>659</v>
      </c>
      <c r="E431" s="25" t="s">
        <v>635</v>
      </c>
      <c r="F431" s="28" t="s">
        <v>632</v>
      </c>
      <c r="G431" s="10" t="s">
        <v>160</v>
      </c>
      <c r="H431" s="10" t="s">
        <v>160</v>
      </c>
      <c r="I431" s="10" t="s">
        <v>159</v>
      </c>
      <c r="J431" s="10" t="s">
        <v>159</v>
      </c>
      <c r="K431" s="32" t="s">
        <v>704</v>
      </c>
      <c r="L431" s="10" t="s">
        <v>458</v>
      </c>
      <c r="M431" s="10" t="s">
        <v>458</v>
      </c>
    </row>
    <row r="432" spans="1:13" ht="14.25" customHeight="1" x14ac:dyDescent="0.25">
      <c r="A432" s="11">
        <v>51080100</v>
      </c>
      <c r="B432" s="6" t="s">
        <v>112</v>
      </c>
      <c r="C432" s="6" t="s">
        <v>112</v>
      </c>
      <c r="D432" s="42" t="s">
        <v>644</v>
      </c>
      <c r="E432" s="25" t="s">
        <v>630</v>
      </c>
      <c r="F432" s="28" t="s">
        <v>632</v>
      </c>
      <c r="G432" s="10" t="s">
        <v>160</v>
      </c>
      <c r="H432" s="10" t="s">
        <v>160</v>
      </c>
      <c r="I432" s="10" t="s">
        <v>159</v>
      </c>
      <c r="J432" s="10" t="s">
        <v>159</v>
      </c>
      <c r="K432" s="32" t="s">
        <v>694</v>
      </c>
      <c r="L432" s="10" t="s">
        <v>458</v>
      </c>
      <c r="M432" s="10" t="s">
        <v>458</v>
      </c>
    </row>
    <row r="433" spans="1:13" ht="14.25" customHeight="1" x14ac:dyDescent="0.25">
      <c r="A433" s="11">
        <v>51080100</v>
      </c>
      <c r="B433" s="6" t="s">
        <v>112</v>
      </c>
      <c r="C433" s="6" t="s">
        <v>112</v>
      </c>
      <c r="D433" s="42" t="s">
        <v>661</v>
      </c>
      <c r="E433" s="25" t="s">
        <v>635</v>
      </c>
      <c r="F433" s="28" t="s">
        <v>632</v>
      </c>
      <c r="G433" s="10" t="s">
        <v>160</v>
      </c>
      <c r="H433" s="10" t="s">
        <v>160</v>
      </c>
      <c r="I433" s="10" t="s">
        <v>159</v>
      </c>
      <c r="J433" s="10" t="s">
        <v>159</v>
      </c>
      <c r="K433" s="32" t="s">
        <v>705</v>
      </c>
      <c r="L433" s="10" t="s">
        <v>458</v>
      </c>
      <c r="M433" s="10" t="s">
        <v>458</v>
      </c>
    </row>
    <row r="434" spans="1:13" x14ac:dyDescent="0.2">
      <c r="A434" s="11">
        <v>51080100</v>
      </c>
      <c r="B434" s="6" t="s">
        <v>112</v>
      </c>
      <c r="C434" s="6" t="s">
        <v>112</v>
      </c>
      <c r="D434" s="41" t="s">
        <v>108</v>
      </c>
      <c r="E434" s="2" t="s">
        <v>732</v>
      </c>
      <c r="F434" s="2" t="s">
        <v>732</v>
      </c>
      <c r="G434" s="10" t="s">
        <v>159</v>
      </c>
      <c r="H434" s="10" t="s">
        <v>159</v>
      </c>
      <c r="I434" s="10" t="s">
        <v>159</v>
      </c>
      <c r="J434" s="10" t="s">
        <v>160</v>
      </c>
      <c r="K434" s="13" t="s">
        <v>229</v>
      </c>
      <c r="L434" s="14" t="s">
        <v>458</v>
      </c>
      <c r="M434" s="14" t="s">
        <v>458</v>
      </c>
    </row>
    <row r="435" spans="1:13" ht="28.5" customHeight="1" x14ac:dyDescent="0.2">
      <c r="A435" s="11">
        <v>51080100</v>
      </c>
      <c r="B435" s="6" t="s">
        <v>112</v>
      </c>
      <c r="C435" s="6" t="s">
        <v>112</v>
      </c>
      <c r="D435" s="41" t="s">
        <v>113</v>
      </c>
      <c r="E435" s="2" t="s">
        <v>732</v>
      </c>
      <c r="F435" s="2" t="s">
        <v>732</v>
      </c>
      <c r="G435" s="10" t="s">
        <v>159</v>
      </c>
      <c r="H435" s="10" t="s">
        <v>159</v>
      </c>
      <c r="I435" s="10" t="s">
        <v>159</v>
      </c>
      <c r="J435" s="10" t="s">
        <v>160</v>
      </c>
      <c r="K435" s="13" t="s">
        <v>408</v>
      </c>
      <c r="L435" s="14" t="s">
        <v>458</v>
      </c>
      <c r="M435" s="14" t="s">
        <v>458</v>
      </c>
    </row>
    <row r="436" spans="1:13" x14ac:dyDescent="0.2">
      <c r="A436" s="11">
        <v>51080100</v>
      </c>
      <c r="B436" s="6" t="s">
        <v>112</v>
      </c>
      <c r="C436" s="6" t="s">
        <v>112</v>
      </c>
      <c r="D436" s="41" t="s">
        <v>114</v>
      </c>
      <c r="E436" s="2" t="s">
        <v>732</v>
      </c>
      <c r="F436" s="2" t="s">
        <v>732</v>
      </c>
      <c r="G436" s="10" t="s">
        <v>159</v>
      </c>
      <c r="H436" s="10" t="s">
        <v>159</v>
      </c>
      <c r="I436" s="10" t="s">
        <v>159</v>
      </c>
      <c r="J436" s="10" t="s">
        <v>160</v>
      </c>
      <c r="K436" s="13" t="s">
        <v>409</v>
      </c>
      <c r="L436" s="14" t="s">
        <v>458</v>
      </c>
      <c r="M436" s="14" t="s">
        <v>458</v>
      </c>
    </row>
    <row r="437" spans="1:13" x14ac:dyDescent="0.2">
      <c r="A437" s="11">
        <v>51080100</v>
      </c>
      <c r="B437" s="6" t="s">
        <v>112</v>
      </c>
      <c r="C437" s="6" t="s">
        <v>112</v>
      </c>
      <c r="D437" s="43" t="s">
        <v>723</v>
      </c>
      <c r="E437" s="2" t="s">
        <v>732</v>
      </c>
      <c r="F437" s="2" t="s">
        <v>732</v>
      </c>
      <c r="G437" s="10" t="s">
        <v>159</v>
      </c>
      <c r="H437" s="10" t="s">
        <v>159</v>
      </c>
      <c r="I437" s="10" t="s">
        <v>159</v>
      </c>
      <c r="J437" s="10" t="s">
        <v>160</v>
      </c>
      <c r="K437" s="13" t="s">
        <v>724</v>
      </c>
      <c r="L437" s="14" t="s">
        <v>458</v>
      </c>
      <c r="M437" s="14" t="s">
        <v>458</v>
      </c>
    </row>
    <row r="438" spans="1:13" ht="28.5" x14ac:dyDescent="0.2">
      <c r="A438" s="11">
        <v>51070700</v>
      </c>
      <c r="B438" s="6" t="s">
        <v>103</v>
      </c>
      <c r="C438" s="6" t="s">
        <v>103</v>
      </c>
      <c r="D438" s="41" t="s">
        <v>104</v>
      </c>
      <c r="E438" s="2" t="s">
        <v>732</v>
      </c>
      <c r="F438" s="2" t="s">
        <v>732</v>
      </c>
      <c r="G438" s="10" t="s">
        <v>159</v>
      </c>
      <c r="H438" s="10" t="s">
        <v>159</v>
      </c>
      <c r="I438" s="10" t="s">
        <v>159</v>
      </c>
      <c r="J438" s="10" t="s">
        <v>160</v>
      </c>
      <c r="K438" s="13" t="s">
        <v>410</v>
      </c>
      <c r="L438" s="14" t="s">
        <v>458</v>
      </c>
      <c r="M438" s="14" t="s">
        <v>458</v>
      </c>
    </row>
    <row r="439" spans="1:13" ht="28.5" x14ac:dyDescent="0.2">
      <c r="A439" s="11">
        <v>51150200</v>
      </c>
      <c r="B439" s="6" t="s">
        <v>120</v>
      </c>
      <c r="C439" s="6" t="s">
        <v>120</v>
      </c>
      <c r="D439" s="41" t="s">
        <v>150</v>
      </c>
      <c r="E439" s="2" t="s">
        <v>732</v>
      </c>
      <c r="F439" s="2" t="s">
        <v>732</v>
      </c>
      <c r="G439" s="10" t="s">
        <v>159</v>
      </c>
      <c r="H439" s="10" t="s">
        <v>159</v>
      </c>
      <c r="I439" s="10" t="s">
        <v>159</v>
      </c>
      <c r="J439" s="10" t="s">
        <v>160</v>
      </c>
      <c r="K439" s="13" t="s">
        <v>224</v>
      </c>
      <c r="L439" s="14" t="s">
        <v>458</v>
      </c>
      <c r="M439" s="14" t="s">
        <v>458</v>
      </c>
    </row>
    <row r="440" spans="1:13" ht="15" customHeight="1" x14ac:dyDescent="0.2">
      <c r="A440" s="11">
        <v>51150200</v>
      </c>
      <c r="B440" s="6" t="s">
        <v>120</v>
      </c>
      <c r="C440" s="6" t="s">
        <v>120</v>
      </c>
      <c r="D440" s="41" t="s">
        <v>121</v>
      </c>
      <c r="E440" s="2" t="s">
        <v>732</v>
      </c>
      <c r="F440" s="2" t="s">
        <v>732</v>
      </c>
      <c r="G440" s="10" t="s">
        <v>159</v>
      </c>
      <c r="H440" s="10" t="s">
        <v>159</v>
      </c>
      <c r="I440" s="10" t="s">
        <v>159</v>
      </c>
      <c r="J440" s="10" t="s">
        <v>160</v>
      </c>
      <c r="K440" s="13" t="s">
        <v>411</v>
      </c>
      <c r="L440" s="14" t="s">
        <v>458</v>
      </c>
      <c r="M440" s="14" t="s">
        <v>458</v>
      </c>
    </row>
    <row r="441" spans="1:13" ht="14.25" customHeight="1" x14ac:dyDescent="0.25">
      <c r="A441" s="11">
        <v>51150200</v>
      </c>
      <c r="B441" s="6" t="s">
        <v>120</v>
      </c>
      <c r="C441" s="6" t="s">
        <v>120</v>
      </c>
      <c r="D441" s="16" t="s">
        <v>600</v>
      </c>
      <c r="E441" s="18" t="s">
        <v>631</v>
      </c>
      <c r="F441" s="27" t="s">
        <v>689</v>
      </c>
      <c r="G441" s="10" t="s">
        <v>160</v>
      </c>
      <c r="H441" s="10" t="s">
        <v>160</v>
      </c>
      <c r="I441" s="10" t="s">
        <v>159</v>
      </c>
      <c r="J441" s="10" t="s">
        <v>159</v>
      </c>
      <c r="K441" s="21" t="s">
        <v>546</v>
      </c>
      <c r="L441" s="14" t="s">
        <v>458</v>
      </c>
      <c r="M441" s="14" t="s">
        <v>458</v>
      </c>
    </row>
    <row r="442" spans="1:13" ht="28.5" x14ac:dyDescent="0.2">
      <c r="A442" s="11">
        <v>51150200</v>
      </c>
      <c r="B442" s="6" t="s">
        <v>120</v>
      </c>
      <c r="C442" s="6" t="s">
        <v>120</v>
      </c>
      <c r="D442" s="41" t="s">
        <v>151</v>
      </c>
      <c r="E442" s="2" t="s">
        <v>732</v>
      </c>
      <c r="F442" s="2" t="s">
        <v>732</v>
      </c>
      <c r="G442" s="10" t="s">
        <v>159</v>
      </c>
      <c r="H442" s="10" t="s">
        <v>159</v>
      </c>
      <c r="I442" s="10" t="s">
        <v>159</v>
      </c>
      <c r="J442" s="10" t="s">
        <v>160</v>
      </c>
      <c r="K442" s="13" t="s">
        <v>412</v>
      </c>
      <c r="L442" s="14" t="s">
        <v>458</v>
      </c>
      <c r="M442" s="14" t="s">
        <v>458</v>
      </c>
    </row>
    <row r="443" spans="1:13" ht="28.5" x14ac:dyDescent="0.2">
      <c r="A443" s="11">
        <v>15030700</v>
      </c>
      <c r="B443" s="6" t="s">
        <v>9</v>
      </c>
      <c r="C443" s="6" t="s">
        <v>9</v>
      </c>
      <c r="D443" s="41" t="s">
        <v>10</v>
      </c>
      <c r="E443" s="2" t="s">
        <v>732</v>
      </c>
      <c r="F443" s="2" t="s">
        <v>732</v>
      </c>
      <c r="G443" s="10" t="s">
        <v>159</v>
      </c>
      <c r="H443" s="10" t="s">
        <v>160</v>
      </c>
      <c r="I443" s="10" t="s">
        <v>159</v>
      </c>
      <c r="J443" s="10" t="s">
        <v>160</v>
      </c>
      <c r="K443" s="13" t="s">
        <v>413</v>
      </c>
      <c r="L443" s="14" t="s">
        <v>458</v>
      </c>
      <c r="M443" s="14" t="s">
        <v>458</v>
      </c>
    </row>
    <row r="444" spans="1:13" ht="28.5" customHeight="1" x14ac:dyDescent="0.25">
      <c r="A444" s="11">
        <v>15030700</v>
      </c>
      <c r="B444" s="23" t="s">
        <v>9</v>
      </c>
      <c r="C444" s="23" t="s">
        <v>9</v>
      </c>
      <c r="D444" s="44" t="s">
        <v>484</v>
      </c>
      <c r="E444" s="2" t="s">
        <v>732</v>
      </c>
      <c r="F444" s="2" t="s">
        <v>732</v>
      </c>
      <c r="G444" s="14" t="s">
        <v>159</v>
      </c>
      <c r="H444" s="10" t="s">
        <v>160</v>
      </c>
      <c r="I444" s="14" t="s">
        <v>159</v>
      </c>
      <c r="J444" s="10" t="s">
        <v>160</v>
      </c>
      <c r="K444" s="20" t="s">
        <v>492</v>
      </c>
      <c r="L444" s="14" t="s">
        <v>458</v>
      </c>
      <c r="M444" s="14" t="s">
        <v>458</v>
      </c>
    </row>
    <row r="445" spans="1:13" x14ac:dyDescent="0.2">
      <c r="A445" s="11">
        <v>11199900</v>
      </c>
      <c r="B445" s="6" t="s">
        <v>203</v>
      </c>
      <c r="C445" s="6" t="s">
        <v>203</v>
      </c>
      <c r="D445" s="44" t="s">
        <v>504</v>
      </c>
      <c r="E445" s="2" t="s">
        <v>732</v>
      </c>
      <c r="F445" s="2" t="s">
        <v>732</v>
      </c>
      <c r="G445" s="14" t="s">
        <v>159</v>
      </c>
      <c r="H445" s="14" t="s">
        <v>159</v>
      </c>
      <c r="I445" s="14" t="s">
        <v>159</v>
      </c>
      <c r="J445" s="10" t="s">
        <v>160</v>
      </c>
      <c r="K445" s="13" t="s">
        <v>503</v>
      </c>
      <c r="L445" s="14" t="s">
        <v>458</v>
      </c>
      <c r="M445" s="14" t="s">
        <v>458</v>
      </c>
    </row>
    <row r="446" spans="1:13" ht="14.25" customHeight="1" x14ac:dyDescent="0.25">
      <c r="A446" s="11">
        <v>11199900</v>
      </c>
      <c r="B446" s="6" t="s">
        <v>203</v>
      </c>
      <c r="C446" s="6" t="s">
        <v>203</v>
      </c>
      <c r="D446" s="16" t="s">
        <v>612</v>
      </c>
      <c r="E446" s="18" t="s">
        <v>635</v>
      </c>
      <c r="F446" s="28" t="s">
        <v>632</v>
      </c>
      <c r="G446" s="10" t="s">
        <v>160</v>
      </c>
      <c r="H446" s="10" t="s">
        <v>160</v>
      </c>
      <c r="I446" s="10" t="s">
        <v>159</v>
      </c>
      <c r="J446" s="10" t="s">
        <v>159</v>
      </c>
      <c r="K446" s="21" t="s">
        <v>554</v>
      </c>
      <c r="L446" s="14" t="s">
        <v>458</v>
      </c>
      <c r="M446" s="14" t="s">
        <v>458</v>
      </c>
    </row>
    <row r="447" spans="1:13" ht="15" customHeight="1" x14ac:dyDescent="0.2">
      <c r="A447" s="11">
        <v>11199900</v>
      </c>
      <c r="B447" s="6" t="s">
        <v>203</v>
      </c>
      <c r="C447" s="6" t="s">
        <v>203</v>
      </c>
      <c r="D447" s="41" t="s">
        <v>50</v>
      </c>
      <c r="E447" s="2" t="s">
        <v>732</v>
      </c>
      <c r="F447" s="2" t="s">
        <v>732</v>
      </c>
      <c r="G447" s="10" t="s">
        <v>160</v>
      </c>
      <c r="H447" s="10" t="s">
        <v>159</v>
      </c>
      <c r="I447" s="10" t="s">
        <v>159</v>
      </c>
      <c r="J447" s="10" t="s">
        <v>160</v>
      </c>
      <c r="K447" s="13" t="s">
        <v>414</v>
      </c>
      <c r="L447" s="14" t="s">
        <v>458</v>
      </c>
      <c r="M447" s="14" t="s">
        <v>458</v>
      </c>
    </row>
    <row r="448" spans="1:13" x14ac:dyDescent="0.2">
      <c r="A448" s="11">
        <v>11199900</v>
      </c>
      <c r="B448" s="6" t="s">
        <v>203</v>
      </c>
      <c r="C448" s="6" t="s">
        <v>203</v>
      </c>
      <c r="D448" s="41" t="s">
        <v>51</v>
      </c>
      <c r="E448" s="2" t="s">
        <v>732</v>
      </c>
      <c r="F448" s="2" t="s">
        <v>732</v>
      </c>
      <c r="G448" s="10" t="s">
        <v>160</v>
      </c>
      <c r="H448" s="10" t="s">
        <v>159</v>
      </c>
      <c r="I448" s="10" t="s">
        <v>159</v>
      </c>
      <c r="J448" s="10" t="s">
        <v>160</v>
      </c>
      <c r="K448" s="13" t="s">
        <v>415</v>
      </c>
      <c r="L448" s="14" t="s">
        <v>458</v>
      </c>
      <c r="M448" s="14" t="s">
        <v>458</v>
      </c>
    </row>
    <row r="449" spans="1:13" x14ac:dyDescent="0.2">
      <c r="A449" s="11">
        <v>11199900</v>
      </c>
      <c r="B449" s="6" t="s">
        <v>203</v>
      </c>
      <c r="C449" s="6" t="s">
        <v>203</v>
      </c>
      <c r="D449" s="41" t="s">
        <v>287</v>
      </c>
      <c r="E449" s="2" t="s">
        <v>732</v>
      </c>
      <c r="F449" s="2" t="s">
        <v>732</v>
      </c>
      <c r="G449" s="10" t="s">
        <v>159</v>
      </c>
      <c r="H449" s="10" t="s">
        <v>159</v>
      </c>
      <c r="I449" s="10" t="s">
        <v>159</v>
      </c>
      <c r="J449" s="10" t="s">
        <v>160</v>
      </c>
      <c r="K449" s="13" t="s">
        <v>368</v>
      </c>
      <c r="L449" s="14" t="s">
        <v>458</v>
      </c>
      <c r="M449" s="14" t="s">
        <v>458</v>
      </c>
    </row>
    <row r="450" spans="1:13" x14ac:dyDescent="0.2">
      <c r="A450" s="11">
        <v>11199900</v>
      </c>
      <c r="B450" s="6" t="s">
        <v>203</v>
      </c>
      <c r="C450" s="6" t="s">
        <v>203</v>
      </c>
      <c r="D450" s="41" t="s">
        <v>288</v>
      </c>
      <c r="E450" s="2" t="s">
        <v>732</v>
      </c>
      <c r="F450" s="2" t="s">
        <v>732</v>
      </c>
      <c r="G450" s="10" t="s">
        <v>159</v>
      </c>
      <c r="H450" s="10" t="s">
        <v>159</v>
      </c>
      <c r="I450" s="10" t="s">
        <v>159</v>
      </c>
      <c r="J450" s="10" t="s">
        <v>160</v>
      </c>
      <c r="K450" s="13" t="s">
        <v>369</v>
      </c>
      <c r="L450" s="14" t="s">
        <v>458</v>
      </c>
      <c r="M450" s="14" t="s">
        <v>458</v>
      </c>
    </row>
    <row r="451" spans="1:13" x14ac:dyDescent="0.2">
      <c r="A451" s="11">
        <v>11199900</v>
      </c>
      <c r="B451" s="6" t="s">
        <v>203</v>
      </c>
      <c r="C451" s="6" t="s">
        <v>203</v>
      </c>
      <c r="D451" s="41" t="s">
        <v>289</v>
      </c>
      <c r="E451" s="2" t="s">
        <v>732</v>
      </c>
      <c r="F451" s="2" t="s">
        <v>732</v>
      </c>
      <c r="G451" s="10" t="s">
        <v>159</v>
      </c>
      <c r="H451" s="10" t="s">
        <v>159</v>
      </c>
      <c r="I451" s="10" t="s">
        <v>159</v>
      </c>
      <c r="J451" s="10" t="s">
        <v>160</v>
      </c>
      <c r="K451" s="13" t="s">
        <v>370</v>
      </c>
      <c r="L451" s="14" t="s">
        <v>458</v>
      </c>
      <c r="M451" s="14" t="s">
        <v>458</v>
      </c>
    </row>
    <row r="452" spans="1:13" x14ac:dyDescent="0.2">
      <c r="A452" s="11">
        <v>11199900</v>
      </c>
      <c r="B452" s="6" t="s">
        <v>203</v>
      </c>
      <c r="C452" s="6" t="s">
        <v>203</v>
      </c>
      <c r="D452" s="41" t="s">
        <v>290</v>
      </c>
      <c r="E452" s="2" t="s">
        <v>732</v>
      </c>
      <c r="F452" s="2" t="s">
        <v>732</v>
      </c>
      <c r="G452" s="10" t="s">
        <v>159</v>
      </c>
      <c r="H452" s="10" t="s">
        <v>159</v>
      </c>
      <c r="I452" s="10" t="s">
        <v>159</v>
      </c>
      <c r="J452" s="10" t="s">
        <v>160</v>
      </c>
      <c r="K452" s="13" t="s">
        <v>371</v>
      </c>
      <c r="L452" s="14" t="s">
        <v>458</v>
      </c>
      <c r="M452" s="14" t="s">
        <v>458</v>
      </c>
    </row>
    <row r="453" spans="1:13" x14ac:dyDescent="0.2">
      <c r="A453" s="11">
        <v>11199900</v>
      </c>
      <c r="B453" s="6" t="s">
        <v>203</v>
      </c>
      <c r="C453" s="6" t="s">
        <v>203</v>
      </c>
      <c r="D453" s="41" t="s">
        <v>58</v>
      </c>
      <c r="E453" s="2" t="s">
        <v>732</v>
      </c>
      <c r="F453" s="2" t="s">
        <v>732</v>
      </c>
      <c r="G453" s="10" t="s">
        <v>159</v>
      </c>
      <c r="H453" s="10" t="s">
        <v>159</v>
      </c>
      <c r="I453" s="10" t="s">
        <v>159</v>
      </c>
      <c r="J453" s="10" t="s">
        <v>160</v>
      </c>
      <c r="K453" s="13" t="s">
        <v>416</v>
      </c>
      <c r="L453" s="14" t="s">
        <v>458</v>
      </c>
      <c r="M453" s="14" t="s">
        <v>458</v>
      </c>
    </row>
    <row r="454" spans="1:13" ht="15" customHeight="1" x14ac:dyDescent="0.25">
      <c r="A454" s="11">
        <v>11199900</v>
      </c>
      <c r="B454" s="6" t="s">
        <v>203</v>
      </c>
      <c r="C454" s="6" t="s">
        <v>203</v>
      </c>
      <c r="D454" s="16" t="s">
        <v>562</v>
      </c>
      <c r="E454" s="2" t="s">
        <v>732</v>
      </c>
      <c r="F454" s="2" t="s">
        <v>732</v>
      </c>
      <c r="G454" s="14" t="s">
        <v>159</v>
      </c>
      <c r="H454" s="10" t="s">
        <v>159</v>
      </c>
      <c r="I454" s="10" t="s">
        <v>159</v>
      </c>
      <c r="J454" s="10" t="s">
        <v>160</v>
      </c>
      <c r="K454" s="21" t="s">
        <v>571</v>
      </c>
      <c r="L454" s="10" t="s">
        <v>458</v>
      </c>
      <c r="M454" s="10" t="s">
        <v>458</v>
      </c>
    </row>
    <row r="455" spans="1:13" ht="14.25" customHeight="1" x14ac:dyDescent="0.25">
      <c r="A455" s="11">
        <v>11199900</v>
      </c>
      <c r="B455" s="6" t="s">
        <v>203</v>
      </c>
      <c r="C455" s="6" t="s">
        <v>203</v>
      </c>
      <c r="D455" s="16" t="s">
        <v>563</v>
      </c>
      <c r="E455" s="2" t="s">
        <v>732</v>
      </c>
      <c r="F455" s="2" t="s">
        <v>732</v>
      </c>
      <c r="G455" s="14" t="s">
        <v>159</v>
      </c>
      <c r="H455" s="10" t="s">
        <v>159</v>
      </c>
      <c r="I455" s="10" t="s">
        <v>159</v>
      </c>
      <c r="J455" s="10" t="s">
        <v>160</v>
      </c>
      <c r="K455" s="21" t="s">
        <v>572</v>
      </c>
      <c r="L455" s="10" t="s">
        <v>458</v>
      </c>
      <c r="M455" s="10" t="s">
        <v>458</v>
      </c>
    </row>
    <row r="456" spans="1:13" ht="14.25" customHeight="1" x14ac:dyDescent="0.25">
      <c r="A456" s="11">
        <v>11199900</v>
      </c>
      <c r="B456" s="6" t="s">
        <v>203</v>
      </c>
      <c r="C456" s="6" t="s">
        <v>203</v>
      </c>
      <c r="D456" s="16" t="s">
        <v>565</v>
      </c>
      <c r="E456" s="2" t="s">
        <v>732</v>
      </c>
      <c r="F456" s="2" t="s">
        <v>732</v>
      </c>
      <c r="G456" s="14" t="s">
        <v>159</v>
      </c>
      <c r="H456" s="10" t="s">
        <v>159</v>
      </c>
      <c r="I456" s="10" t="s">
        <v>159</v>
      </c>
      <c r="J456" s="10" t="s">
        <v>160</v>
      </c>
      <c r="K456" s="21" t="s">
        <v>575</v>
      </c>
      <c r="L456" s="10" t="s">
        <v>458</v>
      </c>
      <c r="M456" s="10" t="s">
        <v>458</v>
      </c>
    </row>
    <row r="457" spans="1:13" ht="14.25" customHeight="1" x14ac:dyDescent="0.2">
      <c r="A457" s="11">
        <v>11199900</v>
      </c>
      <c r="B457" s="6" t="s">
        <v>203</v>
      </c>
      <c r="C457" s="6" t="s">
        <v>203</v>
      </c>
      <c r="D457" s="41" t="s">
        <v>59</v>
      </c>
      <c r="E457" s="2" t="s">
        <v>732</v>
      </c>
      <c r="F457" s="2" t="s">
        <v>732</v>
      </c>
      <c r="G457" s="10" t="s">
        <v>160</v>
      </c>
      <c r="H457" s="10" t="s">
        <v>159</v>
      </c>
      <c r="I457" s="10" t="s">
        <v>159</v>
      </c>
      <c r="J457" s="10" t="s">
        <v>160</v>
      </c>
      <c r="K457" s="13" t="s">
        <v>415</v>
      </c>
      <c r="L457" s="14" t="s">
        <v>458</v>
      </c>
      <c r="M457" s="14" t="s">
        <v>458</v>
      </c>
    </row>
    <row r="458" spans="1:13" x14ac:dyDescent="0.2">
      <c r="A458" s="11">
        <v>11199900</v>
      </c>
      <c r="B458" s="6" t="s">
        <v>203</v>
      </c>
      <c r="C458" s="6" t="s">
        <v>203</v>
      </c>
      <c r="D458" s="41" t="s">
        <v>52</v>
      </c>
      <c r="E458" s="2" t="s">
        <v>732</v>
      </c>
      <c r="F458" s="2" t="s">
        <v>732</v>
      </c>
      <c r="G458" s="10" t="s">
        <v>160</v>
      </c>
      <c r="H458" s="10" t="s">
        <v>159</v>
      </c>
      <c r="I458" s="10" t="s">
        <v>159</v>
      </c>
      <c r="J458" s="10" t="s">
        <v>160</v>
      </c>
      <c r="K458" s="13" t="s">
        <v>417</v>
      </c>
      <c r="L458" s="14" t="s">
        <v>458</v>
      </c>
      <c r="M458" s="14" t="s">
        <v>458</v>
      </c>
    </row>
    <row r="459" spans="1:13" x14ac:dyDescent="0.2">
      <c r="A459" s="11">
        <v>11199900</v>
      </c>
      <c r="B459" s="6" t="s">
        <v>203</v>
      </c>
      <c r="C459" s="6" t="s">
        <v>203</v>
      </c>
      <c r="D459" s="41" t="s">
        <v>53</v>
      </c>
      <c r="E459" s="2" t="s">
        <v>732</v>
      </c>
      <c r="F459" s="2" t="s">
        <v>732</v>
      </c>
      <c r="G459" s="10" t="s">
        <v>160</v>
      </c>
      <c r="H459" s="10" t="s">
        <v>456</v>
      </c>
      <c r="I459" s="10" t="s">
        <v>159</v>
      </c>
      <c r="J459" s="10" t="s">
        <v>160</v>
      </c>
      <c r="K459" s="13" t="s">
        <v>418</v>
      </c>
      <c r="L459" s="14" t="s">
        <v>458</v>
      </c>
      <c r="M459" s="14" t="s">
        <v>458</v>
      </c>
    </row>
    <row r="460" spans="1:13" ht="15" customHeight="1" x14ac:dyDescent="0.25">
      <c r="A460" s="11">
        <v>11199900</v>
      </c>
      <c r="B460" s="6" t="s">
        <v>203</v>
      </c>
      <c r="C460" s="6" t="s">
        <v>203</v>
      </c>
      <c r="D460" s="16" t="s">
        <v>642</v>
      </c>
      <c r="E460" s="18" t="s">
        <v>643</v>
      </c>
      <c r="F460" s="27" t="s">
        <v>619</v>
      </c>
      <c r="G460" s="10" t="s">
        <v>160</v>
      </c>
      <c r="H460" s="10" t="s">
        <v>160</v>
      </c>
      <c r="I460" s="10" t="s">
        <v>159</v>
      </c>
      <c r="J460" s="10" t="s">
        <v>159</v>
      </c>
      <c r="K460" s="32" t="s">
        <v>690</v>
      </c>
      <c r="L460" s="10" t="s">
        <v>458</v>
      </c>
      <c r="M460" s="10" t="s">
        <v>458</v>
      </c>
    </row>
    <row r="461" spans="1:13" x14ac:dyDescent="0.2">
      <c r="A461" s="11">
        <v>11199900</v>
      </c>
      <c r="B461" s="6" t="s">
        <v>203</v>
      </c>
      <c r="C461" s="6" t="s">
        <v>203</v>
      </c>
      <c r="D461" s="41" t="s">
        <v>54</v>
      </c>
      <c r="E461" s="2" t="s">
        <v>732</v>
      </c>
      <c r="F461" s="2" t="s">
        <v>732</v>
      </c>
      <c r="G461" s="10" t="s">
        <v>160</v>
      </c>
      <c r="H461" s="10" t="s">
        <v>159</v>
      </c>
      <c r="I461" s="10" t="s">
        <v>159</v>
      </c>
      <c r="J461" s="10" t="s">
        <v>160</v>
      </c>
      <c r="K461" s="13" t="s">
        <v>419</v>
      </c>
      <c r="L461" s="14" t="s">
        <v>458</v>
      </c>
      <c r="M461" s="14" t="s">
        <v>458</v>
      </c>
    </row>
    <row r="462" spans="1:13" ht="15" customHeight="1" x14ac:dyDescent="0.2">
      <c r="A462" s="11">
        <v>11199900</v>
      </c>
      <c r="B462" s="6" t="s">
        <v>203</v>
      </c>
      <c r="C462" s="6" t="s">
        <v>203</v>
      </c>
      <c r="D462" s="41" t="s">
        <v>55</v>
      </c>
      <c r="E462" s="2" t="s">
        <v>732</v>
      </c>
      <c r="F462" s="2" t="s">
        <v>732</v>
      </c>
      <c r="G462" s="10" t="s">
        <v>160</v>
      </c>
      <c r="H462" s="10" t="s">
        <v>159</v>
      </c>
      <c r="I462" s="10" t="s">
        <v>159</v>
      </c>
      <c r="J462" s="10" t="s">
        <v>160</v>
      </c>
      <c r="K462" s="13" t="s">
        <v>372</v>
      </c>
      <c r="L462" s="14" t="s">
        <v>458</v>
      </c>
      <c r="M462" s="14" t="s">
        <v>458</v>
      </c>
    </row>
    <row r="463" spans="1:13" ht="15" customHeight="1" x14ac:dyDescent="0.2">
      <c r="A463" s="11">
        <v>51390200</v>
      </c>
      <c r="B463" s="6" t="s">
        <v>128</v>
      </c>
      <c r="C463" s="6" t="s">
        <v>128</v>
      </c>
      <c r="D463" s="41" t="s">
        <v>150</v>
      </c>
      <c r="E463" s="2" t="s">
        <v>732</v>
      </c>
      <c r="F463" s="2" t="s">
        <v>732</v>
      </c>
      <c r="G463" s="10" t="s">
        <v>159</v>
      </c>
      <c r="H463" s="10" t="s">
        <v>159</v>
      </c>
      <c r="I463" s="10" t="s">
        <v>159</v>
      </c>
      <c r="J463" s="10" t="s">
        <v>160</v>
      </c>
      <c r="K463" s="13" t="s">
        <v>224</v>
      </c>
      <c r="L463" s="14" t="s">
        <v>458</v>
      </c>
      <c r="M463" s="14" t="s">
        <v>458</v>
      </c>
    </row>
    <row r="464" spans="1:13" x14ac:dyDescent="0.2">
      <c r="A464" s="11">
        <v>51390200</v>
      </c>
      <c r="B464" s="6" t="s">
        <v>128</v>
      </c>
      <c r="C464" s="6" t="s">
        <v>128</v>
      </c>
      <c r="D464" s="41" t="s">
        <v>129</v>
      </c>
      <c r="E464" s="2" t="s">
        <v>732</v>
      </c>
      <c r="F464" s="2" t="s">
        <v>732</v>
      </c>
      <c r="G464" s="10" t="s">
        <v>159</v>
      </c>
      <c r="H464" s="10" t="s">
        <v>159</v>
      </c>
      <c r="I464" s="10" t="s">
        <v>159</v>
      </c>
      <c r="J464" s="10" t="s">
        <v>160</v>
      </c>
      <c r="K464" s="13" t="s">
        <v>420</v>
      </c>
      <c r="L464" s="14" t="s">
        <v>458</v>
      </c>
      <c r="M464" s="14" t="s">
        <v>458</v>
      </c>
    </row>
    <row r="465" spans="1:13" x14ac:dyDescent="0.2">
      <c r="A465" s="11">
        <v>51390200</v>
      </c>
      <c r="B465" s="6" t="s">
        <v>128</v>
      </c>
      <c r="C465" s="6" t="s">
        <v>128</v>
      </c>
      <c r="D465" s="41" t="s">
        <v>130</v>
      </c>
      <c r="E465" s="2" t="s">
        <v>732</v>
      </c>
      <c r="F465" s="2" t="s">
        <v>732</v>
      </c>
      <c r="G465" s="10" t="s">
        <v>159</v>
      </c>
      <c r="H465" s="10" t="s">
        <v>159</v>
      </c>
      <c r="I465" s="10" t="s">
        <v>159</v>
      </c>
      <c r="J465" s="10" t="s">
        <v>160</v>
      </c>
      <c r="K465" s="13" t="s">
        <v>421</v>
      </c>
      <c r="L465" s="14" t="s">
        <v>458</v>
      </c>
      <c r="M465" s="14" t="s">
        <v>458</v>
      </c>
    </row>
    <row r="466" spans="1:13" ht="28.5" customHeight="1" x14ac:dyDescent="0.2">
      <c r="A466" s="11">
        <v>51080500</v>
      </c>
      <c r="B466" s="6" t="s">
        <v>105</v>
      </c>
      <c r="C466" s="6" t="s">
        <v>105</v>
      </c>
      <c r="D466" s="41" t="s">
        <v>106</v>
      </c>
      <c r="E466" s="2" t="s">
        <v>732</v>
      </c>
      <c r="F466" s="2" t="s">
        <v>732</v>
      </c>
      <c r="G466" s="10" t="s">
        <v>159</v>
      </c>
      <c r="H466" s="10" t="s">
        <v>159</v>
      </c>
      <c r="I466" s="10" t="s">
        <v>159</v>
      </c>
      <c r="J466" s="10" t="s">
        <v>160</v>
      </c>
      <c r="K466" s="13" t="s">
        <v>455</v>
      </c>
      <c r="L466" s="14" t="s">
        <v>458</v>
      </c>
      <c r="M466" s="14" t="s">
        <v>458</v>
      </c>
    </row>
    <row r="467" spans="1:13" ht="14.25" customHeight="1" x14ac:dyDescent="0.2">
      <c r="A467" s="11">
        <v>48050030</v>
      </c>
      <c r="B467" s="6" t="s">
        <v>91</v>
      </c>
      <c r="C467" s="6" t="s">
        <v>91</v>
      </c>
      <c r="D467" s="41" t="s">
        <v>92</v>
      </c>
      <c r="E467" s="2" t="s">
        <v>732</v>
      </c>
      <c r="F467" s="2" t="s">
        <v>732</v>
      </c>
      <c r="G467" s="10" t="s">
        <v>160</v>
      </c>
      <c r="H467" s="10" t="s">
        <v>160</v>
      </c>
      <c r="I467" s="10" t="s">
        <v>159</v>
      </c>
      <c r="J467" s="10" t="s">
        <v>160</v>
      </c>
      <c r="K467" s="13" t="s">
        <v>423</v>
      </c>
      <c r="L467" s="14" t="s">
        <v>458</v>
      </c>
      <c r="M467" s="14" t="s">
        <v>458</v>
      </c>
    </row>
    <row r="468" spans="1:13" ht="14.25" customHeight="1" x14ac:dyDescent="0.2">
      <c r="A468" s="11">
        <v>48050030</v>
      </c>
      <c r="B468" s="6" t="s">
        <v>91</v>
      </c>
      <c r="C468" s="6" t="s">
        <v>91</v>
      </c>
      <c r="D468" s="41" t="s">
        <v>263</v>
      </c>
      <c r="E468" s="2" t="s">
        <v>732</v>
      </c>
      <c r="F468" s="2" t="s">
        <v>732</v>
      </c>
      <c r="G468" s="10" t="s">
        <v>159</v>
      </c>
      <c r="H468" s="10" t="s">
        <v>160</v>
      </c>
      <c r="I468" s="10" t="s">
        <v>159</v>
      </c>
      <c r="J468" s="10" t="s">
        <v>160</v>
      </c>
      <c r="K468" s="13" t="s">
        <v>226</v>
      </c>
      <c r="L468" s="14" t="s">
        <v>458</v>
      </c>
      <c r="M468" s="14" t="s">
        <v>458</v>
      </c>
    </row>
    <row r="469" spans="1:13" x14ac:dyDescent="0.2">
      <c r="A469" s="11">
        <v>48050030</v>
      </c>
      <c r="B469" s="6" t="s">
        <v>91</v>
      </c>
      <c r="C469" s="6" t="s">
        <v>91</v>
      </c>
      <c r="D469" s="41" t="s">
        <v>264</v>
      </c>
      <c r="E469" s="2" t="s">
        <v>732</v>
      </c>
      <c r="F469" s="2" t="s">
        <v>732</v>
      </c>
      <c r="G469" s="10" t="s">
        <v>159</v>
      </c>
      <c r="H469" s="10" t="s">
        <v>160</v>
      </c>
      <c r="I469" s="10" t="s">
        <v>159</v>
      </c>
      <c r="J469" s="10" t="s">
        <v>160</v>
      </c>
      <c r="K469" s="13" t="s">
        <v>226</v>
      </c>
      <c r="L469" s="14" t="s">
        <v>458</v>
      </c>
      <c r="M469" s="14" t="s">
        <v>458</v>
      </c>
    </row>
    <row r="470" spans="1:13" x14ac:dyDescent="0.2">
      <c r="A470" s="11">
        <v>48050030</v>
      </c>
      <c r="B470" s="6" t="s">
        <v>91</v>
      </c>
      <c r="C470" s="6" t="s">
        <v>91</v>
      </c>
      <c r="D470" s="41" t="s">
        <v>93</v>
      </c>
      <c r="E470" s="2" t="s">
        <v>732</v>
      </c>
      <c r="F470" s="2" t="s">
        <v>732</v>
      </c>
      <c r="G470" s="10" t="s">
        <v>160</v>
      </c>
      <c r="H470" s="10" t="s">
        <v>160</v>
      </c>
      <c r="I470" s="10" t="s">
        <v>159</v>
      </c>
      <c r="J470" s="10" t="s">
        <v>160</v>
      </c>
      <c r="K470" s="13" t="s">
        <v>424</v>
      </c>
      <c r="L470" s="14" t="s">
        <v>458</v>
      </c>
      <c r="M470" s="14" t="s">
        <v>458</v>
      </c>
    </row>
    <row r="471" spans="1:13" x14ac:dyDescent="0.2">
      <c r="A471" s="11">
        <v>48050030</v>
      </c>
      <c r="B471" s="6" t="s">
        <v>91</v>
      </c>
      <c r="C471" s="6" t="s">
        <v>91</v>
      </c>
      <c r="D471" s="41" t="s">
        <v>35</v>
      </c>
      <c r="E471" s="2" t="s">
        <v>732</v>
      </c>
      <c r="F471" s="2" t="s">
        <v>732</v>
      </c>
      <c r="G471" s="10" t="s">
        <v>159</v>
      </c>
      <c r="H471" s="10" t="s">
        <v>159</v>
      </c>
      <c r="I471" s="10" t="s">
        <v>159</v>
      </c>
      <c r="J471" s="10" t="s">
        <v>160</v>
      </c>
      <c r="K471" s="13" t="s">
        <v>230</v>
      </c>
      <c r="L471" s="14" t="s">
        <v>458</v>
      </c>
      <c r="M471" s="14" t="s">
        <v>458</v>
      </c>
    </row>
    <row r="472" spans="1:13" x14ac:dyDescent="0.2">
      <c r="A472" s="11">
        <v>48050030</v>
      </c>
      <c r="B472" s="6" t="s">
        <v>91</v>
      </c>
      <c r="C472" s="6" t="s">
        <v>91</v>
      </c>
      <c r="D472" s="16" t="s">
        <v>628</v>
      </c>
      <c r="E472" s="2" t="s">
        <v>732</v>
      </c>
      <c r="F472" s="2" t="s">
        <v>732</v>
      </c>
      <c r="G472" s="10" t="s">
        <v>160</v>
      </c>
      <c r="H472" s="10" t="s">
        <v>160</v>
      </c>
      <c r="I472" s="10" t="s">
        <v>159</v>
      </c>
      <c r="J472" s="10" t="s">
        <v>160</v>
      </c>
      <c r="K472" s="12"/>
      <c r="L472" s="14" t="s">
        <v>458</v>
      </c>
      <c r="M472" s="14" t="s">
        <v>458</v>
      </c>
    </row>
    <row r="473" spans="1:13" ht="28.5" x14ac:dyDescent="0.2">
      <c r="A473" s="11">
        <v>48050030</v>
      </c>
      <c r="B473" s="6" t="s">
        <v>91</v>
      </c>
      <c r="C473" s="6" t="s">
        <v>91</v>
      </c>
      <c r="D473" s="41" t="s">
        <v>269</v>
      </c>
      <c r="E473" s="2" t="s">
        <v>732</v>
      </c>
      <c r="F473" s="2" t="s">
        <v>732</v>
      </c>
      <c r="G473" s="10" t="s">
        <v>159</v>
      </c>
      <c r="H473" s="10" t="s">
        <v>159</v>
      </c>
      <c r="I473" s="10" t="s">
        <v>159</v>
      </c>
      <c r="J473" s="10" t="s">
        <v>160</v>
      </c>
      <c r="K473" s="13" t="s">
        <v>353</v>
      </c>
      <c r="L473" s="14" t="s">
        <v>458</v>
      </c>
      <c r="M473" s="14" t="s">
        <v>458</v>
      </c>
    </row>
    <row r="474" spans="1:13" ht="28.5" x14ac:dyDescent="0.2">
      <c r="A474" s="11">
        <v>48050030</v>
      </c>
      <c r="B474" s="6" t="s">
        <v>91</v>
      </c>
      <c r="C474" s="6" t="s">
        <v>91</v>
      </c>
      <c r="D474" s="41" t="s">
        <v>174</v>
      </c>
      <c r="E474" s="2" t="s">
        <v>732</v>
      </c>
      <c r="F474" s="2" t="s">
        <v>732</v>
      </c>
      <c r="G474" s="10" t="s">
        <v>159</v>
      </c>
      <c r="H474" s="10" t="s">
        <v>159</v>
      </c>
      <c r="I474" s="10" t="s">
        <v>159</v>
      </c>
      <c r="J474" s="10" t="s">
        <v>160</v>
      </c>
      <c r="K474" s="13" t="s">
        <v>354</v>
      </c>
      <c r="L474" s="14" t="s">
        <v>458</v>
      </c>
      <c r="M474" s="14" t="s">
        <v>458</v>
      </c>
    </row>
    <row r="475" spans="1:13" x14ac:dyDescent="0.2">
      <c r="A475" s="11">
        <v>48050030</v>
      </c>
      <c r="B475" s="6" t="s">
        <v>91</v>
      </c>
      <c r="C475" s="6" t="s">
        <v>91</v>
      </c>
      <c r="D475" s="41" t="s">
        <v>217</v>
      </c>
      <c r="E475" s="2" t="s">
        <v>732</v>
      </c>
      <c r="F475" s="2" t="s">
        <v>732</v>
      </c>
      <c r="G475" s="10" t="s">
        <v>159</v>
      </c>
      <c r="H475" s="10" t="s">
        <v>159</v>
      </c>
      <c r="I475" s="10" t="s">
        <v>159</v>
      </c>
      <c r="J475" s="10" t="s">
        <v>160</v>
      </c>
      <c r="K475" s="13" t="s">
        <v>388</v>
      </c>
      <c r="L475" s="14" t="s">
        <v>458</v>
      </c>
      <c r="M475" s="14" t="s">
        <v>458</v>
      </c>
    </row>
    <row r="476" spans="1:13" x14ac:dyDescent="0.2">
      <c r="A476" s="11">
        <v>48050030</v>
      </c>
      <c r="B476" s="6" t="s">
        <v>91</v>
      </c>
      <c r="C476" s="6" t="s">
        <v>91</v>
      </c>
      <c r="D476" s="41" t="s">
        <v>36</v>
      </c>
      <c r="E476" s="2" t="s">
        <v>732</v>
      </c>
      <c r="F476" s="2" t="s">
        <v>732</v>
      </c>
      <c r="G476" s="10" t="s">
        <v>159</v>
      </c>
      <c r="H476" s="10" t="s">
        <v>159</v>
      </c>
      <c r="I476" s="10" t="s">
        <v>159</v>
      </c>
      <c r="J476" s="10" t="s">
        <v>160</v>
      </c>
      <c r="K476" s="13" t="s">
        <v>389</v>
      </c>
      <c r="L476" s="14" t="s">
        <v>458</v>
      </c>
      <c r="M476" s="14" t="s">
        <v>458</v>
      </c>
    </row>
    <row r="477" spans="1:13" x14ac:dyDescent="0.2">
      <c r="A477" s="11">
        <v>48050030</v>
      </c>
      <c r="B477" s="6" t="s">
        <v>91</v>
      </c>
      <c r="C477" s="6" t="s">
        <v>91</v>
      </c>
      <c r="D477" s="41" t="s">
        <v>46</v>
      </c>
      <c r="E477" s="2" t="s">
        <v>732</v>
      </c>
      <c r="F477" s="2" t="s">
        <v>732</v>
      </c>
      <c r="G477" s="10" t="s">
        <v>160</v>
      </c>
      <c r="H477" s="10" t="s">
        <v>160</v>
      </c>
      <c r="I477" s="10" t="s">
        <v>159</v>
      </c>
      <c r="J477" s="10" t="s">
        <v>160</v>
      </c>
      <c r="K477" s="13" t="s">
        <v>237</v>
      </c>
      <c r="L477" s="14" t="s">
        <v>458</v>
      </c>
      <c r="M477" s="14" t="s">
        <v>458</v>
      </c>
    </row>
    <row r="478" spans="1:13" ht="28.5" x14ac:dyDescent="0.2">
      <c r="A478" s="11">
        <v>48050030</v>
      </c>
      <c r="B478" s="6" t="s">
        <v>91</v>
      </c>
      <c r="C478" s="6" t="s">
        <v>91</v>
      </c>
      <c r="D478" s="41" t="s">
        <v>310</v>
      </c>
      <c r="E478" s="2" t="s">
        <v>732</v>
      </c>
      <c r="F478" s="2" t="s">
        <v>732</v>
      </c>
      <c r="G478" s="10" t="s">
        <v>159</v>
      </c>
      <c r="H478" s="10" t="s">
        <v>159</v>
      </c>
      <c r="I478" s="10" t="s">
        <v>159</v>
      </c>
      <c r="J478" s="10" t="s">
        <v>160</v>
      </c>
      <c r="K478" s="13" t="s">
        <v>239</v>
      </c>
      <c r="L478" s="14" t="s">
        <v>458</v>
      </c>
      <c r="M478" s="14" t="s">
        <v>458</v>
      </c>
    </row>
    <row r="479" spans="1:13" ht="28.5" x14ac:dyDescent="0.2">
      <c r="A479" s="11">
        <v>48050030</v>
      </c>
      <c r="B479" s="6" t="s">
        <v>91</v>
      </c>
      <c r="C479" s="6" t="s">
        <v>91</v>
      </c>
      <c r="D479" s="41" t="s">
        <v>311</v>
      </c>
      <c r="E479" s="2" t="s">
        <v>732</v>
      </c>
      <c r="F479" s="2" t="s">
        <v>732</v>
      </c>
      <c r="G479" s="10" t="s">
        <v>159</v>
      </c>
      <c r="H479" s="10" t="s">
        <v>159</v>
      </c>
      <c r="I479" s="10" t="s">
        <v>159</v>
      </c>
      <c r="J479" s="10" t="s">
        <v>160</v>
      </c>
      <c r="K479" s="13" t="s">
        <v>239</v>
      </c>
      <c r="L479" s="14" t="s">
        <v>458</v>
      </c>
      <c r="M479" s="14" t="s">
        <v>458</v>
      </c>
    </row>
    <row r="480" spans="1:13" ht="28.5" x14ac:dyDescent="0.2">
      <c r="A480" s="11">
        <v>48050030</v>
      </c>
      <c r="B480" s="6" t="s">
        <v>91</v>
      </c>
      <c r="C480" s="6" t="s">
        <v>91</v>
      </c>
      <c r="D480" s="41" t="s">
        <v>312</v>
      </c>
      <c r="E480" s="2" t="s">
        <v>732</v>
      </c>
      <c r="F480" s="2" t="s">
        <v>732</v>
      </c>
      <c r="G480" s="10" t="s">
        <v>159</v>
      </c>
      <c r="H480" s="10" t="s">
        <v>159</v>
      </c>
      <c r="I480" s="10" t="s">
        <v>159</v>
      </c>
      <c r="J480" s="10" t="s">
        <v>160</v>
      </c>
      <c r="K480" s="13" t="s">
        <v>425</v>
      </c>
      <c r="L480" s="14" t="s">
        <v>458</v>
      </c>
      <c r="M480" s="14" t="s">
        <v>458</v>
      </c>
    </row>
    <row r="481" spans="1:13" x14ac:dyDescent="0.2">
      <c r="A481" s="11">
        <v>48050030</v>
      </c>
      <c r="B481" s="6" t="s">
        <v>91</v>
      </c>
      <c r="C481" s="6" t="s">
        <v>91</v>
      </c>
      <c r="D481" s="41" t="s">
        <v>262</v>
      </c>
      <c r="E481" s="2" t="s">
        <v>732</v>
      </c>
      <c r="F481" s="2" t="s">
        <v>732</v>
      </c>
      <c r="G481" s="10" t="s">
        <v>159</v>
      </c>
      <c r="H481" s="10" t="s">
        <v>159</v>
      </c>
      <c r="I481" s="10" t="s">
        <v>159</v>
      </c>
      <c r="J481" s="10" t="s">
        <v>160</v>
      </c>
      <c r="K481" s="13" t="s">
        <v>338</v>
      </c>
      <c r="L481" s="14" t="s">
        <v>458</v>
      </c>
      <c r="M481" s="14" t="s">
        <v>458</v>
      </c>
    </row>
    <row r="482" spans="1:13" ht="28.5" x14ac:dyDescent="0.2">
      <c r="A482" s="11">
        <v>48050030</v>
      </c>
      <c r="B482" s="6" t="s">
        <v>91</v>
      </c>
      <c r="C482" s="6" t="s">
        <v>91</v>
      </c>
      <c r="D482" s="41" t="s">
        <v>284</v>
      </c>
      <c r="E482" s="2" t="s">
        <v>732</v>
      </c>
      <c r="F482" s="2" t="s">
        <v>732</v>
      </c>
      <c r="G482" s="10" t="s">
        <v>159</v>
      </c>
      <c r="H482" s="10" t="s">
        <v>159</v>
      </c>
      <c r="I482" s="10" t="s">
        <v>159</v>
      </c>
      <c r="J482" s="10" t="s">
        <v>160</v>
      </c>
      <c r="K482" s="13" t="s">
        <v>338</v>
      </c>
      <c r="L482" s="14" t="s">
        <v>458</v>
      </c>
      <c r="M482" s="14" t="s">
        <v>458</v>
      </c>
    </row>
    <row r="483" spans="1:13" ht="28.5" x14ac:dyDescent="0.2">
      <c r="A483" s="11">
        <v>48050030</v>
      </c>
      <c r="B483" s="6" t="s">
        <v>91</v>
      </c>
      <c r="C483" s="6" t="s">
        <v>91</v>
      </c>
      <c r="D483" s="41" t="s">
        <v>719</v>
      </c>
      <c r="E483" s="2" t="s">
        <v>732</v>
      </c>
      <c r="F483" s="2" t="s">
        <v>732</v>
      </c>
      <c r="G483" s="10" t="s">
        <v>161</v>
      </c>
      <c r="H483" s="10" t="s">
        <v>159</v>
      </c>
      <c r="I483" s="10" t="s">
        <v>161</v>
      </c>
      <c r="J483" s="10" t="s">
        <v>160</v>
      </c>
      <c r="K483" s="13" t="s">
        <v>356</v>
      </c>
      <c r="L483" s="14" t="s">
        <v>458</v>
      </c>
      <c r="M483" s="14" t="s">
        <v>458</v>
      </c>
    </row>
    <row r="484" spans="1:13" ht="28.5" x14ac:dyDescent="0.2">
      <c r="A484" s="11">
        <v>48050030</v>
      </c>
      <c r="B484" s="6" t="s">
        <v>91</v>
      </c>
      <c r="C484" s="6" t="s">
        <v>91</v>
      </c>
      <c r="D484" s="41" t="s">
        <v>212</v>
      </c>
      <c r="E484" s="2" t="s">
        <v>732</v>
      </c>
      <c r="F484" s="2" t="s">
        <v>732</v>
      </c>
      <c r="G484" s="10" t="s">
        <v>159</v>
      </c>
      <c r="H484" s="10" t="s">
        <v>159</v>
      </c>
      <c r="I484" s="10" t="s">
        <v>159</v>
      </c>
      <c r="J484" s="10" t="s">
        <v>160</v>
      </c>
      <c r="K484" s="13" t="s">
        <v>356</v>
      </c>
      <c r="L484" s="14" t="s">
        <v>458</v>
      </c>
      <c r="M484" s="14" t="s">
        <v>458</v>
      </c>
    </row>
    <row r="485" spans="1:13" ht="28.5" x14ac:dyDescent="0.2">
      <c r="A485" s="11">
        <v>48050030</v>
      </c>
      <c r="B485" s="6" t="s">
        <v>91</v>
      </c>
      <c r="C485" s="6" t="s">
        <v>91</v>
      </c>
      <c r="D485" s="41" t="s">
        <v>213</v>
      </c>
      <c r="E485" s="2" t="s">
        <v>732</v>
      </c>
      <c r="F485" s="2" t="s">
        <v>732</v>
      </c>
      <c r="G485" s="10" t="s">
        <v>159</v>
      </c>
      <c r="H485" s="10" t="s">
        <v>159</v>
      </c>
      <c r="I485" s="10" t="s">
        <v>159</v>
      </c>
      <c r="J485" s="10" t="s">
        <v>160</v>
      </c>
      <c r="K485" s="13" t="s">
        <v>356</v>
      </c>
      <c r="L485" s="14" t="s">
        <v>458</v>
      </c>
      <c r="M485" s="14" t="s">
        <v>458</v>
      </c>
    </row>
    <row r="486" spans="1:13" ht="28.5" x14ac:dyDescent="0.2">
      <c r="A486" s="11">
        <v>48050030</v>
      </c>
      <c r="B486" s="6" t="s">
        <v>91</v>
      </c>
      <c r="C486" s="6" t="s">
        <v>91</v>
      </c>
      <c r="D486" s="41" t="s">
        <v>214</v>
      </c>
      <c r="E486" s="2" t="s">
        <v>732</v>
      </c>
      <c r="F486" s="2" t="s">
        <v>732</v>
      </c>
      <c r="G486" s="10" t="s">
        <v>159</v>
      </c>
      <c r="H486" s="10" t="s">
        <v>159</v>
      </c>
      <c r="I486" s="10" t="s">
        <v>159</v>
      </c>
      <c r="J486" s="10" t="s">
        <v>160</v>
      </c>
      <c r="K486" s="13" t="s">
        <v>356</v>
      </c>
      <c r="L486" s="14" t="s">
        <v>458</v>
      </c>
      <c r="M486" s="14" t="s">
        <v>458</v>
      </c>
    </row>
    <row r="487" spans="1:13" ht="28.5" x14ac:dyDescent="0.2">
      <c r="A487" s="11">
        <v>48050030</v>
      </c>
      <c r="B487" s="6" t="s">
        <v>91</v>
      </c>
      <c r="C487" s="6" t="s">
        <v>91</v>
      </c>
      <c r="D487" s="41" t="s">
        <v>674</v>
      </c>
      <c r="E487" s="2" t="s">
        <v>732</v>
      </c>
      <c r="F487" s="2" t="s">
        <v>732</v>
      </c>
      <c r="G487" s="10" t="s">
        <v>159</v>
      </c>
      <c r="H487" s="10" t="s">
        <v>159</v>
      </c>
      <c r="I487" s="10" t="s">
        <v>159</v>
      </c>
      <c r="J487" s="10" t="s">
        <v>160</v>
      </c>
      <c r="K487" s="13" t="s">
        <v>356</v>
      </c>
      <c r="L487" s="14" t="s">
        <v>458</v>
      </c>
      <c r="M487" s="14" t="s">
        <v>458</v>
      </c>
    </row>
    <row r="488" spans="1:13" x14ac:dyDescent="0.2">
      <c r="A488" s="11">
        <v>48050030</v>
      </c>
      <c r="B488" s="6" t="s">
        <v>91</v>
      </c>
      <c r="C488" s="6" t="s">
        <v>91</v>
      </c>
      <c r="D488" s="41" t="s">
        <v>219</v>
      </c>
      <c r="E488" s="2" t="s">
        <v>732</v>
      </c>
      <c r="F488" s="2" t="s">
        <v>732</v>
      </c>
      <c r="G488" s="10" t="s">
        <v>159</v>
      </c>
      <c r="H488" s="10" t="s">
        <v>160</v>
      </c>
      <c r="I488" s="10" t="s">
        <v>159</v>
      </c>
      <c r="J488" s="10" t="s">
        <v>160</v>
      </c>
      <c r="K488" s="13" t="s">
        <v>356</v>
      </c>
      <c r="L488" s="14" t="s">
        <v>458</v>
      </c>
      <c r="M488" s="14" t="s">
        <v>458</v>
      </c>
    </row>
    <row r="489" spans="1:13" ht="15" customHeight="1" x14ac:dyDescent="0.2">
      <c r="A489" s="11">
        <v>48050030</v>
      </c>
      <c r="B489" s="6" t="s">
        <v>91</v>
      </c>
      <c r="C489" s="6" t="s">
        <v>91</v>
      </c>
      <c r="D489" s="41" t="s">
        <v>220</v>
      </c>
      <c r="E489" s="2" t="s">
        <v>732</v>
      </c>
      <c r="F489" s="2" t="s">
        <v>732</v>
      </c>
      <c r="G489" s="10" t="s">
        <v>159</v>
      </c>
      <c r="H489" s="10" t="s">
        <v>160</v>
      </c>
      <c r="I489" s="10" t="s">
        <v>159</v>
      </c>
      <c r="J489" s="10" t="s">
        <v>160</v>
      </c>
      <c r="K489" s="13" t="s">
        <v>356</v>
      </c>
      <c r="L489" s="14" t="s">
        <v>458</v>
      </c>
      <c r="M489" s="14" t="s">
        <v>458</v>
      </c>
    </row>
    <row r="490" spans="1:13" ht="28.5" x14ac:dyDescent="0.2">
      <c r="A490" s="11">
        <v>48050030</v>
      </c>
      <c r="B490" s="6" t="s">
        <v>91</v>
      </c>
      <c r="C490" s="6" t="s">
        <v>91</v>
      </c>
      <c r="D490" s="41" t="s">
        <v>215</v>
      </c>
      <c r="E490" s="2" t="s">
        <v>732</v>
      </c>
      <c r="F490" s="2" t="s">
        <v>732</v>
      </c>
      <c r="G490" s="10" t="s">
        <v>159</v>
      </c>
      <c r="H490" s="10" t="s">
        <v>159</v>
      </c>
      <c r="I490" s="10" t="s">
        <v>159</v>
      </c>
      <c r="J490" s="10" t="s">
        <v>160</v>
      </c>
      <c r="K490" s="13" t="s">
        <v>356</v>
      </c>
      <c r="L490" s="14" t="s">
        <v>458</v>
      </c>
      <c r="M490" s="14" t="s">
        <v>458</v>
      </c>
    </row>
    <row r="491" spans="1:13" ht="28.5" x14ac:dyDescent="0.2">
      <c r="A491" s="11">
        <v>48050030</v>
      </c>
      <c r="B491" s="6" t="s">
        <v>91</v>
      </c>
      <c r="C491" s="6" t="s">
        <v>91</v>
      </c>
      <c r="D491" s="41" t="s">
        <v>721</v>
      </c>
      <c r="E491" s="2" t="s">
        <v>732</v>
      </c>
      <c r="F491" s="2" t="s">
        <v>732</v>
      </c>
      <c r="G491" s="10" t="s">
        <v>159</v>
      </c>
      <c r="H491" s="10" t="s">
        <v>160</v>
      </c>
      <c r="I491" s="10" t="s">
        <v>159</v>
      </c>
      <c r="J491" s="10" t="s">
        <v>160</v>
      </c>
      <c r="K491" s="13" t="s">
        <v>356</v>
      </c>
      <c r="L491" s="14" t="s">
        <v>458</v>
      </c>
      <c r="M491" s="14" t="s">
        <v>458</v>
      </c>
    </row>
    <row r="492" spans="1:13" ht="28.5" x14ac:dyDescent="0.2">
      <c r="A492" s="11">
        <v>48050030</v>
      </c>
      <c r="B492" s="6" t="s">
        <v>91</v>
      </c>
      <c r="C492" s="6" t="s">
        <v>91</v>
      </c>
      <c r="D492" s="41" t="s">
        <v>720</v>
      </c>
      <c r="E492" s="2" t="s">
        <v>732</v>
      </c>
      <c r="F492" s="2" t="s">
        <v>732</v>
      </c>
      <c r="G492" s="10" t="s">
        <v>159</v>
      </c>
      <c r="H492" s="10" t="s">
        <v>160</v>
      </c>
      <c r="I492" s="10" t="s">
        <v>159</v>
      </c>
      <c r="J492" s="10" t="s">
        <v>160</v>
      </c>
      <c r="K492" s="13" t="s">
        <v>356</v>
      </c>
      <c r="L492" s="14" t="s">
        <v>458</v>
      </c>
      <c r="M492" s="14" t="s">
        <v>458</v>
      </c>
    </row>
    <row r="493" spans="1:13" ht="28.5" x14ac:dyDescent="0.2">
      <c r="A493" s="11">
        <v>48050030</v>
      </c>
      <c r="B493" s="6" t="s">
        <v>91</v>
      </c>
      <c r="C493" s="6" t="s">
        <v>91</v>
      </c>
      <c r="D493" s="41" t="s">
        <v>216</v>
      </c>
      <c r="E493" s="2" t="s">
        <v>732</v>
      </c>
      <c r="F493" s="2" t="s">
        <v>732</v>
      </c>
      <c r="G493" s="10" t="s">
        <v>159</v>
      </c>
      <c r="H493" s="10" t="s">
        <v>159</v>
      </c>
      <c r="I493" s="10" t="s">
        <v>159</v>
      </c>
      <c r="J493" s="10" t="s">
        <v>160</v>
      </c>
      <c r="K493" s="13" t="s">
        <v>356</v>
      </c>
      <c r="L493" s="14" t="s">
        <v>458</v>
      </c>
      <c r="M493" s="14" t="s">
        <v>458</v>
      </c>
    </row>
    <row r="494" spans="1:13" x14ac:dyDescent="0.2">
      <c r="A494" s="11">
        <v>11020200</v>
      </c>
      <c r="B494" s="6" t="s">
        <v>56</v>
      </c>
      <c r="C494" s="6" t="s">
        <v>56</v>
      </c>
      <c r="D494" s="44" t="s">
        <v>504</v>
      </c>
      <c r="E494" s="2" t="s">
        <v>732</v>
      </c>
      <c r="F494" s="2" t="s">
        <v>732</v>
      </c>
      <c r="G494" s="14" t="s">
        <v>159</v>
      </c>
      <c r="H494" s="14" t="s">
        <v>159</v>
      </c>
      <c r="I494" s="14" t="s">
        <v>159</v>
      </c>
      <c r="J494" s="10" t="s">
        <v>160</v>
      </c>
      <c r="K494" s="13" t="s">
        <v>503</v>
      </c>
      <c r="L494" s="14" t="s">
        <v>458</v>
      </c>
      <c r="M494" s="14" t="s">
        <v>458</v>
      </c>
    </row>
    <row r="495" spans="1:13" ht="14.25" customHeight="1" x14ac:dyDescent="0.25">
      <c r="A495" s="11">
        <v>11020200</v>
      </c>
      <c r="B495" s="40" t="s">
        <v>56</v>
      </c>
      <c r="C495" s="40" t="s">
        <v>56</v>
      </c>
      <c r="D495" s="16" t="s">
        <v>613</v>
      </c>
      <c r="E495" s="18" t="s">
        <v>635</v>
      </c>
      <c r="F495" s="28" t="s">
        <v>632</v>
      </c>
      <c r="G495" s="10" t="s">
        <v>160</v>
      </c>
      <c r="H495" s="10" t="s">
        <v>160</v>
      </c>
      <c r="I495" s="10" t="s">
        <v>159</v>
      </c>
      <c r="J495" s="10" t="s">
        <v>159</v>
      </c>
      <c r="K495" s="22" t="s">
        <v>555</v>
      </c>
      <c r="L495" s="14" t="s">
        <v>458</v>
      </c>
      <c r="M495" s="14" t="s">
        <v>458</v>
      </c>
    </row>
    <row r="496" spans="1:13" x14ac:dyDescent="0.2">
      <c r="A496" s="11">
        <v>11020200</v>
      </c>
      <c r="B496" s="6" t="s">
        <v>56</v>
      </c>
      <c r="C496" s="6" t="s">
        <v>56</v>
      </c>
      <c r="D496" s="41" t="s">
        <v>474</v>
      </c>
      <c r="E496" s="2" t="s">
        <v>732</v>
      </c>
      <c r="F496" s="2" t="s">
        <v>732</v>
      </c>
      <c r="G496" s="10" t="s">
        <v>160</v>
      </c>
      <c r="H496" s="10" t="s">
        <v>159</v>
      </c>
      <c r="I496" s="10" t="s">
        <v>159</v>
      </c>
      <c r="J496" s="10" t="s">
        <v>160</v>
      </c>
      <c r="K496" s="13" t="s">
        <v>427</v>
      </c>
      <c r="L496" s="14" t="s">
        <v>458</v>
      </c>
      <c r="M496" s="14" t="s">
        <v>458</v>
      </c>
    </row>
    <row r="497" spans="1:13" x14ac:dyDescent="0.2">
      <c r="A497" s="11">
        <v>11020200</v>
      </c>
      <c r="B497" s="6" t="s">
        <v>56</v>
      </c>
      <c r="C497" s="6" t="s">
        <v>56</v>
      </c>
      <c r="D497" s="41" t="s">
        <v>57</v>
      </c>
      <c r="E497" s="2" t="s">
        <v>732</v>
      </c>
      <c r="F497" s="2" t="s">
        <v>732</v>
      </c>
      <c r="G497" s="10" t="s">
        <v>159</v>
      </c>
      <c r="H497" s="10" t="s">
        <v>159</v>
      </c>
      <c r="I497" s="10" t="s">
        <v>159</v>
      </c>
      <c r="J497" s="10" t="s">
        <v>160</v>
      </c>
      <c r="K497" s="13" t="s">
        <v>426</v>
      </c>
      <c r="L497" s="14" t="s">
        <v>458</v>
      </c>
      <c r="M497" s="14" t="s">
        <v>458</v>
      </c>
    </row>
    <row r="498" spans="1:13" x14ac:dyDescent="0.2">
      <c r="A498" s="11">
        <v>11020200</v>
      </c>
      <c r="B498" s="6" t="s">
        <v>56</v>
      </c>
      <c r="C498" s="6" t="s">
        <v>56</v>
      </c>
      <c r="D498" s="41" t="s">
        <v>287</v>
      </c>
      <c r="E498" s="2" t="s">
        <v>732</v>
      </c>
      <c r="F498" s="2" t="s">
        <v>732</v>
      </c>
      <c r="G498" s="10" t="s">
        <v>159</v>
      </c>
      <c r="H498" s="10" t="s">
        <v>159</v>
      </c>
      <c r="I498" s="10" t="s">
        <v>159</v>
      </c>
      <c r="J498" s="10" t="s">
        <v>160</v>
      </c>
      <c r="K498" s="13" t="s">
        <v>368</v>
      </c>
      <c r="L498" s="14" t="s">
        <v>458</v>
      </c>
      <c r="M498" s="14" t="s">
        <v>458</v>
      </c>
    </row>
    <row r="499" spans="1:13" x14ac:dyDescent="0.2">
      <c r="A499" s="11">
        <v>11020200</v>
      </c>
      <c r="B499" s="6" t="s">
        <v>56</v>
      </c>
      <c r="C499" s="6" t="s">
        <v>56</v>
      </c>
      <c r="D499" s="41" t="s">
        <v>288</v>
      </c>
      <c r="E499" s="2" t="s">
        <v>732</v>
      </c>
      <c r="F499" s="2" t="s">
        <v>732</v>
      </c>
      <c r="G499" s="10" t="s">
        <v>159</v>
      </c>
      <c r="H499" s="10" t="s">
        <v>159</v>
      </c>
      <c r="I499" s="10" t="s">
        <v>159</v>
      </c>
      <c r="J499" s="10" t="s">
        <v>160</v>
      </c>
      <c r="K499" s="13" t="s">
        <v>369</v>
      </c>
      <c r="L499" s="14" t="s">
        <v>458</v>
      </c>
      <c r="M499" s="14" t="s">
        <v>458</v>
      </c>
    </row>
    <row r="500" spans="1:13" x14ac:dyDescent="0.2">
      <c r="A500" s="11">
        <v>11020200</v>
      </c>
      <c r="B500" s="6" t="s">
        <v>56</v>
      </c>
      <c r="C500" s="6" t="s">
        <v>56</v>
      </c>
      <c r="D500" s="41" t="s">
        <v>290</v>
      </c>
      <c r="E500" s="2" t="s">
        <v>732</v>
      </c>
      <c r="F500" s="2" t="s">
        <v>732</v>
      </c>
      <c r="G500" s="10" t="s">
        <v>159</v>
      </c>
      <c r="H500" s="10" t="s">
        <v>159</v>
      </c>
      <c r="I500" s="10" t="s">
        <v>159</v>
      </c>
      <c r="J500" s="10" t="s">
        <v>160</v>
      </c>
      <c r="K500" s="13" t="s">
        <v>371</v>
      </c>
      <c r="L500" s="14" t="s">
        <v>458</v>
      </c>
      <c r="M500" s="14" t="s">
        <v>458</v>
      </c>
    </row>
    <row r="501" spans="1:13" x14ac:dyDescent="0.2">
      <c r="A501" s="11">
        <v>11020200</v>
      </c>
      <c r="B501" s="6" t="s">
        <v>56</v>
      </c>
      <c r="C501" s="6" t="s">
        <v>56</v>
      </c>
      <c r="D501" s="41" t="s">
        <v>58</v>
      </c>
      <c r="E501" s="2" t="s">
        <v>732</v>
      </c>
      <c r="F501" s="2" t="s">
        <v>732</v>
      </c>
      <c r="G501" s="10" t="s">
        <v>159</v>
      </c>
      <c r="H501" s="10" t="s">
        <v>159</v>
      </c>
      <c r="I501" s="10" t="s">
        <v>159</v>
      </c>
      <c r="J501" s="10" t="s">
        <v>160</v>
      </c>
      <c r="K501" s="13" t="s">
        <v>416</v>
      </c>
      <c r="L501" s="14" t="s">
        <v>458</v>
      </c>
      <c r="M501" s="14" t="s">
        <v>458</v>
      </c>
    </row>
    <row r="502" spans="1:13" ht="15" customHeight="1" x14ac:dyDescent="0.25">
      <c r="A502" s="11">
        <v>11020200</v>
      </c>
      <c r="B502" s="6" t="s">
        <v>56</v>
      </c>
      <c r="C502" s="6" t="s">
        <v>56</v>
      </c>
      <c r="D502" s="16" t="s">
        <v>562</v>
      </c>
      <c r="E502" s="2" t="s">
        <v>732</v>
      </c>
      <c r="F502" s="2" t="s">
        <v>732</v>
      </c>
      <c r="G502" s="14" t="s">
        <v>159</v>
      </c>
      <c r="H502" s="10" t="s">
        <v>159</v>
      </c>
      <c r="I502" s="10" t="s">
        <v>159</v>
      </c>
      <c r="J502" s="10" t="s">
        <v>160</v>
      </c>
      <c r="K502" s="21" t="s">
        <v>571</v>
      </c>
      <c r="L502" s="10" t="s">
        <v>458</v>
      </c>
      <c r="M502" s="10" t="s">
        <v>458</v>
      </c>
    </row>
    <row r="503" spans="1:13" ht="15" customHeight="1" x14ac:dyDescent="0.25">
      <c r="A503" s="11">
        <v>11020200</v>
      </c>
      <c r="B503" s="6" t="s">
        <v>56</v>
      </c>
      <c r="C503" s="6" t="s">
        <v>56</v>
      </c>
      <c r="D503" s="16" t="s">
        <v>563</v>
      </c>
      <c r="E503" s="2" t="s">
        <v>732</v>
      </c>
      <c r="F503" s="2" t="s">
        <v>732</v>
      </c>
      <c r="G503" s="14" t="s">
        <v>159</v>
      </c>
      <c r="H503" s="10" t="s">
        <v>159</v>
      </c>
      <c r="I503" s="10" t="s">
        <v>159</v>
      </c>
      <c r="J503" s="10" t="s">
        <v>160</v>
      </c>
      <c r="K503" s="21" t="s">
        <v>572</v>
      </c>
      <c r="L503" s="10" t="s">
        <v>458</v>
      </c>
      <c r="M503" s="10" t="s">
        <v>458</v>
      </c>
    </row>
    <row r="504" spans="1:13" ht="15" customHeight="1" x14ac:dyDescent="0.25">
      <c r="A504" s="11">
        <v>11020200</v>
      </c>
      <c r="B504" s="6" t="s">
        <v>56</v>
      </c>
      <c r="C504" s="6" t="s">
        <v>56</v>
      </c>
      <c r="D504" s="16" t="s">
        <v>565</v>
      </c>
      <c r="E504" s="2" t="s">
        <v>732</v>
      </c>
      <c r="F504" s="2" t="s">
        <v>732</v>
      </c>
      <c r="G504" s="14" t="s">
        <v>159</v>
      </c>
      <c r="H504" s="10" t="s">
        <v>159</v>
      </c>
      <c r="I504" s="10" t="s">
        <v>159</v>
      </c>
      <c r="J504" s="10" t="s">
        <v>160</v>
      </c>
      <c r="K504" s="21" t="s">
        <v>575</v>
      </c>
      <c r="L504" s="10" t="s">
        <v>458</v>
      </c>
      <c r="M504" s="10" t="s">
        <v>458</v>
      </c>
    </row>
    <row r="505" spans="1:13" x14ac:dyDescent="0.2">
      <c r="A505" s="11">
        <v>11020200</v>
      </c>
      <c r="B505" s="6" t="s">
        <v>56</v>
      </c>
      <c r="C505" s="6" t="s">
        <v>56</v>
      </c>
      <c r="D505" s="41" t="s">
        <v>591</v>
      </c>
      <c r="E505" s="2" t="s">
        <v>732</v>
      </c>
      <c r="F505" s="2" t="s">
        <v>732</v>
      </c>
      <c r="G505" s="10" t="s">
        <v>159</v>
      </c>
      <c r="H505" s="10" t="s">
        <v>159</v>
      </c>
      <c r="I505" s="10" t="s">
        <v>159</v>
      </c>
      <c r="J505" s="10" t="s">
        <v>160</v>
      </c>
      <c r="K505" s="13" t="s">
        <v>587</v>
      </c>
      <c r="L505" s="14" t="s">
        <v>458</v>
      </c>
      <c r="M505" s="14" t="s">
        <v>458</v>
      </c>
    </row>
    <row r="506" spans="1:13" x14ac:dyDescent="0.2">
      <c r="A506" s="11">
        <v>11020200</v>
      </c>
      <c r="B506" s="6" t="s">
        <v>56</v>
      </c>
      <c r="C506" s="6" t="s">
        <v>56</v>
      </c>
      <c r="D506" s="41" t="s">
        <v>588</v>
      </c>
      <c r="E506" s="2" t="s">
        <v>732</v>
      </c>
      <c r="F506" s="2" t="s">
        <v>732</v>
      </c>
      <c r="G506" s="10" t="s">
        <v>159</v>
      </c>
      <c r="H506" s="10" t="s">
        <v>159</v>
      </c>
      <c r="I506" s="10" t="s">
        <v>159</v>
      </c>
      <c r="J506" s="10" t="s">
        <v>160</v>
      </c>
      <c r="K506" s="13" t="s">
        <v>475</v>
      </c>
      <c r="L506" s="14" t="s">
        <v>458</v>
      </c>
      <c r="M506" s="14" t="s">
        <v>458</v>
      </c>
    </row>
    <row r="507" spans="1:13" x14ac:dyDescent="0.2">
      <c r="A507" s="11">
        <v>11020200</v>
      </c>
      <c r="B507" s="6" t="s">
        <v>56</v>
      </c>
      <c r="C507" s="6" t="s">
        <v>56</v>
      </c>
      <c r="D507" s="41" t="s">
        <v>313</v>
      </c>
      <c r="E507" s="2" t="s">
        <v>732</v>
      </c>
      <c r="F507" s="2" t="s">
        <v>732</v>
      </c>
      <c r="G507" s="10" t="s">
        <v>159</v>
      </c>
      <c r="H507" s="10" t="s">
        <v>159</v>
      </c>
      <c r="I507" s="10" t="s">
        <v>159</v>
      </c>
      <c r="J507" s="10" t="s">
        <v>160</v>
      </c>
      <c r="K507" s="13" t="s">
        <v>428</v>
      </c>
      <c r="L507" s="14" t="s">
        <v>458</v>
      </c>
      <c r="M507" s="14" t="s">
        <v>458</v>
      </c>
    </row>
    <row r="508" spans="1:13" ht="28.5" x14ac:dyDescent="0.2">
      <c r="A508" s="11">
        <v>51091300</v>
      </c>
      <c r="B508" s="6" t="s">
        <v>109</v>
      </c>
      <c r="C508" s="6" t="s">
        <v>109</v>
      </c>
      <c r="D508" s="41" t="s">
        <v>110</v>
      </c>
      <c r="E508" s="2" t="s">
        <v>732</v>
      </c>
      <c r="F508" s="2" t="s">
        <v>732</v>
      </c>
      <c r="G508" s="10" t="s">
        <v>159</v>
      </c>
      <c r="H508" s="10" t="s">
        <v>159</v>
      </c>
      <c r="I508" s="10" t="s">
        <v>159</v>
      </c>
      <c r="J508" s="10" t="s">
        <v>160</v>
      </c>
      <c r="K508" s="13" t="s">
        <v>422</v>
      </c>
      <c r="L508" s="14" t="s">
        <v>458</v>
      </c>
      <c r="M508" s="14" t="s">
        <v>458</v>
      </c>
    </row>
    <row r="509" spans="1:13" ht="28.5" x14ac:dyDescent="0.2">
      <c r="A509" s="11">
        <v>51091300</v>
      </c>
      <c r="B509" s="6" t="s">
        <v>109</v>
      </c>
      <c r="C509" s="6" t="s">
        <v>109</v>
      </c>
      <c r="D509" s="41" t="s">
        <v>111</v>
      </c>
      <c r="E509" s="2" t="s">
        <v>732</v>
      </c>
      <c r="F509" s="2" t="s">
        <v>732</v>
      </c>
      <c r="G509" s="10" t="s">
        <v>159</v>
      </c>
      <c r="H509" s="10" t="s">
        <v>159</v>
      </c>
      <c r="I509" s="10" t="s">
        <v>159</v>
      </c>
      <c r="J509" s="10" t="s">
        <v>160</v>
      </c>
      <c r="K509" s="13" t="s">
        <v>229</v>
      </c>
      <c r="L509" s="14" t="s">
        <v>458</v>
      </c>
      <c r="M509" s="14" t="s">
        <v>458</v>
      </c>
    </row>
    <row r="510" spans="1:13" ht="28.5" x14ac:dyDescent="0.2">
      <c r="A510" s="11">
        <v>51091300</v>
      </c>
      <c r="B510" s="6" t="s">
        <v>109</v>
      </c>
      <c r="C510" s="6" t="s">
        <v>109</v>
      </c>
      <c r="D510" s="41" t="s">
        <v>75</v>
      </c>
      <c r="E510" s="2" t="s">
        <v>732</v>
      </c>
      <c r="F510" s="2" t="s">
        <v>732</v>
      </c>
      <c r="G510" s="10" t="s">
        <v>159</v>
      </c>
      <c r="H510" s="10" t="s">
        <v>159</v>
      </c>
      <c r="I510" s="10" t="s">
        <v>159</v>
      </c>
      <c r="J510" s="10" t="s">
        <v>160</v>
      </c>
      <c r="K510" s="13" t="s">
        <v>385</v>
      </c>
      <c r="L510" s="14" t="s">
        <v>458</v>
      </c>
      <c r="M510" s="14" t="s">
        <v>458</v>
      </c>
    </row>
    <row r="511" spans="1:13" ht="28.5" x14ac:dyDescent="0.2">
      <c r="A511" s="11">
        <v>51091300</v>
      </c>
      <c r="B511" s="6" t="s">
        <v>109</v>
      </c>
      <c r="C511" s="6" t="s">
        <v>109</v>
      </c>
      <c r="D511" s="41" t="s">
        <v>730</v>
      </c>
      <c r="E511" s="2" t="s">
        <v>732</v>
      </c>
      <c r="F511" s="2" t="s">
        <v>732</v>
      </c>
      <c r="G511" s="10" t="s">
        <v>159</v>
      </c>
      <c r="H511" s="10" t="s">
        <v>159</v>
      </c>
      <c r="I511" s="10" t="s">
        <v>159</v>
      </c>
      <c r="J511" s="10" t="s">
        <v>160</v>
      </c>
      <c r="K511" s="13" t="s">
        <v>241</v>
      </c>
      <c r="L511" s="14" t="s">
        <v>458</v>
      </c>
      <c r="M511" s="14" t="s">
        <v>458</v>
      </c>
    </row>
    <row r="512" spans="1:13" ht="14.25" customHeight="1" x14ac:dyDescent="0.2">
      <c r="A512" s="11">
        <v>50059900</v>
      </c>
      <c r="B512" s="6" t="s">
        <v>100</v>
      </c>
      <c r="C512" s="6" t="s">
        <v>100</v>
      </c>
      <c r="D512" s="41" t="s">
        <v>249</v>
      </c>
      <c r="E512" s="2" t="s">
        <v>732</v>
      </c>
      <c r="F512" s="2" t="s">
        <v>732</v>
      </c>
      <c r="G512" s="10" t="s">
        <v>159</v>
      </c>
      <c r="H512" s="10" t="s">
        <v>160</v>
      </c>
      <c r="I512" s="10" t="s">
        <v>159</v>
      </c>
      <c r="J512" s="10" t="s">
        <v>160</v>
      </c>
      <c r="K512" s="13" t="s">
        <v>241</v>
      </c>
      <c r="L512" s="14" t="s">
        <v>458</v>
      </c>
      <c r="M512" s="14" t="s">
        <v>458</v>
      </c>
    </row>
    <row r="513" spans="1:13" ht="14.25" customHeight="1" x14ac:dyDescent="0.2">
      <c r="A513" s="11">
        <v>50059900</v>
      </c>
      <c r="B513" s="6" t="s">
        <v>100</v>
      </c>
      <c r="C513" s="6" t="s">
        <v>100</v>
      </c>
      <c r="D513" s="41" t="s">
        <v>250</v>
      </c>
      <c r="E513" s="2" t="s">
        <v>732</v>
      </c>
      <c r="F513" s="2" t="s">
        <v>732</v>
      </c>
      <c r="G513" s="10" t="s">
        <v>159</v>
      </c>
      <c r="H513" s="10" t="s">
        <v>160</v>
      </c>
      <c r="I513" s="10" t="s">
        <v>159</v>
      </c>
      <c r="J513" s="10" t="s">
        <v>160</v>
      </c>
      <c r="K513" s="13" t="s">
        <v>241</v>
      </c>
      <c r="L513" s="10" t="s">
        <v>458</v>
      </c>
      <c r="M513" s="10" t="s">
        <v>458</v>
      </c>
    </row>
    <row r="514" spans="1:13" ht="28.5" customHeight="1" x14ac:dyDescent="0.2">
      <c r="A514" s="11">
        <v>15120200</v>
      </c>
      <c r="B514" s="6" t="s">
        <v>507</v>
      </c>
      <c r="C514" s="6" t="s">
        <v>507</v>
      </c>
      <c r="D514" s="41" t="s">
        <v>287</v>
      </c>
      <c r="E514" s="2" t="s">
        <v>732</v>
      </c>
      <c r="F514" s="2" t="s">
        <v>732</v>
      </c>
      <c r="G514" s="10" t="s">
        <v>159</v>
      </c>
      <c r="H514" s="10" t="s">
        <v>159</v>
      </c>
      <c r="I514" s="10" t="s">
        <v>159</v>
      </c>
      <c r="J514" s="10" t="s">
        <v>160</v>
      </c>
      <c r="K514" s="13" t="s">
        <v>368</v>
      </c>
      <c r="L514" s="14" t="s">
        <v>458</v>
      </c>
      <c r="M514" s="14" t="s">
        <v>458</v>
      </c>
    </row>
    <row r="515" spans="1:13" ht="28.5" x14ac:dyDescent="0.2">
      <c r="A515" s="11">
        <v>15120200</v>
      </c>
      <c r="B515" s="6" t="s">
        <v>507</v>
      </c>
      <c r="C515" s="6" t="s">
        <v>507</v>
      </c>
      <c r="D515" s="41" t="s">
        <v>288</v>
      </c>
      <c r="E515" s="2" t="s">
        <v>732</v>
      </c>
      <c r="F515" s="2" t="s">
        <v>732</v>
      </c>
      <c r="G515" s="10" t="s">
        <v>159</v>
      </c>
      <c r="H515" s="10" t="s">
        <v>159</v>
      </c>
      <c r="I515" s="10" t="s">
        <v>159</v>
      </c>
      <c r="J515" s="10" t="s">
        <v>160</v>
      </c>
      <c r="K515" s="13" t="s">
        <v>369</v>
      </c>
      <c r="L515" s="14" t="s">
        <v>458</v>
      </c>
      <c r="M515" s="14" t="s">
        <v>458</v>
      </c>
    </row>
    <row r="516" spans="1:13" ht="28.5" x14ac:dyDescent="0.2">
      <c r="A516" s="11">
        <v>15120200</v>
      </c>
      <c r="B516" s="6" t="s">
        <v>507</v>
      </c>
      <c r="C516" s="6" t="s">
        <v>507</v>
      </c>
      <c r="D516" s="41" t="s">
        <v>289</v>
      </c>
      <c r="E516" s="2" t="s">
        <v>732</v>
      </c>
      <c r="F516" s="2" t="s">
        <v>732</v>
      </c>
      <c r="G516" s="10" t="s">
        <v>159</v>
      </c>
      <c r="H516" s="10" t="s">
        <v>159</v>
      </c>
      <c r="I516" s="10" t="s">
        <v>159</v>
      </c>
      <c r="J516" s="10" t="s">
        <v>160</v>
      </c>
      <c r="K516" s="13" t="s">
        <v>370</v>
      </c>
      <c r="L516" s="14" t="s">
        <v>458</v>
      </c>
      <c r="M516" s="14" t="s">
        <v>458</v>
      </c>
    </row>
    <row r="517" spans="1:13" ht="28.5" x14ac:dyDescent="0.2">
      <c r="A517" s="11">
        <v>15120200</v>
      </c>
      <c r="B517" s="6" t="s">
        <v>507</v>
      </c>
      <c r="C517" s="6" t="s">
        <v>507</v>
      </c>
      <c r="D517" s="41" t="s">
        <v>290</v>
      </c>
      <c r="E517" s="2" t="s">
        <v>732</v>
      </c>
      <c r="F517" s="2" t="s">
        <v>732</v>
      </c>
      <c r="G517" s="10" t="s">
        <v>159</v>
      </c>
      <c r="H517" s="10" t="s">
        <v>159</v>
      </c>
      <c r="I517" s="10" t="s">
        <v>159</v>
      </c>
      <c r="J517" s="10" t="s">
        <v>160</v>
      </c>
      <c r="K517" s="13" t="s">
        <v>371</v>
      </c>
      <c r="L517" s="14" t="s">
        <v>458</v>
      </c>
      <c r="M517" s="14" t="s">
        <v>458</v>
      </c>
    </row>
    <row r="518" spans="1:13" ht="28.5" x14ac:dyDescent="0.2">
      <c r="A518" s="11">
        <v>15120200</v>
      </c>
      <c r="B518" s="6" t="s">
        <v>507</v>
      </c>
      <c r="C518" s="6" t="s">
        <v>507</v>
      </c>
      <c r="D518" s="41" t="s">
        <v>47</v>
      </c>
      <c r="E518" s="2" t="s">
        <v>732</v>
      </c>
      <c r="F518" s="2" t="s">
        <v>732</v>
      </c>
      <c r="G518" s="10" t="s">
        <v>160</v>
      </c>
      <c r="H518" s="10" t="s">
        <v>160</v>
      </c>
      <c r="I518" s="10" t="s">
        <v>159</v>
      </c>
      <c r="J518" s="10" t="s">
        <v>160</v>
      </c>
      <c r="K518" s="12"/>
      <c r="L518" s="14" t="s">
        <v>458</v>
      </c>
      <c r="M518" s="14" t="s">
        <v>458</v>
      </c>
    </row>
    <row r="519" spans="1:13" ht="28.5" x14ac:dyDescent="0.2">
      <c r="A519" s="11">
        <v>15120200</v>
      </c>
      <c r="B519" s="6" t="s">
        <v>507</v>
      </c>
      <c r="C519" s="6" t="s">
        <v>507</v>
      </c>
      <c r="D519" s="41" t="s">
        <v>48</v>
      </c>
      <c r="E519" s="2" t="s">
        <v>732</v>
      </c>
      <c r="F519" s="2" t="s">
        <v>732</v>
      </c>
      <c r="G519" s="10" t="s">
        <v>160</v>
      </c>
      <c r="H519" s="10" t="s">
        <v>160</v>
      </c>
      <c r="I519" s="10" t="s">
        <v>159</v>
      </c>
      <c r="J519" s="10" t="s">
        <v>160</v>
      </c>
      <c r="K519" s="12"/>
      <c r="L519" s="14" t="s">
        <v>458</v>
      </c>
      <c r="M519" s="14" t="s">
        <v>458</v>
      </c>
    </row>
    <row r="520" spans="1:13" ht="28.5" x14ac:dyDescent="0.2">
      <c r="A520" s="11">
        <v>15120200</v>
      </c>
      <c r="B520" s="6" t="s">
        <v>507</v>
      </c>
      <c r="C520" s="6" t="s">
        <v>507</v>
      </c>
      <c r="D520" s="41" t="s">
        <v>49</v>
      </c>
      <c r="E520" s="2" t="s">
        <v>732</v>
      </c>
      <c r="F520" s="2" t="s">
        <v>732</v>
      </c>
      <c r="G520" s="10" t="s">
        <v>160</v>
      </c>
      <c r="H520" s="10" t="s">
        <v>160</v>
      </c>
      <c r="I520" s="10" t="s">
        <v>159</v>
      </c>
      <c r="J520" s="10" t="s">
        <v>160</v>
      </c>
      <c r="K520" s="13" t="s">
        <v>233</v>
      </c>
      <c r="L520" s="14" t="s">
        <v>458</v>
      </c>
      <c r="M520" s="14" t="s">
        <v>458</v>
      </c>
    </row>
    <row r="521" spans="1:13" ht="28.5" customHeight="1" x14ac:dyDescent="0.25">
      <c r="A521" s="11">
        <v>15120200</v>
      </c>
      <c r="B521" s="6" t="s">
        <v>507</v>
      </c>
      <c r="C521" s="6" t="s">
        <v>507</v>
      </c>
      <c r="D521" s="16" t="s">
        <v>563</v>
      </c>
      <c r="E521" s="2" t="s">
        <v>732</v>
      </c>
      <c r="F521" s="2" t="s">
        <v>732</v>
      </c>
      <c r="G521" s="14" t="s">
        <v>159</v>
      </c>
      <c r="H521" s="10" t="s">
        <v>159</v>
      </c>
      <c r="I521" s="10" t="s">
        <v>159</v>
      </c>
      <c r="J521" s="10" t="s">
        <v>160</v>
      </c>
      <c r="K521" s="21" t="s">
        <v>572</v>
      </c>
      <c r="L521" s="10" t="s">
        <v>458</v>
      </c>
      <c r="M521" s="10" t="s">
        <v>458</v>
      </c>
    </row>
    <row r="522" spans="1:13" ht="28.5" customHeight="1" x14ac:dyDescent="0.2">
      <c r="A522" s="11">
        <v>15120200</v>
      </c>
      <c r="B522" s="6" t="s">
        <v>507</v>
      </c>
      <c r="C522" s="6" t="s">
        <v>507</v>
      </c>
      <c r="D522" s="41" t="s">
        <v>175</v>
      </c>
      <c r="E522" s="2" t="s">
        <v>732</v>
      </c>
      <c r="F522" s="2" t="s">
        <v>732</v>
      </c>
      <c r="G522" s="10" t="s">
        <v>159</v>
      </c>
      <c r="H522" s="10" t="s">
        <v>159</v>
      </c>
      <c r="I522" s="10" t="s">
        <v>159</v>
      </c>
      <c r="J522" s="10" t="s">
        <v>160</v>
      </c>
      <c r="K522" s="13" t="s">
        <v>233</v>
      </c>
      <c r="L522" s="14" t="s">
        <v>458</v>
      </c>
      <c r="M522" s="14" t="s">
        <v>458</v>
      </c>
    </row>
    <row r="523" spans="1:13" ht="28.5" x14ac:dyDescent="0.2">
      <c r="A523" s="11">
        <v>15120200</v>
      </c>
      <c r="B523" s="6" t="s">
        <v>507</v>
      </c>
      <c r="C523" s="6" t="s">
        <v>507</v>
      </c>
      <c r="D523" s="41" t="s">
        <v>176</v>
      </c>
      <c r="E523" s="2" t="s">
        <v>732</v>
      </c>
      <c r="F523" s="2" t="s">
        <v>732</v>
      </c>
      <c r="G523" s="10" t="s">
        <v>159</v>
      </c>
      <c r="H523" s="10" t="s">
        <v>159</v>
      </c>
      <c r="I523" s="10" t="s">
        <v>159</v>
      </c>
      <c r="J523" s="10" t="s">
        <v>160</v>
      </c>
      <c r="K523" s="13" t="s">
        <v>233</v>
      </c>
      <c r="L523" s="14" t="s">
        <v>458</v>
      </c>
      <c r="M523" s="14" t="s">
        <v>458</v>
      </c>
    </row>
    <row r="524" spans="1:13" ht="28.5" x14ac:dyDescent="0.2">
      <c r="A524" s="11">
        <v>15120200</v>
      </c>
      <c r="B524" s="6" t="s">
        <v>507</v>
      </c>
      <c r="C524" s="6" t="s">
        <v>507</v>
      </c>
      <c r="D524" s="41" t="s">
        <v>177</v>
      </c>
      <c r="E524" s="2" t="s">
        <v>732</v>
      </c>
      <c r="F524" s="2" t="s">
        <v>732</v>
      </c>
      <c r="G524" s="10" t="s">
        <v>159</v>
      </c>
      <c r="H524" s="10" t="s">
        <v>159</v>
      </c>
      <c r="I524" s="10" t="s">
        <v>159</v>
      </c>
      <c r="J524" s="10" t="s">
        <v>160</v>
      </c>
      <c r="K524" s="13" t="s">
        <v>233</v>
      </c>
      <c r="L524" s="14" t="s">
        <v>458</v>
      </c>
      <c r="M524" s="14" t="s">
        <v>458</v>
      </c>
    </row>
    <row r="525" spans="1:13" ht="28.5" x14ac:dyDescent="0.2">
      <c r="A525" s="11">
        <v>15120200</v>
      </c>
      <c r="B525" s="6" t="s">
        <v>507</v>
      </c>
      <c r="C525" s="6" t="s">
        <v>507</v>
      </c>
      <c r="D525" s="41" t="s">
        <v>178</v>
      </c>
      <c r="E525" s="2" t="s">
        <v>732</v>
      </c>
      <c r="F525" s="2" t="s">
        <v>732</v>
      </c>
      <c r="G525" s="10" t="s">
        <v>159</v>
      </c>
      <c r="H525" s="10" t="s">
        <v>159</v>
      </c>
      <c r="I525" s="10" t="s">
        <v>159</v>
      </c>
      <c r="J525" s="10" t="s">
        <v>160</v>
      </c>
      <c r="K525" s="13" t="s">
        <v>233</v>
      </c>
      <c r="L525" s="14" t="s">
        <v>458</v>
      </c>
      <c r="M525" s="14" t="s">
        <v>458</v>
      </c>
    </row>
    <row r="526" spans="1:13" ht="28.5" x14ac:dyDescent="0.2">
      <c r="A526" s="11">
        <v>15120200</v>
      </c>
      <c r="B526" s="6" t="s">
        <v>507</v>
      </c>
      <c r="C526" s="6" t="s">
        <v>507</v>
      </c>
      <c r="D526" s="41" t="s">
        <v>244</v>
      </c>
      <c r="E526" s="2" t="s">
        <v>732</v>
      </c>
      <c r="F526" s="2" t="s">
        <v>732</v>
      </c>
      <c r="G526" s="10" t="s">
        <v>159</v>
      </c>
      <c r="H526" s="10" t="s">
        <v>159</v>
      </c>
      <c r="I526" s="10" t="s">
        <v>159</v>
      </c>
      <c r="J526" s="10" t="s">
        <v>160</v>
      </c>
      <c r="K526" s="13" t="s">
        <v>233</v>
      </c>
      <c r="L526" s="14" t="s">
        <v>458</v>
      </c>
      <c r="M526" s="14" t="s">
        <v>458</v>
      </c>
    </row>
    <row r="527" spans="1:13" ht="28.5" x14ac:dyDescent="0.2">
      <c r="A527" s="11">
        <v>15120200</v>
      </c>
      <c r="B527" s="6" t="s">
        <v>507</v>
      </c>
      <c r="C527" s="6" t="s">
        <v>507</v>
      </c>
      <c r="D527" s="41" t="s">
        <v>179</v>
      </c>
      <c r="E527" s="2" t="s">
        <v>732</v>
      </c>
      <c r="F527" s="2" t="s">
        <v>732</v>
      </c>
      <c r="G527" s="10" t="s">
        <v>159</v>
      </c>
      <c r="H527" s="10" t="s">
        <v>159</v>
      </c>
      <c r="I527" s="10" t="s">
        <v>159</v>
      </c>
      <c r="J527" s="10" t="s">
        <v>160</v>
      </c>
      <c r="K527" s="13" t="s">
        <v>233</v>
      </c>
      <c r="L527" s="14" t="s">
        <v>458</v>
      </c>
      <c r="M527" s="14" t="s">
        <v>458</v>
      </c>
    </row>
    <row r="528" spans="1:13" ht="28.5" customHeight="1" x14ac:dyDescent="0.25">
      <c r="A528" s="11">
        <v>15120200</v>
      </c>
      <c r="B528" s="6" t="s">
        <v>507</v>
      </c>
      <c r="C528" s="6" t="s">
        <v>507</v>
      </c>
      <c r="D528" s="16" t="s">
        <v>614</v>
      </c>
      <c r="E528" s="18" t="s">
        <v>631</v>
      </c>
      <c r="F528" s="27" t="s">
        <v>689</v>
      </c>
      <c r="G528" s="10" t="s">
        <v>160</v>
      </c>
      <c r="H528" s="10" t="s">
        <v>160</v>
      </c>
      <c r="I528" s="10" t="s">
        <v>159</v>
      </c>
      <c r="J528" s="10" t="s">
        <v>159</v>
      </c>
      <c r="K528" s="21" t="s">
        <v>556</v>
      </c>
      <c r="L528" s="14" t="s">
        <v>458</v>
      </c>
      <c r="M528" s="14" t="s">
        <v>458</v>
      </c>
    </row>
    <row r="529" spans="1:13" ht="28.5" x14ac:dyDescent="0.2">
      <c r="A529" s="11">
        <v>15120200</v>
      </c>
      <c r="B529" s="6" t="s">
        <v>507</v>
      </c>
      <c r="C529" s="6" t="s">
        <v>507</v>
      </c>
      <c r="D529" s="41" t="s">
        <v>55</v>
      </c>
      <c r="E529" s="2" t="s">
        <v>732</v>
      </c>
      <c r="F529" s="2" t="s">
        <v>732</v>
      </c>
      <c r="G529" s="10" t="s">
        <v>160</v>
      </c>
      <c r="H529" s="10" t="s">
        <v>159</v>
      </c>
      <c r="I529" s="10" t="s">
        <v>159</v>
      </c>
      <c r="J529" s="10" t="s">
        <v>160</v>
      </c>
      <c r="K529" s="13" t="s">
        <v>372</v>
      </c>
      <c r="L529" s="14" t="s">
        <v>458</v>
      </c>
      <c r="M529" s="14" t="s">
        <v>458</v>
      </c>
    </row>
    <row r="530" spans="1:13" x14ac:dyDescent="0.2">
      <c r="A530" s="11">
        <v>51350100</v>
      </c>
      <c r="B530" s="6" t="s">
        <v>126</v>
      </c>
      <c r="C530" s="6" t="s">
        <v>126</v>
      </c>
      <c r="D530" s="41" t="s">
        <v>127</v>
      </c>
      <c r="E530" s="2" t="s">
        <v>732</v>
      </c>
      <c r="F530" s="2" t="s">
        <v>732</v>
      </c>
      <c r="G530" s="10" t="s">
        <v>159</v>
      </c>
      <c r="H530" s="10" t="s">
        <v>160</v>
      </c>
      <c r="I530" s="10" t="s">
        <v>159</v>
      </c>
      <c r="J530" s="10" t="s">
        <v>160</v>
      </c>
      <c r="K530" s="13" t="s">
        <v>429</v>
      </c>
      <c r="L530" s="14" t="s">
        <v>458</v>
      </c>
      <c r="M530" s="14" t="s">
        <v>458</v>
      </c>
    </row>
    <row r="531" spans="1:13" ht="14.25" customHeight="1" x14ac:dyDescent="0.2">
      <c r="A531" s="11">
        <v>1830100</v>
      </c>
      <c r="B531" s="6" t="s">
        <v>116</v>
      </c>
      <c r="C531" s="6" t="s">
        <v>116</v>
      </c>
      <c r="D531" s="41" t="s">
        <v>117</v>
      </c>
      <c r="E531" s="2" t="s">
        <v>732</v>
      </c>
      <c r="F531" s="2" t="s">
        <v>732</v>
      </c>
      <c r="G531" s="10" t="s">
        <v>159</v>
      </c>
      <c r="H531" s="10" t="s">
        <v>159</v>
      </c>
      <c r="I531" s="10" t="s">
        <v>159</v>
      </c>
      <c r="J531" s="10" t="s">
        <v>160</v>
      </c>
      <c r="K531" s="13" t="s">
        <v>430</v>
      </c>
      <c r="L531" s="14" t="s">
        <v>458</v>
      </c>
      <c r="M531" s="14" t="s">
        <v>458</v>
      </c>
    </row>
    <row r="532" spans="1:13" ht="15" customHeight="1" x14ac:dyDescent="0.25">
      <c r="A532" s="11">
        <v>48050800</v>
      </c>
      <c r="B532" s="6" t="s">
        <v>94</v>
      </c>
      <c r="C532" s="6" t="s">
        <v>94</v>
      </c>
      <c r="D532" s="41" t="s">
        <v>450</v>
      </c>
      <c r="E532" s="2" t="s">
        <v>732</v>
      </c>
      <c r="F532" s="2" t="s">
        <v>732</v>
      </c>
      <c r="G532" s="10" t="s">
        <v>159</v>
      </c>
      <c r="H532" s="10" t="s">
        <v>159</v>
      </c>
      <c r="I532" s="10" t="s">
        <v>159</v>
      </c>
      <c r="J532" s="10" t="s">
        <v>160</v>
      </c>
      <c r="K532" s="21" t="s">
        <v>431</v>
      </c>
      <c r="L532" s="14" t="s">
        <v>458</v>
      </c>
      <c r="M532" s="14" t="s">
        <v>458</v>
      </c>
    </row>
    <row r="533" spans="1:13" x14ac:dyDescent="0.2">
      <c r="A533" s="11">
        <v>48050800</v>
      </c>
      <c r="B533" s="6" t="s">
        <v>94</v>
      </c>
      <c r="C533" s="6" t="s">
        <v>94</v>
      </c>
      <c r="D533" s="41" t="s">
        <v>446</v>
      </c>
      <c r="E533" s="2" t="s">
        <v>732</v>
      </c>
      <c r="F533" s="2" t="s">
        <v>732</v>
      </c>
      <c r="G533" s="10" t="s">
        <v>159</v>
      </c>
      <c r="H533" s="10" t="s">
        <v>159</v>
      </c>
      <c r="I533" s="10" t="s">
        <v>159</v>
      </c>
      <c r="J533" s="10" t="s">
        <v>160</v>
      </c>
      <c r="K533" s="13" t="s">
        <v>431</v>
      </c>
      <c r="L533" s="14" t="s">
        <v>458</v>
      </c>
      <c r="M533" s="14" t="s">
        <v>458</v>
      </c>
    </row>
    <row r="534" spans="1:13" x14ac:dyDescent="0.2">
      <c r="A534" s="11">
        <v>48050800</v>
      </c>
      <c r="B534" s="6" t="s">
        <v>94</v>
      </c>
      <c r="C534" s="6" t="s">
        <v>94</v>
      </c>
      <c r="D534" s="41" t="s">
        <v>451</v>
      </c>
      <c r="E534" s="2" t="s">
        <v>732</v>
      </c>
      <c r="F534" s="2" t="s">
        <v>732</v>
      </c>
      <c r="G534" s="10" t="s">
        <v>159</v>
      </c>
      <c r="H534" s="10" t="s">
        <v>159</v>
      </c>
      <c r="I534" s="10" t="s">
        <v>159</v>
      </c>
      <c r="J534" s="10" t="s">
        <v>160</v>
      </c>
      <c r="K534" s="13" t="s">
        <v>431</v>
      </c>
      <c r="L534" s="14" t="s">
        <v>458</v>
      </c>
      <c r="M534" s="14" t="s">
        <v>458</v>
      </c>
    </row>
    <row r="535" spans="1:13" x14ac:dyDescent="0.2">
      <c r="A535" s="11">
        <v>48050800</v>
      </c>
      <c r="B535" s="6" t="s">
        <v>94</v>
      </c>
      <c r="C535" s="6" t="s">
        <v>94</v>
      </c>
      <c r="D535" s="41" t="s">
        <v>447</v>
      </c>
      <c r="E535" s="2" t="s">
        <v>732</v>
      </c>
      <c r="F535" s="2" t="s">
        <v>732</v>
      </c>
      <c r="G535" s="10" t="s">
        <v>159</v>
      </c>
      <c r="H535" s="10" t="s">
        <v>159</v>
      </c>
      <c r="I535" s="10" t="s">
        <v>159</v>
      </c>
      <c r="J535" s="10" t="s">
        <v>160</v>
      </c>
      <c r="K535" s="13" t="s">
        <v>431</v>
      </c>
      <c r="L535" s="14" t="s">
        <v>458</v>
      </c>
      <c r="M535" s="14" t="s">
        <v>458</v>
      </c>
    </row>
    <row r="536" spans="1:13" x14ac:dyDescent="0.2">
      <c r="A536" s="11">
        <v>48050800</v>
      </c>
      <c r="B536" s="6" t="s">
        <v>94</v>
      </c>
      <c r="C536" s="6" t="s">
        <v>94</v>
      </c>
      <c r="D536" s="41" t="s">
        <v>452</v>
      </c>
      <c r="E536" s="2" t="s">
        <v>732</v>
      </c>
      <c r="F536" s="2" t="s">
        <v>732</v>
      </c>
      <c r="G536" s="10" t="s">
        <v>159</v>
      </c>
      <c r="H536" s="10" t="s">
        <v>159</v>
      </c>
      <c r="I536" s="10" t="s">
        <v>159</v>
      </c>
      <c r="J536" s="10" t="s">
        <v>160</v>
      </c>
      <c r="K536" s="13" t="s">
        <v>431</v>
      </c>
      <c r="L536" s="14" t="s">
        <v>458</v>
      </c>
      <c r="M536" s="14" t="s">
        <v>458</v>
      </c>
    </row>
    <row r="537" spans="1:13" x14ac:dyDescent="0.2">
      <c r="A537" s="11">
        <v>48050800</v>
      </c>
      <c r="B537" s="6" t="s">
        <v>94</v>
      </c>
      <c r="C537" s="6" t="s">
        <v>94</v>
      </c>
      <c r="D537" s="41" t="s">
        <v>448</v>
      </c>
      <c r="E537" s="2" t="s">
        <v>732</v>
      </c>
      <c r="F537" s="2" t="s">
        <v>732</v>
      </c>
      <c r="G537" s="10" t="s">
        <v>159</v>
      </c>
      <c r="H537" s="10" t="s">
        <v>159</v>
      </c>
      <c r="I537" s="10" t="s">
        <v>159</v>
      </c>
      <c r="J537" s="10" t="s">
        <v>160</v>
      </c>
      <c r="K537" s="13" t="s">
        <v>431</v>
      </c>
      <c r="L537" s="14" t="s">
        <v>458</v>
      </c>
      <c r="M537" s="14" t="s">
        <v>458</v>
      </c>
    </row>
    <row r="538" spans="1:13" x14ac:dyDescent="0.2">
      <c r="A538" s="11">
        <v>48050800</v>
      </c>
      <c r="B538" s="6" t="s">
        <v>94</v>
      </c>
      <c r="C538" s="6" t="s">
        <v>94</v>
      </c>
      <c r="D538" s="41" t="s">
        <v>453</v>
      </c>
      <c r="E538" s="2" t="s">
        <v>732</v>
      </c>
      <c r="F538" s="2" t="s">
        <v>732</v>
      </c>
      <c r="G538" s="10" t="s">
        <v>159</v>
      </c>
      <c r="H538" s="10" t="s">
        <v>159</v>
      </c>
      <c r="I538" s="10" t="s">
        <v>159</v>
      </c>
      <c r="J538" s="10" t="s">
        <v>160</v>
      </c>
      <c r="K538" s="13" t="s">
        <v>431</v>
      </c>
      <c r="L538" s="14" t="s">
        <v>458</v>
      </c>
      <c r="M538" s="14" t="s">
        <v>458</v>
      </c>
    </row>
    <row r="539" spans="1:13" x14ac:dyDescent="0.2">
      <c r="A539" s="11">
        <v>48050800</v>
      </c>
      <c r="B539" s="6" t="s">
        <v>94</v>
      </c>
      <c r="C539" s="6" t="s">
        <v>94</v>
      </c>
      <c r="D539" s="41" t="s">
        <v>449</v>
      </c>
      <c r="E539" s="2" t="s">
        <v>732</v>
      </c>
      <c r="F539" s="2" t="s">
        <v>732</v>
      </c>
      <c r="G539" s="10" t="s">
        <v>159</v>
      </c>
      <c r="H539" s="10" t="s">
        <v>159</v>
      </c>
      <c r="I539" s="10" t="s">
        <v>159</v>
      </c>
      <c r="J539" s="10" t="s">
        <v>160</v>
      </c>
      <c r="K539" s="13" t="s">
        <v>431</v>
      </c>
      <c r="L539" s="14" t="s">
        <v>458</v>
      </c>
      <c r="M539" s="14" t="s">
        <v>458</v>
      </c>
    </row>
    <row r="540" spans="1:13" x14ac:dyDescent="0.2">
      <c r="A540" s="11">
        <v>48050800</v>
      </c>
      <c r="B540" s="6" t="s">
        <v>94</v>
      </c>
      <c r="C540" s="6" t="s">
        <v>94</v>
      </c>
      <c r="D540" s="41" t="s">
        <v>442</v>
      </c>
      <c r="E540" s="2" t="s">
        <v>732</v>
      </c>
      <c r="F540" s="2" t="s">
        <v>732</v>
      </c>
      <c r="G540" s="10" t="s">
        <v>159</v>
      </c>
      <c r="H540" s="10" t="s">
        <v>159</v>
      </c>
      <c r="I540" s="10" t="s">
        <v>159</v>
      </c>
      <c r="J540" s="10" t="s">
        <v>160</v>
      </c>
      <c r="K540" s="13" t="s">
        <v>431</v>
      </c>
      <c r="L540" s="14" t="s">
        <v>458</v>
      </c>
      <c r="M540" s="14" t="s">
        <v>458</v>
      </c>
    </row>
    <row r="541" spans="1:13" ht="14.25" customHeight="1" x14ac:dyDescent="0.2">
      <c r="A541" s="11">
        <v>48050800</v>
      </c>
      <c r="B541" s="6" t="s">
        <v>94</v>
      </c>
      <c r="C541" s="6" t="s">
        <v>94</v>
      </c>
      <c r="D541" s="41" t="s">
        <v>438</v>
      </c>
      <c r="E541" s="2" t="s">
        <v>732</v>
      </c>
      <c r="F541" s="2" t="s">
        <v>732</v>
      </c>
      <c r="G541" s="10" t="s">
        <v>159</v>
      </c>
      <c r="H541" s="10" t="s">
        <v>159</v>
      </c>
      <c r="I541" s="10" t="s">
        <v>159</v>
      </c>
      <c r="J541" s="10" t="s">
        <v>160</v>
      </c>
      <c r="K541" s="13" t="s">
        <v>431</v>
      </c>
      <c r="L541" s="14" t="s">
        <v>458</v>
      </c>
      <c r="M541" s="14" t="s">
        <v>458</v>
      </c>
    </row>
    <row r="542" spans="1:13" x14ac:dyDescent="0.2">
      <c r="A542" s="11">
        <v>48050800</v>
      </c>
      <c r="B542" s="6" t="s">
        <v>94</v>
      </c>
      <c r="C542" s="6" t="s">
        <v>94</v>
      </c>
      <c r="D542" s="41" t="s">
        <v>443</v>
      </c>
      <c r="E542" s="2" t="s">
        <v>732</v>
      </c>
      <c r="F542" s="2" t="s">
        <v>732</v>
      </c>
      <c r="G542" s="10" t="s">
        <v>159</v>
      </c>
      <c r="H542" s="10" t="s">
        <v>159</v>
      </c>
      <c r="I542" s="10" t="s">
        <v>159</v>
      </c>
      <c r="J542" s="10" t="s">
        <v>160</v>
      </c>
      <c r="K542" s="13" t="s">
        <v>431</v>
      </c>
      <c r="L542" s="14" t="s">
        <v>458</v>
      </c>
      <c r="M542" s="14" t="s">
        <v>458</v>
      </c>
    </row>
    <row r="543" spans="1:13" x14ac:dyDescent="0.2">
      <c r="A543" s="11">
        <v>48050800</v>
      </c>
      <c r="B543" s="6" t="s">
        <v>94</v>
      </c>
      <c r="C543" s="6" t="s">
        <v>94</v>
      </c>
      <c r="D543" s="41" t="s">
        <v>439</v>
      </c>
      <c r="E543" s="2" t="s">
        <v>732</v>
      </c>
      <c r="F543" s="2" t="s">
        <v>732</v>
      </c>
      <c r="G543" s="10" t="s">
        <v>159</v>
      </c>
      <c r="H543" s="10" t="s">
        <v>159</v>
      </c>
      <c r="I543" s="10" t="s">
        <v>159</v>
      </c>
      <c r="J543" s="10" t="s">
        <v>160</v>
      </c>
      <c r="K543" s="13" t="s">
        <v>431</v>
      </c>
      <c r="L543" s="14" t="s">
        <v>458</v>
      </c>
      <c r="M543" s="14" t="s">
        <v>458</v>
      </c>
    </row>
    <row r="544" spans="1:13" x14ac:dyDescent="0.2">
      <c r="A544" s="11">
        <v>48050800</v>
      </c>
      <c r="B544" s="6" t="s">
        <v>94</v>
      </c>
      <c r="C544" s="6" t="s">
        <v>94</v>
      </c>
      <c r="D544" s="41" t="s">
        <v>444</v>
      </c>
      <c r="E544" s="2" t="s">
        <v>732</v>
      </c>
      <c r="F544" s="2" t="s">
        <v>732</v>
      </c>
      <c r="G544" s="10" t="s">
        <v>159</v>
      </c>
      <c r="H544" s="10" t="s">
        <v>159</v>
      </c>
      <c r="I544" s="10" t="s">
        <v>159</v>
      </c>
      <c r="J544" s="10" t="s">
        <v>160</v>
      </c>
      <c r="K544" s="13" t="s">
        <v>431</v>
      </c>
      <c r="L544" s="14" t="s">
        <v>458</v>
      </c>
      <c r="M544" s="14" t="s">
        <v>458</v>
      </c>
    </row>
    <row r="545" spans="1:13" x14ac:dyDescent="0.2">
      <c r="A545" s="11">
        <v>48050800</v>
      </c>
      <c r="B545" s="6" t="s">
        <v>94</v>
      </c>
      <c r="C545" s="6" t="s">
        <v>94</v>
      </c>
      <c r="D545" s="41" t="s">
        <v>440</v>
      </c>
      <c r="E545" s="2" t="s">
        <v>732</v>
      </c>
      <c r="F545" s="2" t="s">
        <v>732</v>
      </c>
      <c r="G545" s="10" t="s">
        <v>159</v>
      </c>
      <c r="H545" s="10" t="s">
        <v>159</v>
      </c>
      <c r="I545" s="10" t="s">
        <v>159</v>
      </c>
      <c r="J545" s="10" t="s">
        <v>160</v>
      </c>
      <c r="K545" s="13" t="s">
        <v>431</v>
      </c>
      <c r="L545" s="14" t="s">
        <v>458</v>
      </c>
      <c r="M545" s="14" t="s">
        <v>458</v>
      </c>
    </row>
    <row r="546" spans="1:13" x14ac:dyDescent="0.2">
      <c r="A546" s="11">
        <v>48050800</v>
      </c>
      <c r="B546" s="6" t="s">
        <v>94</v>
      </c>
      <c r="C546" s="6" t="s">
        <v>94</v>
      </c>
      <c r="D546" s="41" t="s">
        <v>445</v>
      </c>
      <c r="E546" s="2" t="s">
        <v>732</v>
      </c>
      <c r="F546" s="2" t="s">
        <v>732</v>
      </c>
      <c r="G546" s="10" t="s">
        <v>159</v>
      </c>
      <c r="H546" s="10" t="s">
        <v>159</v>
      </c>
      <c r="I546" s="10" t="s">
        <v>159</v>
      </c>
      <c r="J546" s="10" t="s">
        <v>160</v>
      </c>
      <c r="K546" s="13" t="s">
        <v>431</v>
      </c>
      <c r="L546" s="14" t="s">
        <v>458</v>
      </c>
      <c r="M546" s="14" t="s">
        <v>458</v>
      </c>
    </row>
    <row r="547" spans="1:13" x14ac:dyDescent="0.2">
      <c r="A547" s="11">
        <v>48050800</v>
      </c>
      <c r="B547" s="6" t="s">
        <v>94</v>
      </c>
      <c r="C547" s="6" t="s">
        <v>94</v>
      </c>
      <c r="D547" s="41" t="s">
        <v>441</v>
      </c>
      <c r="E547" s="2" t="s">
        <v>732</v>
      </c>
      <c r="F547" s="2" t="s">
        <v>732</v>
      </c>
      <c r="G547" s="10" t="s">
        <v>159</v>
      </c>
      <c r="H547" s="10" t="s">
        <v>159</v>
      </c>
      <c r="I547" s="10" t="s">
        <v>159</v>
      </c>
      <c r="J547" s="10" t="s">
        <v>160</v>
      </c>
      <c r="K547" s="13" t="s">
        <v>431</v>
      </c>
      <c r="L547" s="14" t="s">
        <v>458</v>
      </c>
      <c r="M547" s="14" t="s">
        <v>458</v>
      </c>
    </row>
    <row r="548" spans="1:13" x14ac:dyDescent="0.2">
      <c r="A548" s="11">
        <v>48050800</v>
      </c>
      <c r="B548" s="6" t="s">
        <v>94</v>
      </c>
      <c r="C548" s="6" t="s">
        <v>94</v>
      </c>
      <c r="D548" s="41" t="s">
        <v>509</v>
      </c>
      <c r="E548" s="2" t="s">
        <v>732</v>
      </c>
      <c r="F548" s="2" t="s">
        <v>732</v>
      </c>
      <c r="G548" s="10" t="s">
        <v>159</v>
      </c>
      <c r="H548" s="10" t="s">
        <v>159</v>
      </c>
      <c r="I548" s="10" t="s">
        <v>159</v>
      </c>
      <c r="J548" s="10" t="s">
        <v>160</v>
      </c>
      <c r="K548" s="13" t="s">
        <v>431</v>
      </c>
      <c r="L548" s="14" t="s">
        <v>458</v>
      </c>
      <c r="M548" s="14" t="s">
        <v>458</v>
      </c>
    </row>
    <row r="549" spans="1:13" x14ac:dyDescent="0.2">
      <c r="A549" s="11">
        <v>48050800</v>
      </c>
      <c r="B549" s="6" t="s">
        <v>94</v>
      </c>
      <c r="C549" s="6" t="s">
        <v>94</v>
      </c>
      <c r="D549" s="41" t="s">
        <v>510</v>
      </c>
      <c r="E549" s="2" t="s">
        <v>732</v>
      </c>
      <c r="F549" s="2" t="s">
        <v>732</v>
      </c>
      <c r="G549" s="10" t="s">
        <v>159</v>
      </c>
      <c r="H549" s="10" t="s">
        <v>159</v>
      </c>
      <c r="I549" s="10" t="s">
        <v>159</v>
      </c>
      <c r="J549" s="10" t="s">
        <v>160</v>
      </c>
      <c r="K549" s="13" t="s">
        <v>431</v>
      </c>
      <c r="L549" s="14" t="s">
        <v>458</v>
      </c>
      <c r="M549" s="14" t="s">
        <v>458</v>
      </c>
    </row>
    <row r="550" spans="1:13" x14ac:dyDescent="0.2">
      <c r="A550" s="11">
        <v>48050800</v>
      </c>
      <c r="B550" s="6" t="s">
        <v>94</v>
      </c>
      <c r="C550" s="6" t="s">
        <v>94</v>
      </c>
      <c r="D550" s="41" t="s">
        <v>511</v>
      </c>
      <c r="E550" s="2" t="s">
        <v>732</v>
      </c>
      <c r="F550" s="2" t="s">
        <v>732</v>
      </c>
      <c r="G550" s="10" t="s">
        <v>159</v>
      </c>
      <c r="H550" s="10" t="s">
        <v>159</v>
      </c>
      <c r="I550" s="10" t="s">
        <v>159</v>
      </c>
      <c r="J550" s="10" t="s">
        <v>160</v>
      </c>
      <c r="K550" s="13" t="s">
        <v>431</v>
      </c>
      <c r="L550" s="14" t="s">
        <v>458</v>
      </c>
      <c r="M550" s="14" t="s">
        <v>458</v>
      </c>
    </row>
    <row r="551" spans="1:13" x14ac:dyDescent="0.2">
      <c r="A551" s="11">
        <v>48050800</v>
      </c>
      <c r="B551" s="6" t="s">
        <v>94</v>
      </c>
      <c r="C551" s="6" t="s">
        <v>94</v>
      </c>
      <c r="D551" s="41" t="s">
        <v>512</v>
      </c>
      <c r="E551" s="2" t="s">
        <v>732</v>
      </c>
      <c r="F551" s="2" t="s">
        <v>732</v>
      </c>
      <c r="G551" s="10" t="s">
        <v>159</v>
      </c>
      <c r="H551" s="10" t="s">
        <v>159</v>
      </c>
      <c r="I551" s="10" t="s">
        <v>159</v>
      </c>
      <c r="J551" s="10" t="s">
        <v>160</v>
      </c>
      <c r="K551" s="13" t="s">
        <v>431</v>
      </c>
      <c r="L551" s="14" t="s">
        <v>458</v>
      </c>
      <c r="M551" s="14" t="s">
        <v>458</v>
      </c>
    </row>
    <row r="552" spans="1:13" x14ac:dyDescent="0.2">
      <c r="A552" s="11">
        <v>48050800</v>
      </c>
      <c r="B552" s="6" t="s">
        <v>94</v>
      </c>
      <c r="C552" s="6" t="s">
        <v>94</v>
      </c>
      <c r="D552" s="41" t="s">
        <v>513</v>
      </c>
      <c r="E552" s="2" t="s">
        <v>732</v>
      </c>
      <c r="F552" s="2" t="s">
        <v>732</v>
      </c>
      <c r="G552" s="10" t="s">
        <v>159</v>
      </c>
      <c r="H552" s="10" t="s">
        <v>159</v>
      </c>
      <c r="I552" s="10" t="s">
        <v>159</v>
      </c>
      <c r="J552" s="10" t="s">
        <v>160</v>
      </c>
      <c r="K552" s="13" t="s">
        <v>431</v>
      </c>
      <c r="L552" s="14" t="s">
        <v>458</v>
      </c>
      <c r="M552" s="14" t="s">
        <v>458</v>
      </c>
    </row>
    <row r="553" spans="1:13" x14ac:dyDescent="0.2">
      <c r="A553" s="11">
        <v>48050800</v>
      </c>
      <c r="B553" s="6" t="s">
        <v>94</v>
      </c>
      <c r="C553" s="6" t="s">
        <v>94</v>
      </c>
      <c r="D553" s="41" t="s">
        <v>514</v>
      </c>
      <c r="E553" s="2" t="s">
        <v>732</v>
      </c>
      <c r="F553" s="2" t="s">
        <v>732</v>
      </c>
      <c r="G553" s="10" t="s">
        <v>159</v>
      </c>
      <c r="H553" s="10" t="s">
        <v>159</v>
      </c>
      <c r="I553" s="10" t="s">
        <v>159</v>
      </c>
      <c r="J553" s="10" t="s">
        <v>160</v>
      </c>
      <c r="K553" s="13" t="s">
        <v>431</v>
      </c>
      <c r="L553" s="14" t="s">
        <v>458</v>
      </c>
      <c r="M553" s="14" t="s">
        <v>458</v>
      </c>
    </row>
    <row r="554" spans="1:13" x14ac:dyDescent="0.2">
      <c r="A554" s="11">
        <v>48050800</v>
      </c>
      <c r="B554" s="6" t="s">
        <v>94</v>
      </c>
      <c r="C554" s="6" t="s">
        <v>94</v>
      </c>
      <c r="D554" s="41" t="s">
        <v>515</v>
      </c>
      <c r="E554" s="2" t="s">
        <v>732</v>
      </c>
      <c r="F554" s="2" t="s">
        <v>732</v>
      </c>
      <c r="G554" s="10" t="s">
        <v>159</v>
      </c>
      <c r="H554" s="10" t="s">
        <v>159</v>
      </c>
      <c r="I554" s="10" t="s">
        <v>159</v>
      </c>
      <c r="J554" s="10" t="s">
        <v>160</v>
      </c>
      <c r="K554" s="13" t="s">
        <v>431</v>
      </c>
      <c r="L554" s="14" t="s">
        <v>458</v>
      </c>
      <c r="M554" s="14" t="s">
        <v>458</v>
      </c>
    </row>
    <row r="555" spans="1:13" x14ac:dyDescent="0.2">
      <c r="A555" s="11">
        <v>48050800</v>
      </c>
      <c r="B555" s="6" t="s">
        <v>94</v>
      </c>
      <c r="C555" s="6" t="s">
        <v>94</v>
      </c>
      <c r="D555" s="41" t="s">
        <v>516</v>
      </c>
      <c r="E555" s="2" t="s">
        <v>732</v>
      </c>
      <c r="F555" s="2" t="s">
        <v>732</v>
      </c>
      <c r="G555" s="10" t="s">
        <v>159</v>
      </c>
      <c r="H555" s="10" t="s">
        <v>159</v>
      </c>
      <c r="I555" s="10" t="s">
        <v>159</v>
      </c>
      <c r="J555" s="10" t="s">
        <v>160</v>
      </c>
      <c r="K555" s="13" t="s">
        <v>431</v>
      </c>
      <c r="L555" s="14" t="s">
        <v>458</v>
      </c>
      <c r="M555" s="14" t="s">
        <v>458</v>
      </c>
    </row>
    <row r="556" spans="1:13" x14ac:dyDescent="0.2">
      <c r="A556" s="11">
        <v>48050800</v>
      </c>
      <c r="B556" s="6" t="s">
        <v>94</v>
      </c>
      <c r="C556" s="6" t="s">
        <v>94</v>
      </c>
      <c r="D556" s="41" t="s">
        <v>517</v>
      </c>
      <c r="E556" s="2" t="s">
        <v>732</v>
      </c>
      <c r="F556" s="2" t="s">
        <v>732</v>
      </c>
      <c r="G556" s="10" t="s">
        <v>159</v>
      </c>
      <c r="H556" s="10" t="s">
        <v>159</v>
      </c>
      <c r="I556" s="10" t="s">
        <v>159</v>
      </c>
      <c r="J556" s="10" t="s">
        <v>160</v>
      </c>
      <c r="K556" s="13" t="s">
        <v>431</v>
      </c>
      <c r="L556" s="14" t="s">
        <v>458</v>
      </c>
      <c r="M556" s="14" t="s">
        <v>458</v>
      </c>
    </row>
    <row r="557" spans="1:13" x14ac:dyDescent="0.2">
      <c r="A557" s="11">
        <v>48050800</v>
      </c>
      <c r="B557" s="6" t="s">
        <v>94</v>
      </c>
      <c r="C557" s="6" t="s">
        <v>94</v>
      </c>
      <c r="D557" s="41" t="s">
        <v>518</v>
      </c>
      <c r="E557" s="2" t="s">
        <v>732</v>
      </c>
      <c r="F557" s="2" t="s">
        <v>732</v>
      </c>
      <c r="G557" s="10" t="s">
        <v>159</v>
      </c>
      <c r="H557" s="10" t="s">
        <v>159</v>
      </c>
      <c r="I557" s="10" t="s">
        <v>159</v>
      </c>
      <c r="J557" s="10" t="s">
        <v>160</v>
      </c>
      <c r="K557" s="13" t="s">
        <v>431</v>
      </c>
      <c r="L557" s="14" t="s">
        <v>458</v>
      </c>
      <c r="M557" s="14" t="s">
        <v>458</v>
      </c>
    </row>
    <row r="558" spans="1:13" x14ac:dyDescent="0.2">
      <c r="A558" s="11">
        <v>48050800</v>
      </c>
      <c r="B558" s="6" t="s">
        <v>94</v>
      </c>
      <c r="C558" s="6" t="s">
        <v>94</v>
      </c>
      <c r="D558" s="41" t="s">
        <v>519</v>
      </c>
      <c r="E558" s="2" t="s">
        <v>732</v>
      </c>
      <c r="F558" s="2" t="s">
        <v>732</v>
      </c>
      <c r="G558" s="10" t="s">
        <v>159</v>
      </c>
      <c r="H558" s="10" t="s">
        <v>159</v>
      </c>
      <c r="I558" s="10" t="s">
        <v>159</v>
      </c>
      <c r="J558" s="10" t="s">
        <v>160</v>
      </c>
      <c r="K558" s="13" t="s">
        <v>431</v>
      </c>
      <c r="L558" s="14" t="s">
        <v>458</v>
      </c>
      <c r="M558" s="14" t="s">
        <v>458</v>
      </c>
    </row>
    <row r="559" spans="1:13" x14ac:dyDescent="0.2">
      <c r="A559" s="11">
        <v>48050800</v>
      </c>
      <c r="B559" s="6" t="s">
        <v>94</v>
      </c>
      <c r="C559" s="6" t="s">
        <v>94</v>
      </c>
      <c r="D559" s="41" t="s">
        <v>520</v>
      </c>
      <c r="E559" s="2" t="s">
        <v>732</v>
      </c>
      <c r="F559" s="2" t="s">
        <v>732</v>
      </c>
      <c r="G559" s="10" t="s">
        <v>159</v>
      </c>
      <c r="H559" s="10" t="s">
        <v>159</v>
      </c>
      <c r="I559" s="10" t="s">
        <v>159</v>
      </c>
      <c r="J559" s="10" t="s">
        <v>160</v>
      </c>
      <c r="K559" s="13" t="s">
        <v>431</v>
      </c>
      <c r="L559" s="14" t="s">
        <v>458</v>
      </c>
      <c r="M559" s="14" t="s">
        <v>458</v>
      </c>
    </row>
    <row r="560" spans="1:13" x14ac:dyDescent="0.2">
      <c r="A560" s="11">
        <v>48050800</v>
      </c>
      <c r="B560" s="6" t="s">
        <v>94</v>
      </c>
      <c r="C560" s="6" t="s">
        <v>94</v>
      </c>
      <c r="D560" s="41" t="s">
        <v>521</v>
      </c>
      <c r="E560" s="2" t="s">
        <v>732</v>
      </c>
      <c r="F560" s="2" t="s">
        <v>732</v>
      </c>
      <c r="G560" s="10" t="s">
        <v>159</v>
      </c>
      <c r="H560" s="10" t="s">
        <v>159</v>
      </c>
      <c r="I560" s="10" t="s">
        <v>159</v>
      </c>
      <c r="J560" s="10" t="s">
        <v>160</v>
      </c>
      <c r="K560" s="13" t="s">
        <v>431</v>
      </c>
      <c r="L560" s="14" t="s">
        <v>458</v>
      </c>
      <c r="M560" s="14" t="s">
        <v>458</v>
      </c>
    </row>
    <row r="561" spans="1:13" ht="15" customHeight="1" x14ac:dyDescent="0.2">
      <c r="A561" s="11">
        <v>48050800</v>
      </c>
      <c r="B561" s="6" t="s">
        <v>94</v>
      </c>
      <c r="C561" s="6" t="s">
        <v>94</v>
      </c>
      <c r="D561" s="41" t="s">
        <v>522</v>
      </c>
      <c r="E561" s="2" t="s">
        <v>732</v>
      </c>
      <c r="F561" s="2" t="s">
        <v>732</v>
      </c>
      <c r="G561" s="10" t="s">
        <v>159</v>
      </c>
      <c r="H561" s="10" t="s">
        <v>159</v>
      </c>
      <c r="I561" s="10" t="s">
        <v>159</v>
      </c>
      <c r="J561" s="10" t="s">
        <v>160</v>
      </c>
      <c r="K561" s="13" t="s">
        <v>431</v>
      </c>
      <c r="L561" s="14" t="s">
        <v>458</v>
      </c>
      <c r="M561" s="14" t="s">
        <v>458</v>
      </c>
    </row>
    <row r="562" spans="1:13" ht="15" customHeight="1" x14ac:dyDescent="0.2">
      <c r="A562" s="11">
        <v>48050800</v>
      </c>
      <c r="B562" s="6" t="s">
        <v>94</v>
      </c>
      <c r="C562" s="6" t="s">
        <v>94</v>
      </c>
      <c r="D562" s="41" t="s">
        <v>523</v>
      </c>
      <c r="E562" s="2" t="s">
        <v>732</v>
      </c>
      <c r="F562" s="2" t="s">
        <v>732</v>
      </c>
      <c r="G562" s="10" t="s">
        <v>159</v>
      </c>
      <c r="H562" s="10" t="s">
        <v>159</v>
      </c>
      <c r="I562" s="10" t="s">
        <v>159</v>
      </c>
      <c r="J562" s="10" t="s">
        <v>160</v>
      </c>
      <c r="K562" s="13" t="s">
        <v>431</v>
      </c>
      <c r="L562" s="14" t="s">
        <v>458</v>
      </c>
      <c r="M562" s="14" t="s">
        <v>458</v>
      </c>
    </row>
    <row r="563" spans="1:13" ht="15" customHeight="1" x14ac:dyDescent="0.2">
      <c r="A563" s="11">
        <v>48050800</v>
      </c>
      <c r="B563" s="6" t="s">
        <v>94</v>
      </c>
      <c r="C563" s="6" t="s">
        <v>94</v>
      </c>
      <c r="D563" s="41" t="s">
        <v>524</v>
      </c>
      <c r="E563" s="2" t="s">
        <v>732</v>
      </c>
      <c r="F563" s="2" t="s">
        <v>732</v>
      </c>
      <c r="G563" s="10" t="s">
        <v>159</v>
      </c>
      <c r="H563" s="10" t="s">
        <v>159</v>
      </c>
      <c r="I563" s="10" t="s">
        <v>159</v>
      </c>
      <c r="J563" s="10" t="s">
        <v>160</v>
      </c>
      <c r="K563" s="13" t="s">
        <v>431</v>
      </c>
      <c r="L563" s="14" t="s">
        <v>458</v>
      </c>
      <c r="M563" s="14" t="s">
        <v>458</v>
      </c>
    </row>
    <row r="564" spans="1:13" ht="15" customHeight="1" x14ac:dyDescent="0.2">
      <c r="A564" s="11">
        <v>48050800</v>
      </c>
      <c r="B564" s="6" t="s">
        <v>94</v>
      </c>
      <c r="C564" s="6" t="s">
        <v>94</v>
      </c>
      <c r="D564" s="41" t="s">
        <v>263</v>
      </c>
      <c r="E564" s="2" t="s">
        <v>732</v>
      </c>
      <c r="F564" s="2" t="s">
        <v>732</v>
      </c>
      <c r="G564" s="10" t="s">
        <v>159</v>
      </c>
      <c r="H564" s="10" t="s">
        <v>159</v>
      </c>
      <c r="I564" s="10" t="s">
        <v>159</v>
      </c>
      <c r="J564" s="10" t="s">
        <v>160</v>
      </c>
      <c r="K564" s="13" t="s">
        <v>226</v>
      </c>
      <c r="L564" s="14" t="s">
        <v>458</v>
      </c>
      <c r="M564" s="14" t="s">
        <v>458</v>
      </c>
    </row>
    <row r="565" spans="1:13" ht="28.5" x14ac:dyDescent="0.2">
      <c r="A565" s="11">
        <v>48050800</v>
      </c>
      <c r="B565" s="6" t="s">
        <v>94</v>
      </c>
      <c r="C565" s="6" t="s">
        <v>94</v>
      </c>
      <c r="D565" s="16" t="s">
        <v>615</v>
      </c>
      <c r="E565" s="18" t="s">
        <v>634</v>
      </c>
      <c r="F565" s="28" t="s">
        <v>620</v>
      </c>
      <c r="G565" s="10" t="s">
        <v>160</v>
      </c>
      <c r="H565" s="10" t="s">
        <v>160</v>
      </c>
      <c r="I565" s="10" t="s">
        <v>159</v>
      </c>
      <c r="J565" s="10" t="s">
        <v>159</v>
      </c>
      <c r="K565" s="12"/>
      <c r="L565" s="14" t="s">
        <v>458</v>
      </c>
      <c r="M565" s="14" t="s">
        <v>458</v>
      </c>
    </row>
    <row r="566" spans="1:13" x14ac:dyDescent="0.2">
      <c r="A566" s="11">
        <v>48050800</v>
      </c>
      <c r="B566" s="6" t="s">
        <v>94</v>
      </c>
      <c r="C566" s="6" t="s">
        <v>94</v>
      </c>
      <c r="D566" s="16" t="s">
        <v>655</v>
      </c>
      <c r="E566" s="18" t="s">
        <v>635</v>
      </c>
      <c r="F566" s="28" t="s">
        <v>632</v>
      </c>
      <c r="G566" s="14" t="s">
        <v>160</v>
      </c>
      <c r="H566" s="14" t="s">
        <v>160</v>
      </c>
      <c r="I566" s="14" t="s">
        <v>159</v>
      </c>
      <c r="J566" s="10" t="s">
        <v>159</v>
      </c>
      <c r="K566" s="13" t="s">
        <v>488</v>
      </c>
      <c r="L566" s="14" t="s">
        <v>458</v>
      </c>
      <c r="M566" s="14" t="s">
        <v>458</v>
      </c>
    </row>
    <row r="567" spans="1:13" ht="14.25" customHeight="1" x14ac:dyDescent="0.25">
      <c r="A567" s="11">
        <v>48050800</v>
      </c>
      <c r="B567" s="6" t="s">
        <v>94</v>
      </c>
      <c r="C567" s="6" t="s">
        <v>94</v>
      </c>
      <c r="D567" s="16" t="s">
        <v>650</v>
      </c>
      <c r="E567" s="18" t="s">
        <v>635</v>
      </c>
      <c r="F567" s="28" t="s">
        <v>632</v>
      </c>
      <c r="G567" s="10" t="s">
        <v>160</v>
      </c>
      <c r="H567" s="10" t="s">
        <v>160</v>
      </c>
      <c r="I567" s="10" t="s">
        <v>159</v>
      </c>
      <c r="J567" s="10" t="s">
        <v>159</v>
      </c>
      <c r="K567" s="21" t="s">
        <v>557</v>
      </c>
      <c r="L567" s="14" t="s">
        <v>458</v>
      </c>
      <c r="M567" s="14" t="s">
        <v>458</v>
      </c>
    </row>
    <row r="568" spans="1:13" ht="14.25" customHeight="1" x14ac:dyDescent="0.25">
      <c r="A568" s="11">
        <v>48050800</v>
      </c>
      <c r="B568" s="23" t="s">
        <v>94</v>
      </c>
      <c r="C568" s="23" t="s">
        <v>94</v>
      </c>
      <c r="D568" s="42" t="s">
        <v>657</v>
      </c>
      <c r="E568" s="25" t="s">
        <v>635</v>
      </c>
      <c r="F568" s="28" t="s">
        <v>632</v>
      </c>
      <c r="G568" s="10" t="s">
        <v>160</v>
      </c>
      <c r="H568" s="10" t="s">
        <v>160</v>
      </c>
      <c r="I568" s="10" t="s">
        <v>159</v>
      </c>
      <c r="J568" s="10" t="s">
        <v>159</v>
      </c>
      <c r="K568" s="32" t="s">
        <v>702</v>
      </c>
      <c r="L568" s="10" t="s">
        <v>458</v>
      </c>
      <c r="M568" s="10" t="s">
        <v>458</v>
      </c>
    </row>
    <row r="569" spans="1:13" ht="14.25" customHeight="1" x14ac:dyDescent="0.25">
      <c r="A569" s="11">
        <v>48050800</v>
      </c>
      <c r="B569" s="6" t="s">
        <v>94</v>
      </c>
      <c r="C569" s="6" t="s">
        <v>94</v>
      </c>
      <c r="D569" s="16" t="s">
        <v>651</v>
      </c>
      <c r="E569" s="18" t="s">
        <v>635</v>
      </c>
      <c r="F569" s="28" t="s">
        <v>632</v>
      </c>
      <c r="G569" s="10" t="s">
        <v>160</v>
      </c>
      <c r="H569" s="10" t="s">
        <v>160</v>
      </c>
      <c r="I569" s="10" t="s">
        <v>159</v>
      </c>
      <c r="J569" s="10" t="s">
        <v>159</v>
      </c>
      <c r="K569" s="22" t="s">
        <v>558</v>
      </c>
      <c r="L569" s="14" t="s">
        <v>458</v>
      </c>
      <c r="M569" s="14" t="s">
        <v>458</v>
      </c>
    </row>
    <row r="570" spans="1:13" ht="14.25" customHeight="1" x14ac:dyDescent="0.25">
      <c r="A570" s="11">
        <v>48050800</v>
      </c>
      <c r="B570" s="23" t="s">
        <v>94</v>
      </c>
      <c r="C570" s="23" t="s">
        <v>94</v>
      </c>
      <c r="D570" s="42" t="s">
        <v>670</v>
      </c>
      <c r="E570" s="25" t="s">
        <v>640</v>
      </c>
      <c r="F570" s="27" t="s">
        <v>618</v>
      </c>
      <c r="G570" s="10" t="s">
        <v>160</v>
      </c>
      <c r="H570" s="10" t="s">
        <v>160</v>
      </c>
      <c r="I570" s="10" t="s">
        <v>159</v>
      </c>
      <c r="J570" s="10" t="s">
        <v>159</v>
      </c>
      <c r="K570" s="32" t="s">
        <v>714</v>
      </c>
      <c r="L570" s="10" t="s">
        <v>458</v>
      </c>
      <c r="M570" s="10" t="s">
        <v>458</v>
      </c>
    </row>
    <row r="571" spans="1:13" ht="15" customHeight="1" x14ac:dyDescent="0.25">
      <c r="A571" s="11">
        <v>48050800</v>
      </c>
      <c r="B571" s="23" t="s">
        <v>94</v>
      </c>
      <c r="C571" s="23" t="s">
        <v>94</v>
      </c>
      <c r="D571" s="44" t="s">
        <v>483</v>
      </c>
      <c r="E571" s="2" t="s">
        <v>732</v>
      </c>
      <c r="F571" s="2" t="s">
        <v>732</v>
      </c>
      <c r="G571" s="14" t="s">
        <v>159</v>
      </c>
      <c r="H571" s="14" t="s">
        <v>159</v>
      </c>
      <c r="I571" s="14" t="s">
        <v>159</v>
      </c>
      <c r="J571" s="10" t="s">
        <v>160</v>
      </c>
      <c r="K571" s="20" t="s">
        <v>493</v>
      </c>
      <c r="L571" s="14" t="s">
        <v>458</v>
      </c>
      <c r="M571" s="14" t="s">
        <v>458</v>
      </c>
    </row>
    <row r="572" spans="1:13" ht="15" customHeight="1" x14ac:dyDescent="0.2">
      <c r="A572" s="11">
        <v>48050800</v>
      </c>
      <c r="B572" s="6" t="s">
        <v>94</v>
      </c>
      <c r="C572" s="6" t="s">
        <v>94</v>
      </c>
      <c r="D572" s="41" t="s">
        <v>95</v>
      </c>
      <c r="E572" s="2" t="s">
        <v>732</v>
      </c>
      <c r="F572" s="2" t="s">
        <v>732</v>
      </c>
      <c r="G572" s="10" t="s">
        <v>159</v>
      </c>
      <c r="H572" s="10" t="s">
        <v>456</v>
      </c>
      <c r="I572" s="10" t="s">
        <v>159</v>
      </c>
      <c r="J572" s="10" t="s">
        <v>160</v>
      </c>
      <c r="K572" s="13" t="s">
        <v>353</v>
      </c>
      <c r="L572" s="14" t="s">
        <v>458</v>
      </c>
      <c r="M572" s="14" t="s">
        <v>458</v>
      </c>
    </row>
    <row r="573" spans="1:13" ht="28.5" x14ac:dyDescent="0.2">
      <c r="A573" s="11">
        <v>48050800</v>
      </c>
      <c r="B573" s="6" t="s">
        <v>94</v>
      </c>
      <c r="C573" s="6" t="s">
        <v>94</v>
      </c>
      <c r="D573" s="41" t="s">
        <v>282</v>
      </c>
      <c r="E573" s="2" t="s">
        <v>732</v>
      </c>
      <c r="F573" s="2" t="s">
        <v>732</v>
      </c>
      <c r="G573" s="10" t="s">
        <v>159</v>
      </c>
      <c r="H573" s="10" t="s">
        <v>159</v>
      </c>
      <c r="I573" s="10" t="s">
        <v>159</v>
      </c>
      <c r="J573" s="10" t="s">
        <v>160</v>
      </c>
      <c r="K573" s="13" t="s">
        <v>231</v>
      </c>
      <c r="L573" s="14" t="s">
        <v>458</v>
      </c>
      <c r="M573" s="14" t="s">
        <v>458</v>
      </c>
    </row>
    <row r="574" spans="1:13" ht="14.25" customHeight="1" x14ac:dyDescent="0.2">
      <c r="A574" s="11">
        <v>48050800</v>
      </c>
      <c r="B574" s="6" t="s">
        <v>94</v>
      </c>
      <c r="C574" s="6" t="s">
        <v>94</v>
      </c>
      <c r="D574" s="41" t="s">
        <v>314</v>
      </c>
      <c r="E574" s="2" t="s">
        <v>732</v>
      </c>
      <c r="F574" s="2" t="s">
        <v>732</v>
      </c>
      <c r="G574" s="10" t="s">
        <v>159</v>
      </c>
      <c r="H574" s="10" t="s">
        <v>159</v>
      </c>
      <c r="I574" s="10" t="s">
        <v>159</v>
      </c>
      <c r="J574" s="10" t="s">
        <v>160</v>
      </c>
      <c r="K574" s="13" t="s">
        <v>432</v>
      </c>
      <c r="L574" s="14" t="s">
        <v>458</v>
      </c>
      <c r="M574" s="14" t="s">
        <v>458</v>
      </c>
    </row>
    <row r="575" spans="1:13" ht="28.5" x14ac:dyDescent="0.2">
      <c r="A575" s="11">
        <v>48050800</v>
      </c>
      <c r="B575" s="6" t="s">
        <v>94</v>
      </c>
      <c r="C575" s="6" t="s">
        <v>94</v>
      </c>
      <c r="D575" s="41" t="s">
        <v>315</v>
      </c>
      <c r="E575" s="2" t="s">
        <v>732</v>
      </c>
      <c r="F575" s="2" t="s">
        <v>732</v>
      </c>
      <c r="G575" s="10" t="s">
        <v>159</v>
      </c>
      <c r="H575" s="10" t="s">
        <v>159</v>
      </c>
      <c r="I575" s="10" t="s">
        <v>159</v>
      </c>
      <c r="J575" s="10" t="s">
        <v>160</v>
      </c>
      <c r="K575" s="13" t="s">
        <v>432</v>
      </c>
      <c r="L575" s="14" t="s">
        <v>458</v>
      </c>
      <c r="M575" s="14" t="s">
        <v>458</v>
      </c>
    </row>
    <row r="576" spans="1:13" ht="28.5" x14ac:dyDescent="0.2">
      <c r="A576" s="11">
        <v>48050800</v>
      </c>
      <c r="B576" s="6" t="s">
        <v>94</v>
      </c>
      <c r="C576" s="6" t="s">
        <v>94</v>
      </c>
      <c r="D576" s="41" t="s">
        <v>284</v>
      </c>
      <c r="E576" s="2" t="s">
        <v>732</v>
      </c>
      <c r="F576" s="2" t="s">
        <v>732</v>
      </c>
      <c r="G576" s="10" t="s">
        <v>159</v>
      </c>
      <c r="H576" s="10" t="s">
        <v>160</v>
      </c>
      <c r="I576" s="10" t="s">
        <v>159</v>
      </c>
      <c r="J576" s="10" t="s">
        <v>160</v>
      </c>
      <c r="K576" s="13" t="s">
        <v>338</v>
      </c>
      <c r="L576" s="14" t="s">
        <v>458</v>
      </c>
      <c r="M576" s="14" t="s">
        <v>458</v>
      </c>
    </row>
    <row r="577" spans="1:13" x14ac:dyDescent="0.2">
      <c r="A577" s="11">
        <v>48050800</v>
      </c>
      <c r="B577" s="6" t="s">
        <v>94</v>
      </c>
      <c r="C577" s="6" t="s">
        <v>94</v>
      </c>
      <c r="D577" s="41" t="s">
        <v>211</v>
      </c>
      <c r="E577" s="2" t="s">
        <v>732</v>
      </c>
      <c r="F577" s="2" t="s">
        <v>732</v>
      </c>
      <c r="G577" s="10" t="s">
        <v>159</v>
      </c>
      <c r="H577" s="10" t="s">
        <v>160</v>
      </c>
      <c r="I577" s="10" t="s">
        <v>159</v>
      </c>
      <c r="J577" s="10" t="s">
        <v>160</v>
      </c>
      <c r="K577" s="13" t="s">
        <v>356</v>
      </c>
      <c r="L577" s="14" t="s">
        <v>458</v>
      </c>
      <c r="M577" s="14" t="s">
        <v>458</v>
      </c>
    </row>
    <row r="578" spans="1:13" ht="15" customHeight="1" x14ac:dyDescent="0.25">
      <c r="A578" s="11">
        <v>48050800</v>
      </c>
      <c r="B578" s="6" t="s">
        <v>94</v>
      </c>
      <c r="C578" s="6" t="s">
        <v>94</v>
      </c>
      <c r="D578" s="16" t="s">
        <v>681</v>
      </c>
      <c r="E578" s="18" t="s">
        <v>631</v>
      </c>
      <c r="F578" s="27" t="s">
        <v>619</v>
      </c>
      <c r="G578" s="10" t="s">
        <v>160</v>
      </c>
      <c r="H578" s="10" t="s">
        <v>160</v>
      </c>
      <c r="I578" s="10" t="s">
        <v>159</v>
      </c>
      <c r="J578" s="10" t="s">
        <v>159</v>
      </c>
      <c r="K578" s="13" t="s">
        <v>490</v>
      </c>
      <c r="L578" s="10" t="s">
        <v>458</v>
      </c>
      <c r="M578" s="10" t="s">
        <v>458</v>
      </c>
    </row>
    <row r="579" spans="1:13" ht="15" x14ac:dyDescent="0.25">
      <c r="A579" s="11">
        <v>48050800</v>
      </c>
      <c r="B579" s="6" t="s">
        <v>94</v>
      </c>
      <c r="C579" s="6" t="s">
        <v>94</v>
      </c>
      <c r="D579" s="41" t="s">
        <v>249</v>
      </c>
      <c r="E579" s="2" t="s">
        <v>732</v>
      </c>
      <c r="F579" s="2" t="s">
        <v>732</v>
      </c>
      <c r="G579" s="10" t="s">
        <v>159</v>
      </c>
      <c r="H579" s="10" t="s">
        <v>159</v>
      </c>
      <c r="I579" s="10" t="s">
        <v>159</v>
      </c>
      <c r="J579" s="10" t="s">
        <v>160</v>
      </c>
      <c r="K579" s="21" t="s">
        <v>241</v>
      </c>
      <c r="L579" s="14" t="s">
        <v>458</v>
      </c>
      <c r="M579" s="14" t="s">
        <v>458</v>
      </c>
    </row>
    <row r="580" spans="1:13" ht="15" x14ac:dyDescent="0.25">
      <c r="A580" s="11">
        <v>48050800</v>
      </c>
      <c r="B580" s="6" t="s">
        <v>94</v>
      </c>
      <c r="C580" s="6" t="s">
        <v>94</v>
      </c>
      <c r="D580" s="41" t="s">
        <v>250</v>
      </c>
      <c r="E580" s="2" t="s">
        <v>732</v>
      </c>
      <c r="F580" s="2" t="s">
        <v>732</v>
      </c>
      <c r="G580" s="14" t="s">
        <v>159</v>
      </c>
      <c r="H580" s="10" t="s">
        <v>159</v>
      </c>
      <c r="I580" s="10" t="s">
        <v>159</v>
      </c>
      <c r="J580" s="10" t="s">
        <v>160</v>
      </c>
      <c r="K580" s="21" t="s">
        <v>241</v>
      </c>
      <c r="L580" s="14" t="s">
        <v>458</v>
      </c>
      <c r="M580" s="14" t="s">
        <v>458</v>
      </c>
    </row>
    <row r="581" spans="1:13" hidden="1" x14ac:dyDescent="0.2">
      <c r="A581" s="11">
        <v>12040900</v>
      </c>
      <c r="B581" s="7" t="s">
        <v>165</v>
      </c>
      <c r="C581" s="7" t="s">
        <v>165</v>
      </c>
      <c r="D581" s="41" t="s">
        <v>16</v>
      </c>
      <c r="E581" s="2" t="s">
        <v>732</v>
      </c>
      <c r="F581" s="2" t="s">
        <v>732</v>
      </c>
      <c r="G581" s="10" t="s">
        <v>159</v>
      </c>
      <c r="H581" s="10" t="s">
        <v>160</v>
      </c>
      <c r="I581" s="10" t="s">
        <v>159</v>
      </c>
      <c r="J581" s="10" t="s">
        <v>160</v>
      </c>
      <c r="K581" s="15" t="s">
        <v>223</v>
      </c>
      <c r="L581" s="10" t="s">
        <v>457</v>
      </c>
      <c r="M581" s="10" t="s">
        <v>457</v>
      </c>
    </row>
    <row r="582" spans="1:13" hidden="1" x14ac:dyDescent="0.2">
      <c r="A582" s="11">
        <v>12040900</v>
      </c>
      <c r="B582" s="7" t="s">
        <v>165</v>
      </c>
      <c r="C582" s="7" t="s">
        <v>165</v>
      </c>
      <c r="D582" s="41" t="s">
        <v>730</v>
      </c>
      <c r="E582" s="2" t="s">
        <v>732</v>
      </c>
      <c r="F582" s="2" t="s">
        <v>732</v>
      </c>
      <c r="G582" s="10" t="s">
        <v>159</v>
      </c>
      <c r="H582" s="10" t="s">
        <v>160</v>
      </c>
      <c r="I582" s="10" t="s">
        <v>159</v>
      </c>
      <c r="J582" s="10" t="s">
        <v>160</v>
      </c>
      <c r="K582" s="15" t="s">
        <v>241</v>
      </c>
      <c r="L582" s="10" t="s">
        <v>457</v>
      </c>
      <c r="M582" s="10" t="s">
        <v>457</v>
      </c>
    </row>
    <row r="583" spans="1:13" ht="28.5" hidden="1" x14ac:dyDescent="0.2">
      <c r="A583" s="11" t="s">
        <v>465</v>
      </c>
      <c r="B583" s="16" t="s">
        <v>466</v>
      </c>
      <c r="C583" s="16" t="s">
        <v>466</v>
      </c>
      <c r="D583" s="41" t="s">
        <v>1</v>
      </c>
      <c r="E583" s="2" t="s">
        <v>732</v>
      </c>
      <c r="F583" s="2" t="s">
        <v>732</v>
      </c>
      <c r="G583" s="14" t="s">
        <v>159</v>
      </c>
      <c r="H583" s="10" t="s">
        <v>160</v>
      </c>
      <c r="I583" s="10" t="s">
        <v>159</v>
      </c>
      <c r="J583" s="10" t="s">
        <v>160</v>
      </c>
      <c r="K583" s="13" t="s">
        <v>327</v>
      </c>
      <c r="L583" s="10" t="s">
        <v>457</v>
      </c>
      <c r="M583" s="10" t="s">
        <v>457</v>
      </c>
    </row>
    <row r="584" spans="1:13" ht="28.5" hidden="1" customHeight="1" x14ac:dyDescent="0.25">
      <c r="A584" s="11" t="s">
        <v>465</v>
      </c>
      <c r="B584" s="16" t="s">
        <v>466</v>
      </c>
      <c r="C584" s="16" t="s">
        <v>466</v>
      </c>
      <c r="D584" s="44" t="s">
        <v>467</v>
      </c>
      <c r="E584" s="2" t="s">
        <v>732</v>
      </c>
      <c r="F584" s="2" t="s">
        <v>732</v>
      </c>
      <c r="G584" s="14" t="s">
        <v>160</v>
      </c>
      <c r="H584" s="10" t="s">
        <v>160</v>
      </c>
      <c r="I584" s="10" t="s">
        <v>159</v>
      </c>
      <c r="J584" s="10" t="s">
        <v>160</v>
      </c>
      <c r="K584" s="21" t="s">
        <v>583</v>
      </c>
      <c r="L584" s="10" t="s">
        <v>457</v>
      </c>
      <c r="M584" s="10" t="s">
        <v>457</v>
      </c>
    </row>
    <row r="585" spans="1:13" ht="28.5" hidden="1" x14ac:dyDescent="0.2">
      <c r="A585" s="11" t="s">
        <v>465</v>
      </c>
      <c r="B585" s="16" t="s">
        <v>466</v>
      </c>
      <c r="C585" s="16" t="s">
        <v>466</v>
      </c>
      <c r="D585" s="41" t="s">
        <v>584</v>
      </c>
      <c r="E585" s="2" t="s">
        <v>732</v>
      </c>
      <c r="F585" s="2" t="s">
        <v>732</v>
      </c>
      <c r="G585" s="14" t="s">
        <v>159</v>
      </c>
      <c r="H585" s="10" t="s">
        <v>160</v>
      </c>
      <c r="I585" s="10" t="s">
        <v>159</v>
      </c>
      <c r="J585" s="10" t="s">
        <v>160</v>
      </c>
      <c r="K585" s="13" t="s">
        <v>586</v>
      </c>
      <c r="L585" s="10" t="s">
        <v>457</v>
      </c>
      <c r="M585" s="10" t="s">
        <v>457</v>
      </c>
    </row>
    <row r="586" spans="1:13" ht="28.5" hidden="1" customHeight="1" x14ac:dyDescent="0.2">
      <c r="A586" s="11" t="s">
        <v>465</v>
      </c>
      <c r="B586" s="16" t="s">
        <v>466</v>
      </c>
      <c r="C586" s="16" t="s">
        <v>466</v>
      </c>
      <c r="D586" s="41" t="s">
        <v>250</v>
      </c>
      <c r="E586" s="2" t="s">
        <v>732</v>
      </c>
      <c r="F586" s="2" t="s">
        <v>732</v>
      </c>
      <c r="G586" s="14" t="s">
        <v>159</v>
      </c>
      <c r="H586" s="10" t="s">
        <v>160</v>
      </c>
      <c r="I586" s="10" t="s">
        <v>159</v>
      </c>
      <c r="J586" s="10" t="s">
        <v>160</v>
      </c>
      <c r="K586" s="13" t="s">
        <v>241</v>
      </c>
      <c r="L586" s="10" t="s">
        <v>457</v>
      </c>
      <c r="M586" s="10" t="s">
        <v>457</v>
      </c>
    </row>
    <row r="587" spans="1:13" hidden="1" x14ac:dyDescent="0.2">
      <c r="A587" s="11">
        <v>16160100</v>
      </c>
      <c r="B587" s="7" t="s">
        <v>166</v>
      </c>
      <c r="C587" s="7" t="s">
        <v>166</v>
      </c>
      <c r="D587" s="41" t="s">
        <v>208</v>
      </c>
      <c r="E587" s="2" t="s">
        <v>732</v>
      </c>
      <c r="F587" s="2" t="s">
        <v>732</v>
      </c>
      <c r="G587" s="10" t="s">
        <v>160</v>
      </c>
      <c r="H587" s="10" t="s">
        <v>160</v>
      </c>
      <c r="I587" s="10" t="s">
        <v>159</v>
      </c>
      <c r="J587" s="10" t="s">
        <v>160</v>
      </c>
      <c r="K587" s="17"/>
      <c r="L587" s="10" t="s">
        <v>457</v>
      </c>
      <c r="M587" s="10" t="s">
        <v>457</v>
      </c>
    </row>
    <row r="588" spans="1:13" ht="28.5" hidden="1" x14ac:dyDescent="0.2">
      <c r="A588" s="11">
        <v>49010100</v>
      </c>
      <c r="B588" s="6" t="s">
        <v>97</v>
      </c>
      <c r="C588" s="6" t="s">
        <v>97</v>
      </c>
      <c r="D588" s="41" t="s">
        <v>253</v>
      </c>
      <c r="E588" s="2" t="s">
        <v>732</v>
      </c>
      <c r="F588" s="2" t="s">
        <v>732</v>
      </c>
      <c r="G588" s="10" t="s">
        <v>159</v>
      </c>
      <c r="H588" s="10" t="s">
        <v>159</v>
      </c>
      <c r="I588" s="10" t="s">
        <v>159</v>
      </c>
      <c r="J588" s="10" t="s">
        <v>160</v>
      </c>
      <c r="K588" s="15" t="s">
        <v>235</v>
      </c>
      <c r="L588" s="10" t="s">
        <v>457</v>
      </c>
      <c r="M588" s="10" t="s">
        <v>457</v>
      </c>
    </row>
    <row r="589" spans="1:13" hidden="1" x14ac:dyDescent="0.2">
      <c r="A589" s="11">
        <v>49010100</v>
      </c>
      <c r="B589" s="6" t="s">
        <v>97</v>
      </c>
      <c r="C589" s="6" t="s">
        <v>97</v>
      </c>
      <c r="D589" s="41" t="s">
        <v>317</v>
      </c>
      <c r="E589" s="2" t="s">
        <v>732</v>
      </c>
      <c r="F589" s="2" t="s">
        <v>732</v>
      </c>
      <c r="G589" s="10" t="s">
        <v>160</v>
      </c>
      <c r="H589" s="10" t="s">
        <v>159</v>
      </c>
      <c r="I589" s="10" t="s">
        <v>159</v>
      </c>
      <c r="J589" s="10" t="s">
        <v>160</v>
      </c>
      <c r="K589" s="15" t="s">
        <v>234</v>
      </c>
      <c r="L589" s="10" t="s">
        <v>457</v>
      </c>
      <c r="M589" s="10" t="s">
        <v>457</v>
      </c>
    </row>
    <row r="590" spans="1:13" ht="28.5" hidden="1" customHeight="1" x14ac:dyDescent="0.25">
      <c r="A590" s="11">
        <v>49010100</v>
      </c>
      <c r="B590" s="6" t="s">
        <v>97</v>
      </c>
      <c r="C590" s="6" t="s">
        <v>97</v>
      </c>
      <c r="D590" s="41" t="s">
        <v>207</v>
      </c>
      <c r="E590" s="2" t="s">
        <v>732</v>
      </c>
      <c r="F590" s="2" t="s">
        <v>732</v>
      </c>
      <c r="G590" s="10" t="s">
        <v>160</v>
      </c>
      <c r="H590" s="10" t="s">
        <v>159</v>
      </c>
      <c r="I590" s="10" t="s">
        <v>159</v>
      </c>
      <c r="J590" s="10" t="s">
        <v>160</v>
      </c>
      <c r="K590" s="21" t="s">
        <v>544</v>
      </c>
      <c r="L590" s="10" t="s">
        <v>457</v>
      </c>
      <c r="M590" s="10" t="s">
        <v>457</v>
      </c>
    </row>
    <row r="591" spans="1:13" hidden="1" x14ac:dyDescent="0.2">
      <c r="A591" s="11">
        <v>12050100</v>
      </c>
      <c r="B591" s="6" t="s">
        <v>23</v>
      </c>
      <c r="C591" s="6" t="s">
        <v>23</v>
      </c>
      <c r="D591" s="41" t="s">
        <v>21</v>
      </c>
      <c r="E591" s="2" t="s">
        <v>732</v>
      </c>
      <c r="F591" s="2" t="s">
        <v>732</v>
      </c>
      <c r="G591" s="10" t="s">
        <v>159</v>
      </c>
      <c r="H591" s="10" t="s">
        <v>160</v>
      </c>
      <c r="I591" s="10" t="s">
        <v>159</v>
      </c>
      <c r="J591" s="10" t="s">
        <v>160</v>
      </c>
      <c r="K591" s="15" t="s">
        <v>228</v>
      </c>
      <c r="L591" s="10" t="s">
        <v>457</v>
      </c>
      <c r="M591" s="10" t="s">
        <v>457</v>
      </c>
    </row>
    <row r="592" spans="1:13" ht="14.25" hidden="1" customHeight="1" x14ac:dyDescent="0.2">
      <c r="A592" s="11">
        <v>12050100</v>
      </c>
      <c r="B592" s="6" t="s">
        <v>23</v>
      </c>
      <c r="C592" s="6" t="s">
        <v>23</v>
      </c>
      <c r="D592" s="41" t="s">
        <v>163</v>
      </c>
      <c r="E592" s="2" t="s">
        <v>732</v>
      </c>
      <c r="F592" s="2" t="s">
        <v>732</v>
      </c>
      <c r="G592" s="10" t="s">
        <v>159</v>
      </c>
      <c r="H592" s="10" t="s">
        <v>160</v>
      </c>
      <c r="I592" s="10" t="s">
        <v>159</v>
      </c>
      <c r="J592" s="10" t="s">
        <v>160</v>
      </c>
      <c r="K592" s="15" t="s">
        <v>242</v>
      </c>
      <c r="L592" s="10" t="s">
        <v>457</v>
      </c>
      <c r="M592" s="10" t="s">
        <v>457</v>
      </c>
    </row>
    <row r="593" spans="1:13" ht="15" hidden="1" customHeight="1" x14ac:dyDescent="0.2">
      <c r="A593" s="18" t="s">
        <v>459</v>
      </c>
      <c r="B593" s="6" t="s">
        <v>460</v>
      </c>
      <c r="C593" s="6" t="s">
        <v>460</v>
      </c>
      <c r="D593" s="16" t="s">
        <v>461</v>
      </c>
      <c r="E593" s="2" t="s">
        <v>732</v>
      </c>
      <c r="F593" s="2" t="s">
        <v>732</v>
      </c>
      <c r="G593" s="14" t="s">
        <v>160</v>
      </c>
      <c r="H593" s="10" t="s">
        <v>160</v>
      </c>
      <c r="I593" s="10" t="s">
        <v>159</v>
      </c>
      <c r="J593" s="10" t="s">
        <v>160</v>
      </c>
      <c r="K593" s="12"/>
      <c r="L593" s="10" t="s">
        <v>457</v>
      </c>
      <c r="M593" s="10" t="s">
        <v>457</v>
      </c>
    </row>
    <row r="594" spans="1:13" hidden="1" x14ac:dyDescent="0.2">
      <c r="A594" s="11">
        <v>26099900</v>
      </c>
      <c r="B594" s="6" t="s">
        <v>66</v>
      </c>
      <c r="C594" s="6" t="s">
        <v>66</v>
      </c>
      <c r="D594" s="41" t="s">
        <v>29</v>
      </c>
      <c r="E594" s="2" t="s">
        <v>732</v>
      </c>
      <c r="F594" s="2" t="s">
        <v>732</v>
      </c>
      <c r="G594" s="10" t="s">
        <v>160</v>
      </c>
      <c r="H594" s="10" t="s">
        <v>160</v>
      </c>
      <c r="I594" s="10" t="s">
        <v>159</v>
      </c>
      <c r="J594" s="10" t="s">
        <v>160</v>
      </c>
      <c r="K594" s="17"/>
      <c r="L594" s="10" t="s">
        <v>457</v>
      </c>
      <c r="M594" s="10" t="s">
        <v>457</v>
      </c>
    </row>
    <row r="595" spans="1:13" ht="15" hidden="1" customHeight="1" x14ac:dyDescent="0.2">
      <c r="A595" s="11">
        <v>26099900</v>
      </c>
      <c r="B595" s="6" t="s">
        <v>66</v>
      </c>
      <c r="C595" s="6" t="s">
        <v>66</v>
      </c>
      <c r="D595" s="41" t="s">
        <v>67</v>
      </c>
      <c r="E595" s="2" t="s">
        <v>732</v>
      </c>
      <c r="F595" s="2" t="s">
        <v>732</v>
      </c>
      <c r="G595" s="10" t="s">
        <v>160</v>
      </c>
      <c r="H595" s="10" t="s">
        <v>160</v>
      </c>
      <c r="I595" s="10" t="s">
        <v>159</v>
      </c>
      <c r="J595" s="10" t="s">
        <v>160</v>
      </c>
      <c r="K595" s="17"/>
      <c r="L595" s="10" t="s">
        <v>457</v>
      </c>
      <c r="M595" s="10" t="s">
        <v>457</v>
      </c>
    </row>
    <row r="596" spans="1:13" hidden="1" x14ac:dyDescent="0.2">
      <c r="A596" s="11">
        <v>26099900</v>
      </c>
      <c r="B596" s="6" t="s">
        <v>66</v>
      </c>
      <c r="C596" s="6" t="s">
        <v>66</v>
      </c>
      <c r="D596" s="41" t="s">
        <v>730</v>
      </c>
      <c r="E596" s="2" t="s">
        <v>732</v>
      </c>
      <c r="F596" s="2" t="s">
        <v>732</v>
      </c>
      <c r="G596" s="10" t="s">
        <v>159</v>
      </c>
      <c r="H596" s="10" t="s">
        <v>159</v>
      </c>
      <c r="I596" s="10" t="s">
        <v>159</v>
      </c>
      <c r="J596" s="10" t="s">
        <v>160</v>
      </c>
      <c r="K596" s="15" t="s">
        <v>241</v>
      </c>
      <c r="L596" s="10" t="s">
        <v>457</v>
      </c>
      <c r="M596" s="10" t="s">
        <v>457</v>
      </c>
    </row>
    <row r="597" spans="1:13" ht="28.5" hidden="1" x14ac:dyDescent="0.2">
      <c r="A597" s="11">
        <v>46040100</v>
      </c>
      <c r="B597" s="6" t="s">
        <v>454</v>
      </c>
      <c r="C597" s="6" t="s">
        <v>454</v>
      </c>
      <c r="D597" s="41" t="s">
        <v>81</v>
      </c>
      <c r="E597" s="2" t="s">
        <v>732</v>
      </c>
      <c r="F597" s="2" t="s">
        <v>732</v>
      </c>
      <c r="G597" s="10" t="s">
        <v>160</v>
      </c>
      <c r="H597" s="10" t="s">
        <v>159</v>
      </c>
      <c r="I597" s="10" t="s">
        <v>159</v>
      </c>
      <c r="J597" s="10" t="s">
        <v>160</v>
      </c>
      <c r="K597" s="15" t="s">
        <v>222</v>
      </c>
      <c r="L597" s="10" t="s">
        <v>457</v>
      </c>
      <c r="M597" s="10" t="s">
        <v>457</v>
      </c>
    </row>
    <row r="598" spans="1:13" ht="28.5" hidden="1" x14ac:dyDescent="0.2">
      <c r="A598" s="11">
        <v>46040100</v>
      </c>
      <c r="B598" s="6" t="s">
        <v>454</v>
      </c>
      <c r="C598" s="6" t="s">
        <v>454</v>
      </c>
      <c r="D598" s="41" t="s">
        <v>282</v>
      </c>
      <c r="E598" s="2" t="s">
        <v>732</v>
      </c>
      <c r="F598" s="2" t="s">
        <v>732</v>
      </c>
      <c r="G598" s="10" t="s">
        <v>159</v>
      </c>
      <c r="H598" s="10" t="s">
        <v>159</v>
      </c>
      <c r="I598" s="10" t="s">
        <v>159</v>
      </c>
      <c r="J598" s="10" t="s">
        <v>160</v>
      </c>
      <c r="K598" s="15" t="s">
        <v>231</v>
      </c>
      <c r="L598" s="10" t="s">
        <v>457</v>
      </c>
      <c r="M598" s="10" t="s">
        <v>457</v>
      </c>
    </row>
    <row r="599" spans="1:13" ht="14.25" hidden="1" customHeight="1" x14ac:dyDescent="0.25">
      <c r="A599" s="11">
        <v>51220800</v>
      </c>
      <c r="B599" s="6" t="s">
        <v>122</v>
      </c>
      <c r="C599" s="6" t="s">
        <v>122</v>
      </c>
      <c r="D599" s="42" t="s">
        <v>648</v>
      </c>
      <c r="E599" s="25" t="s">
        <v>631</v>
      </c>
      <c r="F599" s="27" t="s">
        <v>689</v>
      </c>
      <c r="G599" s="10" t="s">
        <v>160</v>
      </c>
      <c r="H599" s="10" t="s">
        <v>160</v>
      </c>
      <c r="I599" s="10" t="s">
        <v>159</v>
      </c>
      <c r="J599" s="10" t="s">
        <v>159</v>
      </c>
      <c r="K599" s="21" t="s">
        <v>546</v>
      </c>
      <c r="L599" s="10" t="s">
        <v>457</v>
      </c>
      <c r="M599" s="10" t="s">
        <v>457</v>
      </c>
    </row>
    <row r="600" spans="1:13" ht="28.5" hidden="1" x14ac:dyDescent="0.2">
      <c r="A600" s="11">
        <v>51220800</v>
      </c>
      <c r="B600" s="6" t="s">
        <v>122</v>
      </c>
      <c r="C600" s="6" t="s">
        <v>122</v>
      </c>
      <c r="D600" s="41" t="s">
        <v>730</v>
      </c>
      <c r="E600" s="2" t="s">
        <v>732</v>
      </c>
      <c r="F600" s="2" t="s">
        <v>732</v>
      </c>
      <c r="G600" s="10" t="s">
        <v>159</v>
      </c>
      <c r="H600" s="10" t="s">
        <v>159</v>
      </c>
      <c r="I600" s="10" t="s">
        <v>159</v>
      </c>
      <c r="J600" s="10" t="s">
        <v>160</v>
      </c>
      <c r="K600" s="15" t="s">
        <v>241</v>
      </c>
      <c r="L600" s="10" t="s">
        <v>457</v>
      </c>
      <c r="M600" s="10" t="s">
        <v>457</v>
      </c>
    </row>
    <row r="601" spans="1:13" ht="14.25" hidden="1" customHeight="1" x14ac:dyDescent="0.25">
      <c r="A601" s="11" t="s">
        <v>246</v>
      </c>
      <c r="B601" s="6" t="s">
        <v>245</v>
      </c>
      <c r="C601" s="6" t="s">
        <v>245</v>
      </c>
      <c r="D601" s="16" t="s">
        <v>602</v>
      </c>
      <c r="E601" s="18" t="s">
        <v>631</v>
      </c>
      <c r="F601" s="27" t="s">
        <v>689</v>
      </c>
      <c r="G601" s="10" t="s">
        <v>160</v>
      </c>
      <c r="H601" s="10" t="s">
        <v>160</v>
      </c>
      <c r="I601" s="10" t="s">
        <v>159</v>
      </c>
      <c r="J601" s="10" t="s">
        <v>159</v>
      </c>
      <c r="K601" s="21" t="s">
        <v>715</v>
      </c>
      <c r="L601" s="10" t="s">
        <v>457</v>
      </c>
      <c r="M601" s="10" t="s">
        <v>457</v>
      </c>
    </row>
    <row r="602" spans="1:13" hidden="1" x14ac:dyDescent="0.2">
      <c r="A602" s="11">
        <v>52020300</v>
      </c>
      <c r="B602" s="6" t="s">
        <v>132</v>
      </c>
      <c r="C602" s="6" t="s">
        <v>132</v>
      </c>
      <c r="D602" s="41" t="s">
        <v>83</v>
      </c>
      <c r="E602" s="2" t="s">
        <v>732</v>
      </c>
      <c r="F602" s="2" t="s">
        <v>732</v>
      </c>
      <c r="G602" s="10" t="s">
        <v>160</v>
      </c>
      <c r="H602" s="10" t="s">
        <v>160</v>
      </c>
      <c r="I602" s="10" t="s">
        <v>159</v>
      </c>
      <c r="J602" s="10" t="s">
        <v>160</v>
      </c>
      <c r="K602" s="15" t="s">
        <v>232</v>
      </c>
      <c r="L602" s="10" t="s">
        <v>457</v>
      </c>
      <c r="M602" s="10" t="s">
        <v>457</v>
      </c>
    </row>
    <row r="603" spans="1:13" hidden="1" x14ac:dyDescent="0.2">
      <c r="A603" s="11">
        <v>52020300</v>
      </c>
      <c r="B603" s="6" t="s">
        <v>132</v>
      </c>
      <c r="C603" s="6" t="s">
        <v>132</v>
      </c>
      <c r="D603" s="41" t="s">
        <v>133</v>
      </c>
      <c r="E603" s="2" t="s">
        <v>732</v>
      </c>
      <c r="F603" s="2" t="s">
        <v>732</v>
      </c>
      <c r="G603" s="10" t="s">
        <v>160</v>
      </c>
      <c r="H603" s="10" t="s">
        <v>159</v>
      </c>
      <c r="I603" s="10" t="s">
        <v>159</v>
      </c>
      <c r="J603" s="10" t="s">
        <v>160</v>
      </c>
      <c r="K603" s="15" t="s">
        <v>236</v>
      </c>
      <c r="L603" s="10" t="s">
        <v>457</v>
      </c>
      <c r="M603" s="10" t="s">
        <v>457</v>
      </c>
    </row>
    <row r="604" spans="1:13" hidden="1" x14ac:dyDescent="0.2">
      <c r="A604" s="11">
        <v>52020300</v>
      </c>
      <c r="B604" s="6" t="s">
        <v>132</v>
      </c>
      <c r="C604" s="6" t="s">
        <v>132</v>
      </c>
      <c r="D604" s="41" t="s">
        <v>134</v>
      </c>
      <c r="E604" s="2" t="s">
        <v>732</v>
      </c>
      <c r="F604" s="2" t="s">
        <v>732</v>
      </c>
      <c r="G604" s="10" t="s">
        <v>160</v>
      </c>
      <c r="H604" s="10" t="s">
        <v>159</v>
      </c>
      <c r="I604" s="10" t="s">
        <v>159</v>
      </c>
      <c r="J604" s="10" t="s">
        <v>160</v>
      </c>
      <c r="K604" s="15" t="s">
        <v>243</v>
      </c>
      <c r="L604" s="10" t="s">
        <v>457</v>
      </c>
      <c r="M604" s="10" t="s">
        <v>457</v>
      </c>
    </row>
    <row r="605" spans="1:13" hidden="1" x14ac:dyDescent="0.2">
      <c r="A605" s="11">
        <v>15130200</v>
      </c>
      <c r="B605" s="6" t="s">
        <v>65</v>
      </c>
      <c r="C605" s="6" t="s">
        <v>65</v>
      </c>
      <c r="D605" s="41" t="s">
        <v>297</v>
      </c>
      <c r="E605" s="2" t="s">
        <v>732</v>
      </c>
      <c r="F605" s="2" t="s">
        <v>732</v>
      </c>
      <c r="G605" s="10" t="s">
        <v>159</v>
      </c>
      <c r="H605" s="10" t="s">
        <v>159</v>
      </c>
      <c r="I605" s="10" t="s">
        <v>159</v>
      </c>
      <c r="J605" s="10" t="s">
        <v>160</v>
      </c>
      <c r="K605" s="15" t="s">
        <v>226</v>
      </c>
      <c r="L605" s="10" t="s">
        <v>457</v>
      </c>
      <c r="M605" s="10" t="s">
        <v>457</v>
      </c>
    </row>
    <row r="606" spans="1:13" hidden="1" x14ac:dyDescent="0.2">
      <c r="A606" s="11">
        <v>46030300</v>
      </c>
      <c r="B606" s="6" t="s">
        <v>77</v>
      </c>
      <c r="C606" s="6" t="s">
        <v>77</v>
      </c>
      <c r="D606" s="41" t="s">
        <v>318</v>
      </c>
      <c r="E606" s="2" t="s">
        <v>732</v>
      </c>
      <c r="F606" s="2" t="s">
        <v>732</v>
      </c>
      <c r="G606" s="10" t="s">
        <v>160</v>
      </c>
      <c r="H606" s="10" t="s">
        <v>159</v>
      </c>
      <c r="I606" s="10" t="s">
        <v>159</v>
      </c>
      <c r="J606" s="10" t="s">
        <v>160</v>
      </c>
      <c r="K606" s="15" t="s">
        <v>227</v>
      </c>
      <c r="L606" s="10" t="s">
        <v>457</v>
      </c>
      <c r="M606" s="10" t="s">
        <v>457</v>
      </c>
    </row>
    <row r="607" spans="1:13" ht="28.5" hidden="1" x14ac:dyDescent="0.2">
      <c r="A607" s="11">
        <v>46030300</v>
      </c>
      <c r="B607" s="6" t="s">
        <v>77</v>
      </c>
      <c r="C607" s="6" t="s">
        <v>77</v>
      </c>
      <c r="D607" s="41" t="s">
        <v>282</v>
      </c>
      <c r="E607" s="2" t="s">
        <v>732</v>
      </c>
      <c r="F607" s="2" t="s">
        <v>732</v>
      </c>
      <c r="G607" s="10" t="s">
        <v>159</v>
      </c>
      <c r="H607" s="10" t="s">
        <v>159</v>
      </c>
      <c r="I607" s="10" t="s">
        <v>159</v>
      </c>
      <c r="J607" s="10" t="s">
        <v>160</v>
      </c>
      <c r="K607" s="15" t="s">
        <v>231</v>
      </c>
      <c r="L607" s="10" t="s">
        <v>457</v>
      </c>
      <c r="M607" s="10" t="s">
        <v>457</v>
      </c>
    </row>
    <row r="608" spans="1:13" hidden="1" x14ac:dyDescent="0.2">
      <c r="A608" s="11">
        <v>46030300</v>
      </c>
      <c r="B608" s="6" t="s">
        <v>77</v>
      </c>
      <c r="C608" s="6" t="s">
        <v>77</v>
      </c>
      <c r="D608" s="41" t="s">
        <v>249</v>
      </c>
      <c r="E608" s="2" t="s">
        <v>732</v>
      </c>
      <c r="F608" s="2" t="s">
        <v>732</v>
      </c>
      <c r="G608" s="10" t="s">
        <v>159</v>
      </c>
      <c r="H608" s="10" t="s">
        <v>159</v>
      </c>
      <c r="I608" s="10" t="s">
        <v>159</v>
      </c>
      <c r="J608" s="10" t="s">
        <v>160</v>
      </c>
      <c r="K608" s="15" t="s">
        <v>241</v>
      </c>
      <c r="L608" s="10" t="s">
        <v>457</v>
      </c>
      <c r="M608" s="10" t="s">
        <v>457</v>
      </c>
    </row>
    <row r="609" spans="1:13" ht="28.5" hidden="1" x14ac:dyDescent="0.2">
      <c r="A609" s="11">
        <v>15030300</v>
      </c>
      <c r="B609" s="6" t="s">
        <v>209</v>
      </c>
      <c r="C609" s="6" t="s">
        <v>209</v>
      </c>
      <c r="D609" s="41" t="s">
        <v>282</v>
      </c>
      <c r="E609" s="2" t="s">
        <v>732</v>
      </c>
      <c r="F609" s="2" t="s">
        <v>732</v>
      </c>
      <c r="G609" s="10" t="s">
        <v>159</v>
      </c>
      <c r="H609" s="10" t="s">
        <v>159</v>
      </c>
      <c r="I609" s="10" t="s">
        <v>159</v>
      </c>
      <c r="J609" s="10" t="s">
        <v>160</v>
      </c>
      <c r="K609" s="15" t="s">
        <v>231</v>
      </c>
      <c r="L609" s="10" t="s">
        <v>457</v>
      </c>
      <c r="M609" s="10" t="s">
        <v>457</v>
      </c>
    </row>
    <row r="610" spans="1:13" hidden="1" x14ac:dyDescent="0.2">
      <c r="A610" s="11">
        <v>15030300</v>
      </c>
      <c r="B610" s="6" t="s">
        <v>209</v>
      </c>
      <c r="C610" s="6" t="s">
        <v>209</v>
      </c>
      <c r="D610" s="41" t="s">
        <v>249</v>
      </c>
      <c r="E610" s="2" t="s">
        <v>732</v>
      </c>
      <c r="F610" s="2" t="s">
        <v>732</v>
      </c>
      <c r="G610" s="10" t="s">
        <v>159</v>
      </c>
      <c r="H610" s="10" t="s">
        <v>159</v>
      </c>
      <c r="I610" s="10" t="s">
        <v>159</v>
      </c>
      <c r="J610" s="10" t="s">
        <v>160</v>
      </c>
      <c r="K610" s="15" t="s">
        <v>241</v>
      </c>
      <c r="L610" s="10" t="s">
        <v>457</v>
      </c>
      <c r="M610" s="10" t="s">
        <v>457</v>
      </c>
    </row>
    <row r="611" spans="1:13" ht="28.5" hidden="1" x14ac:dyDescent="0.2">
      <c r="A611" s="11">
        <v>15061200</v>
      </c>
      <c r="B611" s="6" t="s">
        <v>45</v>
      </c>
      <c r="C611" s="6" t="s">
        <v>45</v>
      </c>
      <c r="D611" s="41" t="s">
        <v>206</v>
      </c>
      <c r="E611" s="2" t="s">
        <v>732</v>
      </c>
      <c r="F611" s="2" t="s">
        <v>732</v>
      </c>
      <c r="G611" s="10" t="s">
        <v>160</v>
      </c>
      <c r="H611" s="10" t="s">
        <v>160</v>
      </c>
      <c r="I611" s="10" t="s">
        <v>159</v>
      </c>
      <c r="J611" s="10" t="s">
        <v>160</v>
      </c>
      <c r="K611" s="17"/>
      <c r="L611" s="10" t="s">
        <v>457</v>
      </c>
      <c r="M611" s="10" t="s">
        <v>457</v>
      </c>
    </row>
    <row r="612" spans="1:13" ht="28.5" hidden="1" x14ac:dyDescent="0.2">
      <c r="A612" s="11">
        <v>15061200</v>
      </c>
      <c r="B612" s="6" t="s">
        <v>45</v>
      </c>
      <c r="C612" s="6" t="s">
        <v>45</v>
      </c>
      <c r="D612" s="41" t="s">
        <v>434</v>
      </c>
      <c r="E612" s="2" t="s">
        <v>732</v>
      </c>
      <c r="F612" s="2" t="s">
        <v>732</v>
      </c>
      <c r="G612" s="10" t="s">
        <v>160</v>
      </c>
      <c r="H612" s="10" t="s">
        <v>160</v>
      </c>
      <c r="I612" s="10" t="s">
        <v>159</v>
      </c>
      <c r="J612" s="10" t="s">
        <v>160</v>
      </c>
      <c r="K612" s="15" t="s">
        <v>237</v>
      </c>
      <c r="L612" s="10" t="s">
        <v>457</v>
      </c>
      <c r="M612" s="10" t="s">
        <v>457</v>
      </c>
    </row>
    <row r="613" spans="1:13" ht="28.5" hidden="1" x14ac:dyDescent="0.2">
      <c r="A613" s="11">
        <v>15061200</v>
      </c>
      <c r="B613" s="6" t="s">
        <v>45</v>
      </c>
      <c r="C613" s="6" t="s">
        <v>45</v>
      </c>
      <c r="D613" s="41" t="s">
        <v>282</v>
      </c>
      <c r="E613" s="2" t="s">
        <v>732</v>
      </c>
      <c r="F613" s="2" t="s">
        <v>732</v>
      </c>
      <c r="G613" s="10" t="s">
        <v>159</v>
      </c>
      <c r="H613" s="10" t="s">
        <v>160</v>
      </c>
      <c r="I613" s="10" t="s">
        <v>159</v>
      </c>
      <c r="J613" s="10" t="s">
        <v>160</v>
      </c>
      <c r="K613" s="15" t="s">
        <v>231</v>
      </c>
      <c r="L613" s="10" t="s">
        <v>457</v>
      </c>
      <c r="M613" s="10" t="s">
        <v>457</v>
      </c>
    </row>
    <row r="614" spans="1:13" ht="57" hidden="1" x14ac:dyDescent="0.2">
      <c r="A614" s="11">
        <v>15061200</v>
      </c>
      <c r="B614" s="6" t="s">
        <v>45</v>
      </c>
      <c r="C614" s="6" t="s">
        <v>45</v>
      </c>
      <c r="D614" s="41" t="s">
        <v>675</v>
      </c>
      <c r="E614" s="2" t="s">
        <v>732</v>
      </c>
      <c r="F614" s="2" t="s">
        <v>732</v>
      </c>
      <c r="G614" s="10" t="s">
        <v>159</v>
      </c>
      <c r="H614" s="10" t="s">
        <v>160</v>
      </c>
      <c r="I614" s="10" t="s">
        <v>159</v>
      </c>
      <c r="J614" s="10" t="s">
        <v>160</v>
      </c>
      <c r="K614" s="15" t="s">
        <v>238</v>
      </c>
      <c r="L614" s="10" t="s">
        <v>457</v>
      </c>
      <c r="M614" s="10" t="s">
        <v>457</v>
      </c>
    </row>
    <row r="615" spans="1:13" ht="57" hidden="1" x14ac:dyDescent="0.2">
      <c r="A615" s="11">
        <v>15061200</v>
      </c>
      <c r="B615" s="6" t="s">
        <v>45</v>
      </c>
      <c r="C615" s="6" t="s">
        <v>45</v>
      </c>
      <c r="D615" s="41" t="s">
        <v>676</v>
      </c>
      <c r="E615" s="2" t="s">
        <v>732</v>
      </c>
      <c r="F615" s="2" t="s">
        <v>732</v>
      </c>
      <c r="G615" s="10" t="s">
        <v>159</v>
      </c>
      <c r="H615" s="10" t="s">
        <v>160</v>
      </c>
      <c r="I615" s="10" t="s">
        <v>159</v>
      </c>
      <c r="J615" s="10" t="s">
        <v>160</v>
      </c>
      <c r="K615" s="15" t="s">
        <v>239</v>
      </c>
      <c r="L615" s="10" t="s">
        <v>457</v>
      </c>
      <c r="M615" s="10" t="s">
        <v>457</v>
      </c>
    </row>
    <row r="616" spans="1:13" ht="57" hidden="1" x14ac:dyDescent="0.2">
      <c r="A616" s="11">
        <v>15061200</v>
      </c>
      <c r="B616" s="6" t="s">
        <v>45</v>
      </c>
      <c r="C616" s="6" t="s">
        <v>45</v>
      </c>
      <c r="D616" s="41" t="s">
        <v>677</v>
      </c>
      <c r="E616" s="2" t="s">
        <v>732</v>
      </c>
      <c r="F616" s="2" t="s">
        <v>732</v>
      </c>
      <c r="G616" s="10" t="s">
        <v>159</v>
      </c>
      <c r="H616" s="10" t="s">
        <v>160</v>
      </c>
      <c r="I616" s="10" t="s">
        <v>159</v>
      </c>
      <c r="J616" s="10" t="s">
        <v>160</v>
      </c>
      <c r="K616" s="15" t="s">
        <v>239</v>
      </c>
      <c r="L616" s="10" t="s">
        <v>457</v>
      </c>
      <c r="M616" s="10" t="s">
        <v>457</v>
      </c>
    </row>
    <row r="617" spans="1:13" ht="42.75" hidden="1" x14ac:dyDescent="0.2">
      <c r="A617" s="11">
        <v>15061200</v>
      </c>
      <c r="B617" s="6" t="s">
        <v>45</v>
      </c>
      <c r="C617" s="6" t="s">
        <v>45</v>
      </c>
      <c r="D617" s="41" t="s">
        <v>678</v>
      </c>
      <c r="E617" s="2" t="s">
        <v>732</v>
      </c>
      <c r="F617" s="2" t="s">
        <v>732</v>
      </c>
      <c r="G617" s="10" t="s">
        <v>159</v>
      </c>
      <c r="H617" s="10" t="s">
        <v>160</v>
      </c>
      <c r="I617" s="10" t="s">
        <v>159</v>
      </c>
      <c r="J617" s="10" t="s">
        <v>160</v>
      </c>
      <c r="K617" s="15" t="s">
        <v>238</v>
      </c>
      <c r="L617" s="10" t="s">
        <v>457</v>
      </c>
      <c r="M617" s="10" t="s">
        <v>457</v>
      </c>
    </row>
    <row r="618" spans="1:13" ht="42.75" hidden="1" x14ac:dyDescent="0.2">
      <c r="A618" s="11">
        <v>15061200</v>
      </c>
      <c r="B618" s="6" t="s">
        <v>45</v>
      </c>
      <c r="C618" s="6" t="s">
        <v>45</v>
      </c>
      <c r="D618" s="41" t="s">
        <v>680</v>
      </c>
      <c r="E618" s="2" t="s">
        <v>732</v>
      </c>
      <c r="F618" s="2" t="s">
        <v>732</v>
      </c>
      <c r="G618" s="10" t="s">
        <v>159</v>
      </c>
      <c r="H618" s="10" t="s">
        <v>160</v>
      </c>
      <c r="I618" s="10" t="s">
        <v>159</v>
      </c>
      <c r="J618" s="10" t="s">
        <v>160</v>
      </c>
      <c r="K618" s="15" t="s">
        <v>238</v>
      </c>
      <c r="L618" s="10" t="s">
        <v>457</v>
      </c>
      <c r="M618" s="10" t="s">
        <v>457</v>
      </c>
    </row>
    <row r="619" spans="1:13" ht="42.75" hidden="1" x14ac:dyDescent="0.2">
      <c r="A619" s="11">
        <v>15061200</v>
      </c>
      <c r="B619" s="6" t="s">
        <v>45</v>
      </c>
      <c r="C619" s="6" t="s">
        <v>45</v>
      </c>
      <c r="D619" s="41" t="s">
        <v>679</v>
      </c>
      <c r="E619" s="2" t="s">
        <v>732</v>
      </c>
      <c r="F619" s="2" t="s">
        <v>732</v>
      </c>
      <c r="G619" s="10" t="s">
        <v>159</v>
      </c>
      <c r="H619" s="10" t="s">
        <v>160</v>
      </c>
      <c r="I619" s="10" t="s">
        <v>159</v>
      </c>
      <c r="J619" s="10" t="s">
        <v>160</v>
      </c>
      <c r="K619" s="15" t="s">
        <v>239</v>
      </c>
      <c r="L619" s="10" t="s">
        <v>457</v>
      </c>
      <c r="M619" s="10" t="s">
        <v>457</v>
      </c>
    </row>
    <row r="620" spans="1:13" ht="28.5" hidden="1" x14ac:dyDescent="0.2">
      <c r="A620" s="11">
        <v>15061200</v>
      </c>
      <c r="B620" s="6" t="s">
        <v>45</v>
      </c>
      <c r="C620" s="6" t="s">
        <v>45</v>
      </c>
      <c r="D620" s="41" t="s">
        <v>249</v>
      </c>
      <c r="E620" s="2" t="s">
        <v>732</v>
      </c>
      <c r="F620" s="2" t="s">
        <v>732</v>
      </c>
      <c r="G620" s="10" t="s">
        <v>159</v>
      </c>
      <c r="H620" s="10" t="s">
        <v>160</v>
      </c>
      <c r="I620" s="10" t="s">
        <v>159</v>
      </c>
      <c r="J620" s="10" t="s">
        <v>160</v>
      </c>
      <c r="K620" s="15" t="s">
        <v>241</v>
      </c>
      <c r="L620" s="10" t="s">
        <v>457</v>
      </c>
      <c r="M620" s="10" t="s">
        <v>457</v>
      </c>
    </row>
    <row r="621" spans="1:13" hidden="1" x14ac:dyDescent="0.2">
      <c r="A621" s="11">
        <v>15040600</v>
      </c>
      <c r="B621" s="6" t="s">
        <v>38</v>
      </c>
      <c r="C621" s="6" t="s">
        <v>38</v>
      </c>
      <c r="D621" s="41" t="s">
        <v>35</v>
      </c>
      <c r="E621" s="2" t="s">
        <v>732</v>
      </c>
      <c r="F621" s="2" t="s">
        <v>732</v>
      </c>
      <c r="G621" s="10" t="s">
        <v>159</v>
      </c>
      <c r="H621" s="10" t="s">
        <v>159</v>
      </c>
      <c r="I621" s="10" t="s">
        <v>159</v>
      </c>
      <c r="J621" s="10" t="s">
        <v>160</v>
      </c>
      <c r="K621" s="15" t="s">
        <v>230</v>
      </c>
      <c r="L621" s="10" t="s">
        <v>457</v>
      </c>
      <c r="M621" s="10" t="s">
        <v>457</v>
      </c>
    </row>
    <row r="622" spans="1:13" hidden="1" x14ac:dyDescent="0.2">
      <c r="A622" s="11">
        <v>15040600</v>
      </c>
      <c r="B622" s="6" t="s">
        <v>38</v>
      </c>
      <c r="C622" s="6" t="s">
        <v>38</v>
      </c>
      <c r="D622" s="41" t="s">
        <v>39</v>
      </c>
      <c r="E622" s="2" t="s">
        <v>732</v>
      </c>
      <c r="F622" s="2" t="s">
        <v>732</v>
      </c>
      <c r="G622" s="10" t="s">
        <v>160</v>
      </c>
      <c r="H622" s="10" t="s">
        <v>159</v>
      </c>
      <c r="I622" s="10" t="s">
        <v>159</v>
      </c>
      <c r="J622" s="10" t="s">
        <v>160</v>
      </c>
      <c r="K622" s="17"/>
      <c r="L622" s="10" t="s">
        <v>457</v>
      </c>
      <c r="M622" s="10" t="s">
        <v>457</v>
      </c>
    </row>
    <row r="623" spans="1:13" hidden="1" x14ac:dyDescent="0.2">
      <c r="A623" s="11">
        <v>15040600</v>
      </c>
      <c r="B623" s="6" t="s">
        <v>38</v>
      </c>
      <c r="C623" s="6" t="s">
        <v>38</v>
      </c>
      <c r="D623" s="42" t="s">
        <v>40</v>
      </c>
      <c r="E623" s="2" t="s">
        <v>732</v>
      </c>
      <c r="F623" s="2" t="s">
        <v>732</v>
      </c>
      <c r="G623" s="10" t="s">
        <v>160</v>
      </c>
      <c r="H623" s="10" t="s">
        <v>159</v>
      </c>
      <c r="I623" s="10" t="s">
        <v>159</v>
      </c>
      <c r="J623" s="10" t="s">
        <v>159</v>
      </c>
      <c r="K623" s="12"/>
      <c r="L623" s="10" t="s">
        <v>457</v>
      </c>
      <c r="M623" s="10" t="s">
        <v>457</v>
      </c>
    </row>
    <row r="624" spans="1:13" hidden="1" x14ac:dyDescent="0.2">
      <c r="A624" s="11">
        <v>15040600</v>
      </c>
      <c r="B624" s="6" t="s">
        <v>38</v>
      </c>
      <c r="C624" s="6" t="s">
        <v>38</v>
      </c>
      <c r="D624" s="42" t="s">
        <v>41</v>
      </c>
      <c r="E624" s="2" t="s">
        <v>732</v>
      </c>
      <c r="F624" s="2" t="s">
        <v>732</v>
      </c>
      <c r="G624" s="10" t="s">
        <v>160</v>
      </c>
      <c r="H624" s="10" t="s">
        <v>159</v>
      </c>
      <c r="I624" s="10" t="s">
        <v>159</v>
      </c>
      <c r="J624" s="10" t="s">
        <v>159</v>
      </c>
      <c r="K624" s="12"/>
      <c r="L624" s="10" t="s">
        <v>457</v>
      </c>
      <c r="M624" s="10" t="s">
        <v>457</v>
      </c>
    </row>
    <row r="625" spans="1:13" hidden="1" x14ac:dyDescent="0.2">
      <c r="A625" s="11">
        <v>15040600</v>
      </c>
      <c r="B625" s="6" t="s">
        <v>38</v>
      </c>
      <c r="C625" s="6" t="s">
        <v>38</v>
      </c>
      <c r="D625" s="42" t="s">
        <v>42</v>
      </c>
      <c r="E625" s="2" t="s">
        <v>732</v>
      </c>
      <c r="F625" s="2" t="s">
        <v>732</v>
      </c>
      <c r="G625" s="10" t="s">
        <v>160</v>
      </c>
      <c r="H625" s="10" t="s">
        <v>159</v>
      </c>
      <c r="I625" s="10" t="s">
        <v>159</v>
      </c>
      <c r="J625" s="10" t="s">
        <v>159</v>
      </c>
      <c r="K625" s="12"/>
      <c r="L625" s="10" t="s">
        <v>457</v>
      </c>
      <c r="M625" s="10" t="s">
        <v>457</v>
      </c>
    </row>
    <row r="626" spans="1:13" hidden="1" x14ac:dyDescent="0.2">
      <c r="A626" s="11">
        <v>15040600</v>
      </c>
      <c r="B626" s="6" t="s">
        <v>38</v>
      </c>
      <c r="C626" s="6" t="s">
        <v>38</v>
      </c>
      <c r="D626" s="42" t="s">
        <v>43</v>
      </c>
      <c r="E626" s="2" t="s">
        <v>732</v>
      </c>
      <c r="F626" s="2" t="s">
        <v>732</v>
      </c>
      <c r="G626" s="10" t="s">
        <v>160</v>
      </c>
      <c r="H626" s="10" t="s">
        <v>159</v>
      </c>
      <c r="I626" s="10" t="s">
        <v>159</v>
      </c>
      <c r="J626" s="10" t="s">
        <v>159</v>
      </c>
      <c r="K626" s="12"/>
      <c r="L626" s="10" t="s">
        <v>457</v>
      </c>
      <c r="M626" s="10" t="s">
        <v>457</v>
      </c>
    </row>
    <row r="627" spans="1:13" ht="42.75" hidden="1" x14ac:dyDescent="0.2">
      <c r="A627" s="11">
        <v>47061600</v>
      </c>
      <c r="B627" s="6" t="s">
        <v>89</v>
      </c>
      <c r="C627" s="6" t="s">
        <v>89</v>
      </c>
      <c r="D627" s="41" t="s">
        <v>202</v>
      </c>
      <c r="E627" s="2" t="s">
        <v>732</v>
      </c>
      <c r="F627" s="2" t="s">
        <v>732</v>
      </c>
      <c r="G627" s="10" t="s">
        <v>159</v>
      </c>
      <c r="H627" s="10" t="s">
        <v>159</v>
      </c>
      <c r="I627" s="10" t="s">
        <v>159</v>
      </c>
      <c r="J627" s="10" t="s">
        <v>160</v>
      </c>
      <c r="K627" s="15" t="s">
        <v>225</v>
      </c>
      <c r="L627" s="10" t="s">
        <v>457</v>
      </c>
      <c r="M627" s="10" t="s">
        <v>457</v>
      </c>
    </row>
    <row r="628" spans="1:13" ht="42.75" hidden="1" x14ac:dyDescent="0.2">
      <c r="A628" s="11">
        <v>47061600</v>
      </c>
      <c r="B628" s="6" t="s">
        <v>89</v>
      </c>
      <c r="C628" s="6" t="s">
        <v>89</v>
      </c>
      <c r="D628" s="42" t="s">
        <v>319</v>
      </c>
      <c r="E628" s="2" t="s">
        <v>732</v>
      </c>
      <c r="F628" s="2" t="s">
        <v>732</v>
      </c>
      <c r="G628" s="10" t="s">
        <v>160</v>
      </c>
      <c r="H628" s="10" t="s">
        <v>159</v>
      </c>
      <c r="I628" s="10" t="s">
        <v>159</v>
      </c>
      <c r="J628" s="10" t="s">
        <v>159</v>
      </c>
      <c r="K628" s="12"/>
      <c r="L628" s="10" t="s">
        <v>457</v>
      </c>
      <c r="M628" s="10" t="s">
        <v>457</v>
      </c>
    </row>
    <row r="629" spans="1:13" ht="42.75" hidden="1" x14ac:dyDescent="0.2">
      <c r="A629" s="11">
        <v>47061600</v>
      </c>
      <c r="B629" s="6" t="s">
        <v>89</v>
      </c>
      <c r="C629" s="6" t="s">
        <v>89</v>
      </c>
      <c r="D629" s="41" t="s">
        <v>320</v>
      </c>
      <c r="E629" s="2" t="s">
        <v>732</v>
      </c>
      <c r="F629" s="2" t="s">
        <v>732</v>
      </c>
      <c r="G629" s="10" t="s">
        <v>160</v>
      </c>
      <c r="H629" s="10" t="s">
        <v>159</v>
      </c>
      <c r="I629" s="10" t="s">
        <v>159</v>
      </c>
      <c r="J629" s="10" t="s">
        <v>160</v>
      </c>
      <c r="K629" s="17"/>
      <c r="L629" s="10" t="s">
        <v>457</v>
      </c>
      <c r="M629" s="10" t="s">
        <v>457</v>
      </c>
    </row>
    <row r="630" spans="1:13" ht="42.75" hidden="1" x14ac:dyDescent="0.2">
      <c r="A630" s="11">
        <v>47061600</v>
      </c>
      <c r="B630" s="6" t="s">
        <v>89</v>
      </c>
      <c r="C630" s="6" t="s">
        <v>89</v>
      </c>
      <c r="D630" s="41" t="s">
        <v>321</v>
      </c>
      <c r="E630" s="2" t="s">
        <v>732</v>
      </c>
      <c r="F630" s="2" t="s">
        <v>732</v>
      </c>
      <c r="G630" s="10" t="s">
        <v>160</v>
      </c>
      <c r="H630" s="10" t="s">
        <v>159</v>
      </c>
      <c r="I630" s="10" t="s">
        <v>159</v>
      </c>
      <c r="J630" s="10" t="s">
        <v>160</v>
      </c>
      <c r="K630" s="17"/>
      <c r="L630" s="10" t="s">
        <v>457</v>
      </c>
      <c r="M630" s="10" t="s">
        <v>457</v>
      </c>
    </row>
    <row r="631" spans="1:13" ht="42.75" hidden="1" x14ac:dyDescent="0.25">
      <c r="A631" s="11">
        <v>47061600</v>
      </c>
      <c r="B631" s="6" t="s">
        <v>89</v>
      </c>
      <c r="C631" s="6" t="s">
        <v>89</v>
      </c>
      <c r="D631" s="41" t="s">
        <v>322</v>
      </c>
      <c r="E631" s="2" t="s">
        <v>732</v>
      </c>
      <c r="F631" s="2" t="s">
        <v>732</v>
      </c>
      <c r="G631" s="10" t="s">
        <v>159</v>
      </c>
      <c r="H631" s="10" t="s">
        <v>159</v>
      </c>
      <c r="I631" s="10" t="s">
        <v>159</v>
      </c>
      <c r="J631" s="10" t="s">
        <v>160</v>
      </c>
      <c r="K631" s="22" t="s">
        <v>553</v>
      </c>
      <c r="L631" s="10" t="s">
        <v>457</v>
      </c>
      <c r="M631" s="10" t="s">
        <v>457</v>
      </c>
    </row>
    <row r="632" spans="1:13" ht="42.75" hidden="1" x14ac:dyDescent="0.2">
      <c r="A632" s="11">
        <v>47061600</v>
      </c>
      <c r="B632" s="6" t="s">
        <v>89</v>
      </c>
      <c r="C632" s="6" t="s">
        <v>89</v>
      </c>
      <c r="D632" s="41" t="s">
        <v>250</v>
      </c>
      <c r="E632" s="2" t="s">
        <v>732</v>
      </c>
      <c r="F632" s="2" t="s">
        <v>732</v>
      </c>
      <c r="G632" s="10" t="s">
        <v>159</v>
      </c>
      <c r="H632" s="10" t="s">
        <v>159</v>
      </c>
      <c r="I632" s="10" t="s">
        <v>159</v>
      </c>
      <c r="J632" s="10" t="s">
        <v>160</v>
      </c>
      <c r="K632" s="15" t="s">
        <v>241</v>
      </c>
      <c r="L632" s="10" t="s">
        <v>457</v>
      </c>
      <c r="M632" s="10" t="s">
        <v>457</v>
      </c>
    </row>
    <row r="633" spans="1:13" ht="28.5" hidden="1" x14ac:dyDescent="0.2">
      <c r="A633" s="11" t="s">
        <v>468</v>
      </c>
      <c r="B633" s="7" t="s">
        <v>469</v>
      </c>
      <c r="C633" s="7" t="s">
        <v>469</v>
      </c>
      <c r="D633" s="41" t="s">
        <v>282</v>
      </c>
      <c r="E633" s="2" t="s">
        <v>732</v>
      </c>
      <c r="F633" s="2" t="s">
        <v>732</v>
      </c>
      <c r="G633" s="14" t="s">
        <v>159</v>
      </c>
      <c r="H633" s="10" t="s">
        <v>159</v>
      </c>
      <c r="I633" s="10" t="s">
        <v>159</v>
      </c>
      <c r="J633" s="10" t="s">
        <v>160</v>
      </c>
      <c r="K633" s="13" t="s">
        <v>231</v>
      </c>
      <c r="L633" s="10" t="s">
        <v>457</v>
      </c>
      <c r="M633" s="10" t="s">
        <v>457</v>
      </c>
    </row>
    <row r="634" spans="1:13" ht="28.5" hidden="1" x14ac:dyDescent="0.25">
      <c r="A634" s="11" t="s">
        <v>468</v>
      </c>
      <c r="B634" s="7" t="s">
        <v>469</v>
      </c>
      <c r="C634" s="7" t="s">
        <v>469</v>
      </c>
      <c r="D634" s="44" t="s">
        <v>470</v>
      </c>
      <c r="E634" s="2" t="s">
        <v>732</v>
      </c>
      <c r="F634" s="2" t="s">
        <v>732</v>
      </c>
      <c r="G634" s="14" t="s">
        <v>159</v>
      </c>
      <c r="H634" s="10" t="s">
        <v>159</v>
      </c>
      <c r="I634" s="10" t="s">
        <v>159</v>
      </c>
      <c r="J634" s="10" t="s">
        <v>160</v>
      </c>
      <c r="K634" s="22" t="s">
        <v>553</v>
      </c>
      <c r="L634" s="10" t="s">
        <v>457</v>
      </c>
      <c r="M634" s="10" t="s">
        <v>457</v>
      </c>
    </row>
    <row r="635" spans="1:13" ht="28.5" hidden="1" x14ac:dyDescent="0.25">
      <c r="A635" s="11" t="s">
        <v>468</v>
      </c>
      <c r="B635" s="7" t="s">
        <v>469</v>
      </c>
      <c r="C635" s="7" t="s">
        <v>469</v>
      </c>
      <c r="D635" s="44" t="s">
        <v>471</v>
      </c>
      <c r="E635" s="2" t="s">
        <v>732</v>
      </c>
      <c r="F635" s="2" t="s">
        <v>732</v>
      </c>
      <c r="G635" s="14" t="s">
        <v>159</v>
      </c>
      <c r="H635" s="10" t="s">
        <v>159</v>
      </c>
      <c r="I635" s="10" t="s">
        <v>159</v>
      </c>
      <c r="J635" s="10" t="s">
        <v>160</v>
      </c>
      <c r="K635" s="22" t="s">
        <v>553</v>
      </c>
      <c r="L635" s="10" t="s">
        <v>457</v>
      </c>
      <c r="M635" s="10" t="s">
        <v>457</v>
      </c>
    </row>
    <row r="636" spans="1:13" ht="28.5" hidden="1" x14ac:dyDescent="0.2">
      <c r="A636" s="11" t="s">
        <v>468</v>
      </c>
      <c r="B636" s="7" t="s">
        <v>469</v>
      </c>
      <c r="C636" s="7" t="s">
        <v>469</v>
      </c>
      <c r="D636" s="41" t="s">
        <v>284</v>
      </c>
      <c r="E636" s="2" t="s">
        <v>732</v>
      </c>
      <c r="F636" s="2" t="s">
        <v>732</v>
      </c>
      <c r="G636" s="14" t="s">
        <v>159</v>
      </c>
      <c r="H636" s="10" t="s">
        <v>159</v>
      </c>
      <c r="I636" s="10" t="s">
        <v>159</v>
      </c>
      <c r="J636" s="10" t="s">
        <v>160</v>
      </c>
      <c r="K636" s="13" t="s">
        <v>338</v>
      </c>
      <c r="L636" s="10" t="s">
        <v>457</v>
      </c>
      <c r="M636" s="10" t="s">
        <v>457</v>
      </c>
    </row>
    <row r="637" spans="1:13" hidden="1" x14ac:dyDescent="0.2">
      <c r="A637" s="11" t="s">
        <v>468</v>
      </c>
      <c r="B637" s="7" t="s">
        <v>469</v>
      </c>
      <c r="C637" s="7" t="s">
        <v>469</v>
      </c>
      <c r="D637" s="41" t="s">
        <v>250</v>
      </c>
      <c r="E637" s="2" t="s">
        <v>732</v>
      </c>
      <c r="F637" s="2" t="s">
        <v>732</v>
      </c>
      <c r="G637" s="14" t="s">
        <v>159</v>
      </c>
      <c r="H637" s="10" t="s">
        <v>159</v>
      </c>
      <c r="I637" s="10" t="s">
        <v>159</v>
      </c>
      <c r="J637" s="10" t="s">
        <v>160</v>
      </c>
      <c r="K637" s="13" t="s">
        <v>241</v>
      </c>
      <c r="L637" s="10" t="s">
        <v>457</v>
      </c>
      <c r="M637" s="10" t="s">
        <v>457</v>
      </c>
    </row>
    <row r="638" spans="1:13" hidden="1" x14ac:dyDescent="0.2">
      <c r="A638" s="11">
        <v>51260400</v>
      </c>
      <c r="B638" s="6" t="s">
        <v>125</v>
      </c>
      <c r="C638" s="6" t="s">
        <v>125</v>
      </c>
      <c r="D638" s="41" t="s">
        <v>150</v>
      </c>
      <c r="E638" s="2" t="s">
        <v>732</v>
      </c>
      <c r="F638" s="2" t="s">
        <v>732</v>
      </c>
      <c r="G638" s="10" t="s">
        <v>160</v>
      </c>
      <c r="H638" s="10" t="s">
        <v>159</v>
      </c>
      <c r="I638" s="10" t="s">
        <v>159</v>
      </c>
      <c r="J638" s="10" t="s">
        <v>160</v>
      </c>
      <c r="K638" s="15" t="s">
        <v>224</v>
      </c>
      <c r="L638" s="10" t="s">
        <v>457</v>
      </c>
      <c r="M638" s="10" t="s">
        <v>457</v>
      </c>
    </row>
    <row r="639" spans="1:13" hidden="1" x14ac:dyDescent="0.2">
      <c r="A639" s="11">
        <v>51260400</v>
      </c>
      <c r="B639" s="6" t="s">
        <v>125</v>
      </c>
      <c r="C639" s="6" t="s">
        <v>125</v>
      </c>
      <c r="D639" s="41" t="s">
        <v>730</v>
      </c>
      <c r="E639" s="2" t="s">
        <v>732</v>
      </c>
      <c r="F639" s="2" t="s">
        <v>732</v>
      </c>
      <c r="G639" s="10" t="s">
        <v>159</v>
      </c>
      <c r="H639" s="10" t="s">
        <v>159</v>
      </c>
      <c r="I639" s="10" t="s">
        <v>159</v>
      </c>
      <c r="J639" s="10" t="s">
        <v>160</v>
      </c>
      <c r="K639" s="15" t="s">
        <v>241</v>
      </c>
      <c r="L639" s="10" t="s">
        <v>457</v>
      </c>
      <c r="M639" s="10" t="s">
        <v>457</v>
      </c>
    </row>
    <row r="640" spans="1:13" hidden="1" x14ac:dyDescent="0.2">
      <c r="A640" s="11">
        <v>52020400</v>
      </c>
      <c r="B640" s="6" t="s">
        <v>135</v>
      </c>
      <c r="C640" s="6" t="s">
        <v>135</v>
      </c>
      <c r="D640" s="41" t="s">
        <v>175</v>
      </c>
      <c r="E640" s="2" t="s">
        <v>732</v>
      </c>
      <c r="F640" s="2" t="s">
        <v>732</v>
      </c>
      <c r="G640" s="10" t="s">
        <v>159</v>
      </c>
      <c r="H640" s="10" t="s">
        <v>159</v>
      </c>
      <c r="I640" s="10" t="s">
        <v>159</v>
      </c>
      <c r="J640" s="10" t="s">
        <v>160</v>
      </c>
      <c r="K640" s="15" t="s">
        <v>233</v>
      </c>
      <c r="L640" s="10" t="s">
        <v>457</v>
      </c>
      <c r="M640" s="10" t="s">
        <v>457</v>
      </c>
    </row>
    <row r="641" spans="1:13" hidden="1" x14ac:dyDescent="0.2">
      <c r="A641" s="11">
        <v>52020400</v>
      </c>
      <c r="B641" s="6" t="s">
        <v>135</v>
      </c>
      <c r="C641" s="6" t="s">
        <v>135</v>
      </c>
      <c r="D641" s="41" t="s">
        <v>176</v>
      </c>
      <c r="E641" s="2" t="s">
        <v>732</v>
      </c>
      <c r="F641" s="2" t="s">
        <v>732</v>
      </c>
      <c r="G641" s="10" t="s">
        <v>159</v>
      </c>
      <c r="H641" s="10" t="s">
        <v>159</v>
      </c>
      <c r="I641" s="10" t="s">
        <v>159</v>
      </c>
      <c r="J641" s="10" t="s">
        <v>160</v>
      </c>
      <c r="K641" s="15" t="s">
        <v>233</v>
      </c>
      <c r="L641" s="10" t="s">
        <v>457</v>
      </c>
      <c r="M641" s="10" t="s">
        <v>457</v>
      </c>
    </row>
    <row r="642" spans="1:13" hidden="1" x14ac:dyDescent="0.2">
      <c r="A642" s="11">
        <v>52020400</v>
      </c>
      <c r="B642" s="6" t="s">
        <v>135</v>
      </c>
      <c r="C642" s="6" t="s">
        <v>135</v>
      </c>
      <c r="D642" s="41" t="s">
        <v>177</v>
      </c>
      <c r="E642" s="2" t="s">
        <v>732</v>
      </c>
      <c r="F642" s="2" t="s">
        <v>732</v>
      </c>
      <c r="G642" s="10" t="s">
        <v>159</v>
      </c>
      <c r="H642" s="10" t="s">
        <v>159</v>
      </c>
      <c r="I642" s="10" t="s">
        <v>159</v>
      </c>
      <c r="J642" s="10" t="s">
        <v>160</v>
      </c>
      <c r="K642" s="15" t="s">
        <v>233</v>
      </c>
      <c r="L642" s="10" t="s">
        <v>457</v>
      </c>
      <c r="M642" s="10" t="s">
        <v>457</v>
      </c>
    </row>
    <row r="643" spans="1:13" hidden="1" x14ac:dyDescent="0.2">
      <c r="A643" s="11">
        <v>52020400</v>
      </c>
      <c r="B643" s="6" t="s">
        <v>135</v>
      </c>
      <c r="C643" s="6" t="s">
        <v>135</v>
      </c>
      <c r="D643" s="41" t="s">
        <v>178</v>
      </c>
      <c r="E643" s="2" t="s">
        <v>732</v>
      </c>
      <c r="F643" s="2" t="s">
        <v>732</v>
      </c>
      <c r="G643" s="10" t="s">
        <v>159</v>
      </c>
      <c r="H643" s="10" t="s">
        <v>159</v>
      </c>
      <c r="I643" s="10" t="s">
        <v>159</v>
      </c>
      <c r="J643" s="10" t="s">
        <v>160</v>
      </c>
      <c r="K643" s="15" t="s">
        <v>233</v>
      </c>
      <c r="L643" s="10" t="s">
        <v>457</v>
      </c>
      <c r="M643" s="10" t="s">
        <v>457</v>
      </c>
    </row>
    <row r="644" spans="1:13" hidden="1" x14ac:dyDescent="0.2">
      <c r="A644" s="11">
        <v>52020400</v>
      </c>
      <c r="B644" s="6" t="s">
        <v>135</v>
      </c>
      <c r="C644" s="6" t="s">
        <v>135</v>
      </c>
      <c r="D644" s="44" t="s">
        <v>244</v>
      </c>
      <c r="E644" s="2" t="s">
        <v>732</v>
      </c>
      <c r="F644" s="2" t="s">
        <v>732</v>
      </c>
      <c r="G644" s="10" t="s">
        <v>159</v>
      </c>
      <c r="H644" s="10" t="s">
        <v>159</v>
      </c>
      <c r="I644" s="10" t="s">
        <v>159</v>
      </c>
      <c r="J644" s="10" t="s">
        <v>160</v>
      </c>
      <c r="K644" s="15" t="s">
        <v>233</v>
      </c>
      <c r="L644" s="10" t="s">
        <v>457</v>
      </c>
      <c r="M644" s="10" t="s">
        <v>457</v>
      </c>
    </row>
    <row r="645" spans="1:13" hidden="1" x14ac:dyDescent="0.2">
      <c r="A645" s="11">
        <v>52020400</v>
      </c>
      <c r="B645" s="6" t="s">
        <v>135</v>
      </c>
      <c r="C645" s="6" t="s">
        <v>135</v>
      </c>
      <c r="D645" s="41" t="s">
        <v>179</v>
      </c>
      <c r="E645" s="2" t="s">
        <v>732</v>
      </c>
      <c r="F645" s="2" t="s">
        <v>732</v>
      </c>
      <c r="G645" s="10" t="s">
        <v>159</v>
      </c>
      <c r="H645" s="10" t="s">
        <v>159</v>
      </c>
      <c r="I645" s="10" t="s">
        <v>159</v>
      </c>
      <c r="J645" s="10" t="s">
        <v>160</v>
      </c>
      <c r="K645" s="15" t="s">
        <v>233</v>
      </c>
      <c r="L645" s="10" t="s">
        <v>457</v>
      </c>
      <c r="M645" s="10" t="s">
        <v>457</v>
      </c>
    </row>
    <row r="646" spans="1:13" ht="28.5" hidden="1" x14ac:dyDescent="0.2">
      <c r="A646" s="11">
        <v>51080600</v>
      </c>
      <c r="B646" s="6" t="s">
        <v>115</v>
      </c>
      <c r="C646" s="6" t="s">
        <v>115</v>
      </c>
      <c r="D646" s="41" t="s">
        <v>111</v>
      </c>
      <c r="E646" s="2" t="s">
        <v>732</v>
      </c>
      <c r="F646" s="2" t="s">
        <v>732</v>
      </c>
      <c r="G646" s="10" t="s">
        <v>159</v>
      </c>
      <c r="H646" s="10" t="s">
        <v>159</v>
      </c>
      <c r="I646" s="10" t="s">
        <v>159</v>
      </c>
      <c r="J646" s="10" t="s">
        <v>160</v>
      </c>
      <c r="K646" s="15" t="s">
        <v>229</v>
      </c>
      <c r="L646" s="10" t="s">
        <v>457</v>
      </c>
      <c r="M646" s="10" t="s">
        <v>457</v>
      </c>
    </row>
    <row r="647" spans="1:13" ht="28.5" hidden="1" x14ac:dyDescent="0.2">
      <c r="A647" s="11">
        <v>51080600</v>
      </c>
      <c r="B647" s="6" t="s">
        <v>115</v>
      </c>
      <c r="C647" s="6" t="s">
        <v>115</v>
      </c>
      <c r="D647" s="41" t="s">
        <v>730</v>
      </c>
      <c r="E647" s="2" t="s">
        <v>732</v>
      </c>
      <c r="F647" s="2" t="s">
        <v>732</v>
      </c>
      <c r="G647" s="10" t="s">
        <v>159</v>
      </c>
      <c r="H647" s="10" t="s">
        <v>159</v>
      </c>
      <c r="I647" s="10" t="s">
        <v>159</v>
      </c>
      <c r="J647" s="10" t="s">
        <v>160</v>
      </c>
      <c r="K647" s="15" t="s">
        <v>241</v>
      </c>
      <c r="L647" s="10" t="s">
        <v>457</v>
      </c>
      <c r="M647" s="10" t="s">
        <v>457</v>
      </c>
    </row>
    <row r="648" spans="1:13" hidden="1" x14ac:dyDescent="0.2">
      <c r="A648" s="11">
        <v>46050300</v>
      </c>
      <c r="B648" s="6" t="s">
        <v>82</v>
      </c>
      <c r="C648" s="6" t="s">
        <v>82</v>
      </c>
      <c r="D648" s="41" t="s">
        <v>83</v>
      </c>
      <c r="E648" s="2" t="s">
        <v>732</v>
      </c>
      <c r="F648" s="2" t="s">
        <v>732</v>
      </c>
      <c r="G648" s="10" t="s">
        <v>160</v>
      </c>
      <c r="H648" s="10" t="s">
        <v>456</v>
      </c>
      <c r="I648" s="10" t="s">
        <v>159</v>
      </c>
      <c r="J648" s="10" t="s">
        <v>160</v>
      </c>
      <c r="K648" s="15" t="s">
        <v>232</v>
      </c>
      <c r="L648" s="10" t="s">
        <v>457</v>
      </c>
      <c r="M648" s="10" t="s">
        <v>457</v>
      </c>
    </row>
    <row r="649" spans="1:13" ht="28.5" hidden="1" x14ac:dyDescent="0.2">
      <c r="A649" s="11">
        <v>46050300</v>
      </c>
      <c r="B649" s="6" t="s">
        <v>82</v>
      </c>
      <c r="C649" s="6" t="s">
        <v>82</v>
      </c>
      <c r="D649" s="41" t="s">
        <v>282</v>
      </c>
      <c r="E649" s="2" t="s">
        <v>732</v>
      </c>
      <c r="F649" s="2" t="s">
        <v>732</v>
      </c>
      <c r="G649" s="10" t="s">
        <v>159</v>
      </c>
      <c r="H649" s="10" t="s">
        <v>159</v>
      </c>
      <c r="I649" s="10" t="s">
        <v>159</v>
      </c>
      <c r="J649" s="10" t="s">
        <v>160</v>
      </c>
      <c r="K649" s="15" t="s">
        <v>231</v>
      </c>
      <c r="L649" s="10" t="s">
        <v>457</v>
      </c>
      <c r="M649" s="10" t="s">
        <v>457</v>
      </c>
    </row>
    <row r="650" spans="1:13" ht="28.5" hidden="1" x14ac:dyDescent="0.2">
      <c r="A650" s="11">
        <v>46050300</v>
      </c>
      <c r="B650" s="6" t="s">
        <v>82</v>
      </c>
      <c r="C650" s="6" t="s">
        <v>82</v>
      </c>
      <c r="D650" s="41" t="s">
        <v>323</v>
      </c>
      <c r="E650" s="2" t="s">
        <v>732</v>
      </c>
      <c r="F650" s="2" t="s">
        <v>732</v>
      </c>
      <c r="G650" s="10" t="s">
        <v>159</v>
      </c>
      <c r="H650" s="10" t="s">
        <v>159</v>
      </c>
      <c r="I650" s="10" t="s">
        <v>159</v>
      </c>
      <c r="J650" s="10" t="s">
        <v>160</v>
      </c>
      <c r="K650" s="15" t="s">
        <v>240</v>
      </c>
      <c r="L650" s="10" t="s">
        <v>457</v>
      </c>
      <c r="M650" s="10" t="s">
        <v>457</v>
      </c>
    </row>
    <row r="651" spans="1:13" ht="28.5" hidden="1" x14ac:dyDescent="0.2">
      <c r="A651" s="11">
        <v>46050300</v>
      </c>
      <c r="B651" s="6" t="s">
        <v>82</v>
      </c>
      <c r="C651" s="6" t="s">
        <v>82</v>
      </c>
      <c r="D651" s="41" t="s">
        <v>324</v>
      </c>
      <c r="E651" s="2" t="s">
        <v>732</v>
      </c>
      <c r="F651" s="2" t="s">
        <v>732</v>
      </c>
      <c r="G651" s="10" t="s">
        <v>159</v>
      </c>
      <c r="H651" s="10" t="s">
        <v>159</v>
      </c>
      <c r="I651" s="10" t="s">
        <v>159</v>
      </c>
      <c r="J651" s="10" t="s">
        <v>160</v>
      </c>
      <c r="K651" s="15" t="s">
        <v>240</v>
      </c>
      <c r="L651" s="10" t="s">
        <v>457</v>
      </c>
      <c r="M651" s="10" t="s">
        <v>457</v>
      </c>
    </row>
    <row r="652" spans="1:13" hidden="1" x14ac:dyDescent="0.2">
      <c r="A652" s="11">
        <v>46050300</v>
      </c>
      <c r="B652" s="6" t="s">
        <v>82</v>
      </c>
      <c r="C652" s="6" t="s">
        <v>82</v>
      </c>
      <c r="D652" s="41" t="s">
        <v>249</v>
      </c>
      <c r="E652" s="2" t="s">
        <v>732</v>
      </c>
      <c r="F652" s="2" t="s">
        <v>732</v>
      </c>
      <c r="G652" s="10" t="s">
        <v>159</v>
      </c>
      <c r="H652" s="10" t="s">
        <v>159</v>
      </c>
      <c r="I652" s="10" t="s">
        <v>159</v>
      </c>
      <c r="J652" s="10" t="s">
        <v>160</v>
      </c>
      <c r="K652" s="15" t="s">
        <v>241</v>
      </c>
      <c r="L652" s="10" t="s">
        <v>457</v>
      </c>
      <c r="M652" s="10" t="s">
        <v>457</v>
      </c>
    </row>
    <row r="653" spans="1:13" ht="28.5" hidden="1" x14ac:dyDescent="0.2">
      <c r="A653" s="11">
        <v>15050500</v>
      </c>
      <c r="B653" s="6" t="s">
        <v>44</v>
      </c>
      <c r="C653" s="6" t="s">
        <v>44</v>
      </c>
      <c r="D653" s="41" t="s">
        <v>282</v>
      </c>
      <c r="E653" s="2" t="s">
        <v>732</v>
      </c>
      <c r="F653" s="2" t="s">
        <v>732</v>
      </c>
      <c r="G653" s="10" t="s">
        <v>159</v>
      </c>
      <c r="H653" s="10" t="s">
        <v>159</v>
      </c>
      <c r="I653" s="10" t="s">
        <v>159</v>
      </c>
      <c r="J653" s="10" t="s">
        <v>160</v>
      </c>
      <c r="K653" s="15" t="s">
        <v>231</v>
      </c>
      <c r="L653" s="10" t="s">
        <v>457</v>
      </c>
      <c r="M653" s="10" t="s">
        <v>457</v>
      </c>
    </row>
    <row r="654" spans="1:13" hidden="1" x14ac:dyDescent="0.2">
      <c r="A654" s="11">
        <v>15050500</v>
      </c>
      <c r="B654" s="6" t="s">
        <v>44</v>
      </c>
      <c r="C654" s="6" t="s">
        <v>44</v>
      </c>
      <c r="D654" s="41" t="s">
        <v>249</v>
      </c>
      <c r="E654" s="2" t="s">
        <v>732</v>
      </c>
      <c r="F654" s="2" t="s">
        <v>732</v>
      </c>
      <c r="G654" s="10" t="s">
        <v>159</v>
      </c>
      <c r="H654" s="10" t="s">
        <v>159</v>
      </c>
      <c r="I654" s="10" t="s">
        <v>159</v>
      </c>
      <c r="J654" s="10" t="s">
        <v>160</v>
      </c>
      <c r="K654" s="15" t="s">
        <v>241</v>
      </c>
      <c r="L654" s="10" t="s">
        <v>457</v>
      </c>
      <c r="M654" s="10" t="s">
        <v>457</v>
      </c>
    </row>
    <row r="655" spans="1:13" ht="28.5" hidden="1" x14ac:dyDescent="0.2">
      <c r="A655" s="11">
        <v>49019900</v>
      </c>
      <c r="B655" s="6" t="s">
        <v>98</v>
      </c>
      <c r="C655" s="6" t="s">
        <v>98</v>
      </c>
      <c r="D655" s="41" t="s">
        <v>258</v>
      </c>
      <c r="E655" s="2" t="s">
        <v>732</v>
      </c>
      <c r="F655" s="2" t="s">
        <v>732</v>
      </c>
      <c r="G655" s="10" t="s">
        <v>159</v>
      </c>
      <c r="H655" s="10" t="s">
        <v>159</v>
      </c>
      <c r="I655" s="10" t="s">
        <v>159</v>
      </c>
      <c r="J655" s="10" t="s">
        <v>160</v>
      </c>
      <c r="K655" s="15" t="s">
        <v>234</v>
      </c>
      <c r="L655" s="10" t="s">
        <v>457</v>
      </c>
      <c r="M655" s="10" t="s">
        <v>457</v>
      </c>
    </row>
    <row r="656" spans="1:13" hidden="1" x14ac:dyDescent="0.2">
      <c r="A656" s="11">
        <v>30330100</v>
      </c>
      <c r="B656" s="6" t="s">
        <v>68</v>
      </c>
      <c r="C656" s="6" t="s">
        <v>68</v>
      </c>
      <c r="D656" s="41" t="s">
        <v>69</v>
      </c>
      <c r="E656" s="2" t="s">
        <v>732</v>
      </c>
      <c r="F656" s="2" t="s">
        <v>732</v>
      </c>
      <c r="G656" s="10" t="s">
        <v>160</v>
      </c>
      <c r="H656" s="10" t="s">
        <v>160</v>
      </c>
      <c r="I656" s="10" t="s">
        <v>159</v>
      </c>
      <c r="J656" s="10" t="s">
        <v>160</v>
      </c>
      <c r="K656" s="17"/>
      <c r="L656" s="10" t="s">
        <v>457</v>
      </c>
      <c r="M656" s="10" t="s">
        <v>457</v>
      </c>
    </row>
    <row r="657" spans="1:13" ht="71.25" hidden="1" x14ac:dyDescent="0.2">
      <c r="A657" s="11" t="s">
        <v>462</v>
      </c>
      <c r="B657" s="6" t="s">
        <v>463</v>
      </c>
      <c r="C657" s="6" t="s">
        <v>463</v>
      </c>
      <c r="D657" s="44" t="s">
        <v>464</v>
      </c>
      <c r="E657" s="2" t="s">
        <v>732</v>
      </c>
      <c r="F657" s="2" t="s">
        <v>732</v>
      </c>
      <c r="G657" s="10" t="s">
        <v>160</v>
      </c>
      <c r="H657" s="10" t="s">
        <v>159</v>
      </c>
      <c r="I657" s="10" t="s">
        <v>159</v>
      </c>
      <c r="J657" s="10" t="s">
        <v>160</v>
      </c>
      <c r="K657" s="12"/>
      <c r="L657" s="10" t="s">
        <v>457</v>
      </c>
      <c r="M657" s="10" t="s">
        <v>457</v>
      </c>
    </row>
    <row r="658" spans="1:13" ht="71.25" hidden="1" x14ac:dyDescent="0.2">
      <c r="A658" s="11" t="s">
        <v>462</v>
      </c>
      <c r="B658" s="6" t="s">
        <v>463</v>
      </c>
      <c r="C658" s="6" t="s">
        <v>463</v>
      </c>
      <c r="D658" s="44" t="s">
        <v>505</v>
      </c>
      <c r="E658" s="2" t="s">
        <v>732</v>
      </c>
      <c r="F658" s="2" t="s">
        <v>732</v>
      </c>
      <c r="G658" s="10" t="s">
        <v>160</v>
      </c>
      <c r="H658" s="10" t="s">
        <v>159</v>
      </c>
      <c r="I658" s="10" t="s">
        <v>159</v>
      </c>
      <c r="J658" s="10" t="s">
        <v>160</v>
      </c>
      <c r="K658" s="12"/>
      <c r="L658" s="10" t="s">
        <v>457</v>
      </c>
      <c r="M658" s="10" t="s">
        <v>457</v>
      </c>
    </row>
    <row r="659" spans="1:13" ht="71.25" hidden="1" x14ac:dyDescent="0.2">
      <c r="A659" s="11" t="s">
        <v>462</v>
      </c>
      <c r="B659" s="6" t="s">
        <v>463</v>
      </c>
      <c r="C659" s="6" t="s">
        <v>463</v>
      </c>
      <c r="D659" s="41" t="s">
        <v>730</v>
      </c>
      <c r="E659" s="2" t="s">
        <v>732</v>
      </c>
      <c r="F659" s="2" t="s">
        <v>732</v>
      </c>
      <c r="G659" s="10" t="s">
        <v>159</v>
      </c>
      <c r="H659" s="10" t="s">
        <v>159</v>
      </c>
      <c r="I659" s="10" t="s">
        <v>159</v>
      </c>
      <c r="J659" s="10" t="s">
        <v>160</v>
      </c>
      <c r="K659" s="19" t="s">
        <v>241</v>
      </c>
      <c r="L659" s="10" t="s">
        <v>457</v>
      </c>
      <c r="M659" s="10" t="s">
        <v>457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L1"/>
  </mergeCells>
  <conditionalFormatting sqref="N1:N1048576">
    <cfRule type="duplicateValues" dxfId="1" priority="1"/>
    <cfRule type="duplicateValues" dxfId="0" priority="2"/>
  </conditionalFormatting>
  <hyperlinks>
    <hyperlink ref="K218" r:id="rId1" xr:uid="{096127FD-C369-42EA-84F6-3C1C1BEEE552}"/>
    <hyperlink ref="K229" r:id="rId2" xr:uid="{CF6DB7CE-3049-4264-84E3-0CDEAD060589}"/>
    <hyperlink ref="K238" r:id="rId3" xr:uid="{E717EAD4-1A05-44B1-B646-DF3708BABBEE}"/>
    <hyperlink ref="K245" r:id="rId4" xr:uid="{E016B65A-E8BE-4BEC-9D2D-11A56C6BF212}"/>
    <hyperlink ref="K330" r:id="rId5" xr:uid="{3CA10C7C-57FE-4AC6-99B8-5AF7F9F937BF}"/>
    <hyperlink ref="K357" r:id="rId6" xr:uid="{A21786CA-FCE9-4EA5-BD58-D39F39271A79}"/>
    <hyperlink ref="K215" r:id="rId7" xr:uid="{BE692225-A825-4175-A6A7-9A26A98A9650}"/>
    <hyperlink ref="K226" r:id="rId8" xr:uid="{C2690DBA-C979-4289-90D2-48FEE051535B}"/>
    <hyperlink ref="K235" r:id="rId9" xr:uid="{618A5FDF-DF62-45CA-97CF-DBE78FE4E954}"/>
    <hyperlink ref="K242" r:id="rId10" xr:uid="{2C8B96C4-0B94-46ED-A2CE-2576D4FCBF7F}"/>
    <hyperlink ref="K327" r:id="rId11" xr:uid="{17463BFF-2E9D-440A-AB26-4358B0AA257C}"/>
    <hyperlink ref="K354" r:id="rId12" xr:uid="{5FB78912-9AAA-4AC9-87C4-9B3D5F099EED}"/>
    <hyperlink ref="K230" r:id="rId13" xr:uid="{647862FE-C1C7-435C-89EB-8F92574647E6}"/>
    <hyperlink ref="K246" r:id="rId14" xr:uid="{BA8CD397-2488-4B3C-AAC7-18CFBF4F0016}"/>
    <hyperlink ref="K358" r:id="rId15" xr:uid="{038194F9-08A5-42AD-A9E5-34E13B596AEF}"/>
    <hyperlink ref="K219" r:id="rId16" xr:uid="{B4BDABA5-805F-4B69-A86E-AA1058AD106A}"/>
    <hyperlink ref="K239" r:id="rId17" xr:uid="{EB5F0478-BD75-4DAF-B8F2-54BC29428AD1}"/>
    <hyperlink ref="K331" r:id="rId18" xr:uid="{A077E5C2-142C-4EB9-9991-67B7BD1AD0F8}"/>
    <hyperlink ref="K557" r:id="rId19" xr:uid="{F07637E7-3B70-4FD6-A286-66A446794DA0}"/>
    <hyperlink ref="K179" r:id="rId20" xr:uid="{254AAFD7-09AA-47D1-81BC-D1B6BB2E0BA2}"/>
    <hyperlink ref="K40" r:id="rId21" xr:uid="{9BFD3CF6-02CC-4A0B-960A-F4C191B4B085}"/>
    <hyperlink ref="K403" r:id="rId22" xr:uid="{5A30249A-2913-4458-B17D-8F87145E18B6}"/>
    <hyperlink ref="K506" r:id="rId23" xr:uid="{B221D2DC-71C3-4A1A-A360-1BF0A06A07A9}"/>
    <hyperlink ref="K36" r:id="rId24" xr:uid="{5C1B412A-811B-4EB8-9C0F-A022DD646F83}"/>
    <hyperlink ref="K47" r:id="rId25" xr:uid="{5022A26B-C8B7-4052-B1C3-5F14432F7ECC}"/>
    <hyperlink ref="K416" r:id="rId26" xr:uid="{542BFEAE-03E7-4C4A-AC00-6F955BD47724}"/>
    <hyperlink ref="K59" r:id="rId27" xr:uid="{494CEE1E-D636-4FF9-8CA1-5E875A7AAD29}"/>
    <hyperlink ref="K426" r:id="rId28" xr:uid="{FD9B9EBE-6355-499D-B2BB-2C2DF2B54FE1}"/>
    <hyperlink ref="K60" r:id="rId29" xr:uid="{F3758E90-1D91-46EB-B446-6FB32F64A5A0}"/>
    <hyperlink ref="K427" r:id="rId30" xr:uid="{F8EFDD92-4612-4616-B6B8-6E61935CE274}"/>
    <hyperlink ref="K373" r:id="rId31" xr:uid="{730FFBEC-7AFF-4CD2-AF86-B8C80063F76C}"/>
    <hyperlink ref="K267" r:id="rId32" xr:uid="{3A52A104-8189-4326-8B1D-248CA32300E2}"/>
    <hyperlink ref="K269" r:id="rId33" xr:uid="{6DAFA3EB-C762-4879-880E-16055D6B1484}"/>
    <hyperlink ref="K478" r:id="rId34" xr:uid="{FDE51805-066A-4B7A-9306-1647A98BE4AB}"/>
    <hyperlink ref="K479" r:id="rId35" xr:uid="{69C1B83E-60D8-4097-A355-286EE300AEE5}"/>
    <hyperlink ref="K302" r:id="rId36" xr:uid="{14F14199-9284-4AC6-BF4F-D34469D97567}"/>
    <hyperlink ref="K476" r:id="rId37" xr:uid="{5684C903-0389-425B-BC95-075F2FD6C91E}"/>
    <hyperlink ref="K61" r:id="rId38" xr:uid="{D53F7BC5-A633-416D-845F-6D337532DFE0}"/>
    <hyperlink ref="K64" r:id="rId39" xr:uid="{81B09A58-E47D-4D0C-96F8-415F840D3CE4}"/>
    <hyperlink ref="K295" r:id="rId40" xr:uid="{5C2EA79C-184B-4DC6-9BB8-8F359180CCF4}"/>
    <hyperlink ref="K428" r:id="rId41" xr:uid="{9FF84EC1-7474-41F5-98D5-2D43D1C0BC63}"/>
    <hyperlink ref="K471" r:id="rId42" xr:uid="{C503C088-C85E-4652-BF36-E9A6E06AF001}"/>
    <hyperlink ref="K11" r:id="rId43" xr:uid="{27EBBAEE-A73D-402C-AC1B-2825F55CFB7D}"/>
    <hyperlink ref="K102:K126" r:id="rId44" display="https://cms.azed.gov/home/GetDocumentFile?id=5cc867ce1dcb25110864a10b" xr:uid="{A46A0178-295C-455C-8A67-72E82969372E}"/>
    <hyperlink ref="K148" r:id="rId45" xr:uid="{9F585AE7-30E0-4E23-AF44-4DE398C2AD1E}"/>
    <hyperlink ref="K14" r:id="rId46" xr:uid="{62E1629D-D9AE-4AB6-A86B-7AFDB78F392F}"/>
    <hyperlink ref="K520" r:id="rId47" xr:uid="{A1DB3425-00DC-4ECB-BED2-E83374A6403D}"/>
    <hyperlink ref="K95" r:id="rId48" xr:uid="{18C18D77-7221-44D1-82A1-8F196CA2FEC1}"/>
    <hyperlink ref="K45" r:id="rId49" xr:uid="{ECC3D396-9264-42F5-9236-D68F68962E1C}"/>
    <hyperlink ref="K209" r:id="rId50" xr:uid="{379F82B7-6B46-4BCF-96F8-E0864D2B1673}"/>
    <hyperlink ref="K113" r:id="rId51" xr:uid="{DA0F6176-6530-424E-915E-48DBD01CF212}"/>
    <hyperlink ref="K212" r:id="rId52" xr:uid="{C355BBD0-3CB3-4DFA-8D01-099D9888BED8}"/>
    <hyperlink ref="K93" r:id="rId53" xr:uid="{07BDF136-31CA-47EE-997D-AF400F7A9BDF}"/>
    <hyperlink ref="K111" r:id="rId54" xr:uid="{639532FC-C2CC-4DDD-9716-F3C6A8402DD4}"/>
    <hyperlink ref="K210" r:id="rId55" xr:uid="{B2ACF9C9-D82E-4F14-B0BD-F808199F999A}"/>
    <hyperlink ref="K92" r:id="rId56" xr:uid="{7E2833F0-4D93-44D5-A359-B353214FEAB9}"/>
    <hyperlink ref="K110" r:id="rId57" xr:uid="{4781CBE7-02D3-4558-8764-9393AC6A8E5E}"/>
    <hyperlink ref="K208" r:id="rId58" xr:uid="{65721A38-CFEC-4DC9-AED0-603F5D172086}"/>
    <hyperlink ref="K285" r:id="rId59" xr:uid="{DD77A8B8-E44A-4F57-96B8-77E934F260DC}"/>
    <hyperlink ref="K69" r:id="rId60" xr:uid="{55B65071-F85C-42F0-95A1-858E05C6A147}"/>
    <hyperlink ref="K275" r:id="rId61" xr:uid="{1283E98E-5E41-441C-8B26-2E4FA206F1D5}"/>
    <hyperlink ref="K161" r:id="rId62" xr:uid="{284F1748-BED9-47EF-BF6D-09B939E4B690}"/>
    <hyperlink ref="K162" r:id="rId63" xr:uid="{EF6CC02C-F86D-479F-A7A5-52431989A3EC}"/>
    <hyperlink ref="K73" r:id="rId64" xr:uid="{5AE47448-E588-44E4-A0CE-3881AF0AAF1D}"/>
    <hyperlink ref="K477" r:id="rId65" xr:uid="{9236D13D-4C7A-469A-872E-FFC56CF4764B}"/>
    <hyperlink ref="K453" r:id="rId66" xr:uid="{E0728AC2-864F-452F-8EC3-5A58EBD4B959}"/>
    <hyperlink ref="K501" r:id="rId67" xr:uid="{A8C0B981-3A19-454C-8554-8471C8D04C98}"/>
    <hyperlink ref="K65" r:id="rId68" xr:uid="{4D9E1F9F-AA78-4DF5-86C1-D56CF3308AC7}"/>
    <hyperlink ref="K271" r:id="rId69" xr:uid="{7BE5ACDD-5C68-48AD-A886-47A537218865}"/>
    <hyperlink ref="K74" r:id="rId70" xr:uid="{D9761AFA-C5EF-4CE7-BA7D-F6B0B4EF7B43}"/>
    <hyperlink ref="K277" r:id="rId71" xr:uid="{F8009597-EB55-4290-A84B-156D1F535373}"/>
    <hyperlink ref="K75" r:id="rId72" xr:uid="{5FE98A50-46AE-4257-B908-A1418C0F5A23}"/>
    <hyperlink ref="K278" r:id="rId73" xr:uid="{C4F37E15-07F6-4A9B-AC60-38F6CCBA74F8}"/>
    <hyperlink ref="K276" r:id="rId74" xr:uid="{F0385CD6-5555-439A-87ED-CF09FE5C5E0C}"/>
    <hyperlink ref="K507" r:id="rId75" xr:uid="{62E8C652-4CA5-48D2-BD7F-CECC7F0CE83A}"/>
    <hyperlink ref="K414" r:id="rId76" xr:uid="{30792749-90AD-493E-9CB6-7A4ED021BDE9}"/>
    <hyperlink ref="K394" r:id="rId77" xr:uid="{AB6A76C5-6A57-4224-9BA0-EB123283CA4A}"/>
    <hyperlink ref="K323" r:id="rId78" xr:uid="{AD8389D8-CF80-40B0-97D9-91287D9A6430}"/>
    <hyperlink ref="K136" r:id="rId79" xr:uid="{8A63057A-A1D3-4AD2-A2A1-98EF548701FC}"/>
    <hyperlink ref="K413" r:id="rId80" xr:uid="{E84D5C8C-72E2-40A9-A091-4672DD10614B}"/>
    <hyperlink ref="K393" r:id="rId81" xr:uid="{03533DDD-F4D0-4EF1-9932-2A1E482F4598}"/>
    <hyperlink ref="K322" r:id="rId82" xr:uid="{0B7CE564-1E3B-4A1D-805D-C49362FEB028}"/>
    <hyperlink ref="K135" r:id="rId83" xr:uid="{DA7176C4-BC15-4659-9348-77A336C182C2}"/>
    <hyperlink ref="K412" r:id="rId84" xr:uid="{5257CBB5-55C2-49F9-BCA9-0D1B8F366C0E}"/>
    <hyperlink ref="K392" r:id="rId85" xr:uid="{98BCD63F-C305-4372-9E8D-E8C6F27F53E8}"/>
    <hyperlink ref="K321" r:id="rId86" xr:uid="{5A80EC3D-3D6D-4ED0-85F9-A61F8C8FA739}"/>
    <hyperlink ref="K134" r:id="rId87" xr:uid="{BFBD986F-5D36-43D0-9E63-E8D28C8AE953}"/>
    <hyperlink ref="K442" r:id="rId88" xr:uid="{789D5D04-6B6D-4CAC-955F-A861215275F2}"/>
    <hyperlink ref="K29" r:id="rId89" xr:uid="{3BE2A3FB-CAEC-42D4-AB52-FE1FC4EB17BB}"/>
    <hyperlink ref="K482" r:id="rId90" xr:uid="{69140032-F984-4763-BA35-F47C4E356530}"/>
    <hyperlink ref="K311" r:id="rId91" xr:uid="{E3FB9C3F-7B47-4115-97E3-242759E7CD51}"/>
    <hyperlink ref="K43" r:id="rId92" xr:uid="{1C88E48D-6177-4F4D-94C2-9654C8EB8865}"/>
    <hyperlink ref="K514" r:id="rId93" xr:uid="{810BA4B9-DECA-4AA7-B574-E171145521E2}"/>
    <hyperlink ref="K449" r:id="rId94" xr:uid="{B22FADE7-068B-4397-A4C8-9CDE8EFA999F}"/>
    <hyperlink ref="K498" r:id="rId95" xr:uid="{0575BC2D-ADCB-4F0E-9BE3-2F98A3B64BE0}"/>
    <hyperlink ref="K448" r:id="rId96" xr:uid="{2F417235-6E9C-4991-BF78-B3D0B182C9C1}"/>
    <hyperlink ref="K457" r:id="rId97" xr:uid="{BFE6F302-6295-4E7A-ADE8-52559920C45B}"/>
    <hyperlink ref="K81" r:id="rId98" xr:uid="{8FE0ECC0-589F-4120-8BA6-E47485BE802F}"/>
    <hyperlink ref="K319" r:id="rId99" xr:uid="{82EAC757-FCA4-4378-97AB-D37C4A697860}"/>
    <hyperlink ref="K529" r:id="rId100" xr:uid="{DE1E13C2-2770-450C-81F0-1476CEF3963C}"/>
    <hyperlink ref="K462" r:id="rId101" xr:uid="{FFC06DBE-EDCB-42FE-8B78-732C63A42C0C}"/>
    <hyperlink ref="K459" r:id="rId102" xr:uid="{4D29B157-43B3-4D8E-9BBE-9375B7227B4D}"/>
    <hyperlink ref="K515" r:id="rId103" xr:uid="{1AD6B4CF-72FA-4DFE-9AB1-C209146FE4E1}"/>
    <hyperlink ref="K450" r:id="rId104" xr:uid="{44490EDA-16C1-402C-9133-BFC901D4917E}"/>
    <hyperlink ref="K499" r:id="rId105" xr:uid="{80300628-B786-445C-B7F3-FC060A1DC189}"/>
    <hyperlink ref="K516" r:id="rId106" xr:uid="{532FB32E-47D6-4ECB-9A9D-A57F7ACC6CAC}"/>
    <hyperlink ref="K451" r:id="rId107" xr:uid="{F612E13F-999B-4353-9EA2-84EA3D80904A}"/>
    <hyperlink ref="K452" r:id="rId108" xr:uid="{99939CBA-E935-49B9-AE39-559801F14CF2}"/>
    <hyperlink ref="K500" r:id="rId109" xr:uid="{1463BAFB-0159-4687-8BDC-4D769232C4DA}"/>
    <hyperlink ref="K332" r:id="rId110" xr:uid="{5D190C2A-DA5C-4CA4-A954-B610D4B69472}"/>
    <hyperlink ref="K333" r:id="rId111" xr:uid="{AFFB85A0-2722-420B-A055-6FD4A990C5A6}"/>
    <hyperlink ref="K531" r:id="rId112" xr:uid="{CE515060-4695-46B6-B1C3-06A1C9039C1E}"/>
    <hyperlink ref="K186" r:id="rId113" xr:uid="{5FD12EBA-E20D-44F7-B19C-65BE748D4EF4}"/>
    <hyperlink ref="K200" r:id="rId114" xr:uid="{205C7B33-68B3-420A-BDF3-2E0D7547A077}"/>
    <hyperlink ref="K201" r:id="rId115" xr:uid="{91E1B322-287E-4B57-A8C4-5C44D34D35BB}"/>
    <hyperlink ref="K220" r:id="rId116" xr:uid="{D115858D-BF69-4083-922D-43E38B568344}"/>
    <hyperlink ref="K346" r:id="rId117" xr:uid="{701F86E6-85F4-4E46-8BB9-AC9DA5082E7C}"/>
    <hyperlink ref="K404" r:id="rId118" xr:uid="{A47F62F7-59B6-45BA-BD08-CB8441719301}"/>
    <hyperlink ref="K114" r:id="rId119" xr:uid="{3BBFD0DA-0B65-4870-9BBB-5E8ECAF52DBA}"/>
    <hyperlink ref="K182" r:id="rId120" xr:uid="{63DBD4A1-C6F4-4C2E-BAB3-2955A2A94E78}"/>
    <hyperlink ref="K183" r:id="rId121" xr:uid="{F244AFB2-749C-4C35-87AF-02F328447100}"/>
    <hyperlink ref="K159" r:id="rId122" xr:uid="{EC3DF30D-3A69-42B7-BF20-0867EF25D435}"/>
    <hyperlink ref="K310" r:id="rId123" xr:uid="{A3B2035B-E89C-4DDC-8411-9FAF08BFA326}"/>
    <hyperlink ref="K181" r:id="rId124" xr:uid="{074D8474-3874-449F-8193-467F620C9882}"/>
    <hyperlink ref="K265" r:id="rId125" xr:uid="{4B3478FB-CD27-4A1F-8206-1821A956C7EA}"/>
    <hyperlink ref="K178" r:id="rId126" xr:uid="{EC6579B7-F0F9-4AB9-AA8C-F562CF8536D1}"/>
    <hyperlink ref="K94" r:id="rId127" xr:uid="{4D9D029F-BFC7-44D4-972C-E23F7EC757DC}"/>
    <hyperlink ref="K46" r:id="rId128" xr:uid="{BC2EC934-EA8A-41C8-9FFD-31808873EE9B}"/>
    <hyperlink ref="K112" r:id="rId129" xr:uid="{1C85A645-75D6-4072-9DB6-FAF36882BE83}"/>
    <hyperlink ref="K211" r:id="rId130" xr:uid="{2506142B-4DDD-4307-86E1-939FB13C74FA}"/>
    <hyperlink ref="K158" r:id="rId131" xr:uid="{217E40FB-2837-407E-BD85-00A292533E07}"/>
    <hyperlink ref="K481" r:id="rId132" xr:uid="{F468C26B-B8BA-4200-8747-F7C372C25859}"/>
    <hyperlink ref="K27" r:id="rId133" xr:uid="{D1863FB6-87F6-4848-9721-125AD17C6A64}"/>
    <hyperlink ref="K28" r:id="rId134" xr:uid="{A33D667A-F3A4-40AB-B475-43CA17F2DB75}"/>
    <hyperlink ref="K347" r:id="rId135" xr:uid="{35C233B2-C3CB-4D9F-B53E-94938E3CD6CC}"/>
    <hyperlink ref="K25" r:id="rId136" xr:uid="{0A6DB82B-6A0C-409B-B017-8898541150ED}"/>
    <hyperlink ref="K18" r:id="rId137" xr:uid="{98F46B88-CEF3-46C6-BD21-F0DC5299C6D8}"/>
    <hyperlink ref="K438" r:id="rId138" xr:uid="{5099344C-4BF8-4BEB-BD70-1640A22CB7A3}"/>
    <hyperlink ref="K22" r:id="rId139" xr:uid="{DC247DF9-E5F2-4D9F-9547-C1D32CB8F764}"/>
    <hyperlink ref="K463" r:id="rId140" xr:uid="{B103AC80-5C53-4A46-9C95-FCB29C95E65F}"/>
    <hyperlink ref="K439" r:id="rId141" xr:uid="{9FE5578F-27BC-45CF-B801-FA17FF699E3F}"/>
    <hyperlink ref="K379" r:id="rId142" xr:uid="{B010A380-94D5-40B8-BDCE-0E8BE4C0965E}"/>
    <hyperlink ref="K19" r:id="rId143" xr:uid="{09102E53-9364-4633-BF35-430F704E873A}"/>
    <hyperlink ref="K397" r:id="rId144" xr:uid="{237AE729-0C9F-4742-8179-9F8AF5C05273}"/>
    <hyperlink ref="K33" r:id="rId145" xr:uid="{9F27A00B-8201-4A43-9258-02AD72443B56}"/>
    <hyperlink ref="K17" r:id="rId146" xr:uid="{3E5103B3-1D5E-4F52-99D2-3D468196372D}"/>
    <hyperlink ref="K20" r:id="rId147" xr:uid="{0733D029-97C1-461C-9084-0E686D0FCB71}"/>
    <hyperlink ref="K16" r:id="rId148" xr:uid="{00E499F2-04A8-473C-9631-000C08E53D05}"/>
    <hyperlink ref="K34" r:id="rId149" xr:uid="{1D25FFED-EB73-46E5-9C02-ACD46C2E7A04}"/>
    <hyperlink ref="K470" r:id="rId150" xr:uid="{9B9AB6E7-8354-4898-8830-A027F8A80C91}"/>
    <hyperlink ref="K67" r:id="rId151" xr:uid="{F2534F79-1199-4B1C-91FB-0C946BEE8F74}"/>
    <hyperlink ref="K80" r:id="rId152" xr:uid="{BFAE9D52-52B4-47F8-BDE5-BD2415A6F670}"/>
    <hyperlink ref="K79" r:id="rId153" xr:uid="{A7628E12-DCA4-4CD2-A46C-63B83CEE8226}"/>
    <hyperlink ref="K78" r:id="rId154" xr:uid="{FA250608-08C0-40C5-97A7-05E6D33EBBA6}"/>
    <hyperlink ref="K77" r:id="rId155" xr:uid="{8ACAB932-B314-4BF6-8D05-7E88CAA4F660}"/>
    <hyperlink ref="K71" r:id="rId156" xr:uid="{8BD6039A-A369-4C33-A2BB-5B92ADF3391E}"/>
    <hyperlink ref="K474" r:id="rId157" xr:uid="{75A4522A-15F8-4A55-9BA1-DE028EB3C569}"/>
    <hyperlink ref="K300" r:id="rId158" xr:uid="{8E40EE5F-7AAC-447B-A7B4-EE0244AA1748}"/>
    <hyperlink ref="K461" r:id="rId159" xr:uid="{E7703A0B-1A38-4673-BE44-2FC539406999}"/>
    <hyperlink ref="K467" r:id="rId160" xr:uid="{49F2C1F1-C42E-4547-9B2C-2F8C89FC29AD}"/>
    <hyperlink ref="K458" r:id="rId161" xr:uid="{D57CFCCB-7EB1-47A7-B731-1D6351BE1B93}"/>
    <hyperlink ref="K480" r:id="rId162" xr:uid="{CF233A41-3EA8-4B75-B59D-ED85D9B0B3F9}"/>
    <hyperlink ref="K475" r:id="rId163" xr:uid="{816E1927-5488-44D8-985B-9B1A2E9CC0E4}"/>
    <hyperlink ref="K429" r:id="rId164" xr:uid="{94656F2D-B74D-4F23-A888-366B9F8B26D9}"/>
    <hyperlink ref="K301" r:id="rId165" xr:uid="{88A4C73F-F301-46C8-8786-4765C600C653}"/>
    <hyperlink ref="K298" r:id="rId166" xr:uid="{D04E614B-263F-4EC8-A9CD-860AE87EEDDD}"/>
    <hyperlink ref="K68" r:id="rId167" xr:uid="{93E3CCB2-59BD-4F1F-B9C3-6D94BC09737B}"/>
    <hyperlink ref="K447" r:id="rId168" xr:uid="{A59E915F-9D87-4631-A70A-A468F33989DB}"/>
    <hyperlink ref="K388" r:id="rId169" xr:uid="{72A4F31A-B01F-4A30-B359-947079C6F441}"/>
    <hyperlink ref="K196" r:id="rId170" xr:uid="{47C6F6F9-C6A6-4CFC-A3AF-44402404EA42}"/>
    <hyperlink ref="K436" r:id="rId171" xr:uid="{5444F04F-B7E2-4E8B-AF53-E3F0F7FB9658}"/>
    <hyperlink ref="K199" r:id="rId172" xr:uid="{6EF26F12-74B5-4EDD-BAAD-C299F1A27509}"/>
    <hyperlink ref="K223" r:id="rId173" xr:uid="{E42B7E27-45D9-463D-94F0-8552F1BC145D}"/>
    <hyperlink ref="K382" r:id="rId174" xr:uid="{19E4FBEE-DA52-4002-AEFA-C5EC17B025B3}"/>
    <hyperlink ref="K193" r:id="rId175" xr:uid="{02DA10BD-A0A2-4BA7-867D-D467ED25EE4E}"/>
    <hyperlink ref="K194" r:id="rId176" xr:uid="{521D5CED-92D8-4266-A0D6-B4AABF1DAC88}"/>
    <hyperlink ref="K261" r:id="rId177" xr:uid="{A1C07D45-9FEB-4906-AFFD-3BBB79C3643B}"/>
    <hyperlink ref="K257" r:id="rId178" xr:uid="{4A4A478F-A9F8-43A8-9E8E-3F9B7D1AEEBE}"/>
    <hyperlink ref="K574" r:id="rId179" xr:uid="{0CE9366C-FB2D-4393-9807-5F734B35D007}"/>
    <hyperlink ref="K364" r:id="rId180" xr:uid="{217BD370-0E34-4ED7-876E-ADE47AA597B7}"/>
    <hyperlink ref="K363" r:id="rId181" xr:uid="{A789330E-EA7C-4190-9DC0-E4E411DAA20C}"/>
    <hyperlink ref="K377" r:id="rId182" xr:uid="{EA4649DF-F125-415D-8DC7-6181A31D712E}"/>
    <hyperlink ref="K376" r:id="rId183" xr:uid="{38D380AC-FEE5-459B-AF7D-12D47618F82C}"/>
    <hyperlink ref="K573" r:id="rId184" xr:uid="{56D91860-19EB-48DA-B724-4B6B73BED4A8}"/>
    <hyperlink ref="K168" r:id="rId185" xr:uid="{539B83E7-A667-4798-B303-417FED2A4D3E}"/>
    <hyperlink ref="K156" r:id="rId186" xr:uid="{6C8532B5-00F1-4663-90E9-3BE515BDABAD}"/>
    <hyperlink ref="K167" r:id="rId187" xr:uid="{320497E6-B07A-45B9-9980-7997C9DE75B8}"/>
    <hyperlink ref="K155" r:id="rId188" xr:uid="{40A1C676-C04F-41D4-8941-A1CBBBB601DE}"/>
    <hyperlink ref="K154" r:id="rId189" xr:uid="{4B759F1B-B175-483A-9DA7-82D9A11EFB91}"/>
    <hyperlink ref="K387" r:id="rId190" xr:uid="{7D8014F9-873E-49A3-A768-855EB9809D75}"/>
    <hyperlink ref="K195" r:id="rId191" xr:uid="{D8EAFB10-D823-405A-916B-70CB1CB000C5}"/>
    <hyperlink ref="K487" r:id="rId192" xr:uid="{354E786C-6E9D-4C5E-A8FC-756EBC463BE6}"/>
    <hyperlink ref="K440" r:id="rId193" xr:uid="{5A4C4915-1116-4013-A3CF-C38F35F00AE8}"/>
    <hyperlink ref="K530" r:id="rId194" xr:uid="{772200C8-E29A-4853-8966-C59AECC9B5A5}"/>
    <hyperlink ref="K187" r:id="rId195" xr:uid="{48413665-8E3D-48F5-A9D5-AEC45DBC6189}"/>
    <hyperlink ref="K272" r:id="rId196" xr:uid="{2AB1C0D0-1AAA-4368-955F-AF9867701CF9}"/>
    <hyperlink ref="K41" r:id="rId197" xr:uid="{4C0DA9C4-3286-4316-993D-E3B02C69B6FB}"/>
    <hyperlink ref="K35" r:id="rId198" xr:uid="{C9522264-091F-4CAC-9689-4EB27145ADAC}"/>
    <hyperlink ref="K44" r:id="rId199" xr:uid="{DCD8A434-4ABA-4ACE-99EC-F4416781A63A}"/>
    <hyperlink ref="K284" r:id="rId200" xr:uid="{377EA237-CF15-486B-B914-903B55E6FE6B}"/>
    <hyperlink ref="K510" r:id="rId201" xr:uid="{F29A0306-CEB3-4CB5-9F3A-ADD2A6ECE111}"/>
    <hyperlink ref="K348" r:id="rId202" xr:uid="{1C99EF87-5728-4B8F-9B83-22964C1D0584}"/>
    <hyperlink ref="K283" r:id="rId203" xr:uid="{642F4D14-762C-4904-90C4-1CE7D6B13D8C}"/>
    <hyperlink ref="K380" r:id="rId204" xr:uid="{7A55FEEC-F60A-4499-804B-65045F2263D9}"/>
    <hyperlink ref="K435" r:id="rId205" xr:uid="{23F9E658-C3DF-4E6C-B7BD-2D56DD208622}"/>
    <hyperlink ref="K251" r:id="rId206" xr:uid="{4E90E24B-D643-4013-9A62-ABE4FC5384B7}"/>
    <hyperlink ref="K391" r:id="rId207" xr:uid="{A019DEDC-F594-4DAE-AAE4-78760EEF769F}"/>
    <hyperlink ref="K443" r:id="rId208" xr:uid="{F86A7DD8-8CEA-4A0E-8E29-A3490A2EBD48}"/>
    <hyperlink ref="K509" r:id="rId209" xr:uid="{34C3D3D3-F30D-4375-9DD1-02C339661936}"/>
    <hyperlink ref="K434" r:id="rId210" xr:uid="{34637835-0C9D-43F1-88DC-F206ABB99844}"/>
    <hyperlink ref="K396" r:id="rId211" xr:uid="{4C6A9CE0-C9A0-4CE5-BE14-DAA75A4E81AE}"/>
    <hyperlink ref="K466" r:id="rId212" xr:uid="{C0365FB7-5179-4F61-ADDF-5A75B7FCC4CE}"/>
    <hyperlink ref="K508" r:id="rId213" xr:uid="{517C64A9-09F1-486D-8AB5-6AEC62615373}"/>
    <hyperlink ref="K464" r:id="rId214" xr:uid="{C215AA10-57B3-405C-B668-1B95325D87EB}"/>
    <hyperlink ref="K497" r:id="rId215" xr:uid="{8820336A-7A42-403A-9DD9-EF6761D444C4}"/>
    <hyperlink ref="K384" r:id="rId216" xr:uid="{5F07757D-767F-4C66-AB86-4E3EF65DC6C8}"/>
    <hyperlink ref="K383" r:id="rId217" xr:uid="{CBFF9029-6958-4F0E-B4C3-A93790696781}"/>
    <hyperlink ref="K351" r:id="rId218" xr:uid="{6EB00294-BB4F-43A7-8A83-86F090CB9C83}"/>
    <hyperlink ref="K407" r:id="rId219" xr:uid="{C835F3E3-A291-435E-B44C-6BC072D1BD0B}"/>
    <hyperlink ref="K344" r:id="rId220" xr:uid="{DFD08E54-5B87-4A85-A373-46D29EA1DA44}"/>
    <hyperlink ref="K343" r:id="rId221" xr:uid="{1FEB0DE7-4B43-477E-A13D-889D37FE267B}"/>
    <hyperlink ref="K342" r:id="rId222" xr:uid="{96B56DBF-8D4B-41C1-AA39-15AE658F94E3}"/>
    <hyperlink ref="K341" r:id="rId223" xr:uid="{2B9F3905-EA8D-48AF-8C06-0281D0C2B5E5}"/>
    <hyperlink ref="K336" r:id="rId224" xr:uid="{D22916B3-579F-4096-9DE8-BA745771BF7A}"/>
    <hyperlink ref="K335" r:id="rId225" xr:uid="{E77C18F2-AFBB-4DBF-B793-4E6C1CFF13D0}"/>
    <hyperlink ref="K305" r:id="rId226" xr:uid="{0C5B68FD-60CE-4CA9-AA89-7A08A8C8202C}"/>
    <hyperlink ref="K304" r:id="rId227" xr:uid="{CCB2C034-0685-4F2C-AC93-8584F1C735B8}"/>
    <hyperlink ref="K299" r:id="rId228" xr:uid="{9BBF5BCC-19E2-47D9-A82B-95E11CBF92D8}"/>
    <hyperlink ref="K294" r:id="rId229" xr:uid="{9728F448-06EB-4D16-A39B-A7DF217D5487}"/>
    <hyperlink ref="K293" r:id="rId230" xr:uid="{BC87D402-C9BE-44AC-A68C-6A12AD7C12A4}"/>
    <hyperlink ref="K292" r:id="rId231" xr:uid="{C63B7DFC-9F44-4DE8-B8D5-ABE8565B5B07}"/>
    <hyperlink ref="K291" r:id="rId232" xr:uid="{B34191FC-EB9E-4742-BA8C-38EE553A959F}"/>
    <hyperlink ref="K290" r:id="rId233" xr:uid="{EEA3D8BE-034D-416C-8918-DD4194CF82F9}"/>
    <hyperlink ref="K289" r:id="rId234" xr:uid="{E40016BD-F30A-45FD-9F52-2986B2F99765}"/>
    <hyperlink ref="K288" r:id="rId235" xr:uid="{092FCAB2-DB5B-4649-A441-6F8CCB1C57BD}"/>
    <hyperlink ref="K287" r:id="rId236" xr:uid="{626027A5-B268-491C-96D6-40B7254957E0}"/>
    <hyperlink ref="K286" r:id="rId237" xr:uid="{35105C95-458D-4294-92AF-F06DC027D7B0}"/>
    <hyperlink ref="K281" r:id="rId238" xr:uid="{BA66EF42-740A-400A-BADD-5C65C65CA8F2}"/>
    <hyperlink ref="K206" r:id="rId239" xr:uid="{FEF7EFB0-6FF6-4CD2-8163-6803C71EF4D7}"/>
    <hyperlink ref="K205" r:id="rId240" xr:uid="{A904A753-C7DD-46EC-B564-FC7FC3B96CD0}"/>
    <hyperlink ref="K204" r:id="rId241" xr:uid="{B8F51CC8-1B94-4037-A9A5-3512632F620D}"/>
    <hyperlink ref="K203" r:id="rId242" xr:uid="{09A893C7-0ED0-491E-8196-3EA741DC457A}"/>
    <hyperlink ref="K202" r:id="rId243" xr:uid="{468E2E25-83BC-4547-9923-EDED3780EE0C}"/>
    <hyperlink ref="K189" r:id="rId244" xr:uid="{C535931E-7F5F-43D5-8518-8879CDC084C1}"/>
    <hyperlink ref="K180" r:id="rId245" xr:uid="{12488BA4-AD9B-41CF-B229-544F0ED1B3D1}"/>
    <hyperlink ref="K523" r:id="rId246" xr:uid="{84D6247F-EAFC-403F-B28D-72928F6D3735}"/>
    <hyperlink ref="K524" r:id="rId247" xr:uid="{933F735B-B9F5-45F9-A21B-AE2066110A38}"/>
    <hyperlink ref="K525" r:id="rId248" xr:uid="{61B4C6A4-7541-46FF-82AA-10C8639D3E8B}"/>
    <hyperlink ref="K99" r:id="rId249" xr:uid="{099A7050-3058-47C4-9D0D-28396785FCF9}"/>
    <hyperlink ref="K98" r:id="rId250" xr:uid="{92B3BED3-C286-42F5-8105-24DED711D627}"/>
    <hyperlink ref="K221" r:id="rId251" xr:uid="{F18EA490-6BEB-44BC-92C3-951DAB86427B}"/>
    <hyperlink ref="K49" r:id="rId252" xr:uid="{EA23B127-A50F-4BDD-8427-15BDD0678B14}"/>
    <hyperlink ref="K39" r:id="rId253" xr:uid="{CDD73E59-EC5E-422B-A510-984EC99D8F16}"/>
    <hyperlink ref="K38" r:id="rId254" xr:uid="{052A3F81-A6FF-4CB6-9515-2CF42F602FF8}"/>
    <hyperlink ref="K37" r:id="rId255" xr:uid="{5D420B50-9526-4508-9C41-750E73A24CBC}"/>
    <hyperlink ref="K26" r:id="rId256" xr:uid="{8CE7B613-AAF2-4863-96C1-94D080E74CDE}"/>
    <hyperlink ref="K15" r:id="rId257" xr:uid="{382D87A0-5D42-4B46-A1BB-935800BA09DF}"/>
    <hyperlink ref="K13" r:id="rId258" xr:uid="{0B426DFC-73EC-4625-BA91-2F9E154C2241}"/>
    <hyperlink ref="K12" r:id="rId259" xr:uid="{C4093034-D267-48E5-B4A8-F679E19149E8}"/>
    <hyperlink ref="K8" r:id="rId260" xr:uid="{E28ADE29-4F23-4214-8BF0-95C3F79C353F}"/>
    <hyperlink ref="K7" r:id="rId261" xr:uid="{025FC5F8-CC59-479A-83C3-27B81B956B14}"/>
    <hyperlink ref="K6" r:id="rId262" xr:uid="{E02FC38C-8609-4256-B9F1-8A47357324FB}"/>
    <hyperlink ref="K5" r:id="rId263" xr:uid="{395A8821-16DF-4355-BE38-142D58259A1C}"/>
    <hyperlink ref="K577" r:id="rId264" xr:uid="{8E7D93E8-1005-4889-B125-EA29C9D7FA6E}"/>
    <hyperlink ref="K572" r:id="rId265" xr:uid="{1C5B98F6-E252-4442-A595-8ADD3958CEB6}"/>
    <hyperlink ref="K564" r:id="rId266" xr:uid="{2AF0A67B-EAC8-4FD6-9A70-44384D87A60B}"/>
    <hyperlink ref="K406" r:id="rId267" xr:uid="{2737E91B-A74E-4887-BBFE-F5F53C217644}"/>
    <hyperlink ref="K408" r:id="rId268" xr:uid="{E11367E3-7F7D-4EF0-BDE4-99D33D91A2E1}"/>
    <hyperlink ref="K418" r:id="rId269" xr:uid="{F3559A2F-FCB4-447A-AF35-0308AD27063A}"/>
    <hyperlink ref="K419" r:id="rId270" xr:uid="{4CBE66B3-8640-49A7-8102-947F51B99E19}"/>
    <hyperlink ref="K420" r:id="rId271" xr:uid="{4BD8DCBF-7AF3-4078-8BF6-EC95E955D7B4}"/>
    <hyperlink ref="K421" r:id="rId272" xr:uid="{931888DA-80A7-464C-A90F-42948949B944}"/>
    <hyperlink ref="K422" r:id="rId273" xr:uid="{439ECC9E-5755-4CC6-A79D-60076DEAE1A5}"/>
    <hyperlink ref="K423" r:id="rId274" xr:uid="{2588E772-26D8-482B-939A-0D89AC321FD5}"/>
    <hyperlink ref="K424" r:id="rId275" xr:uid="{8C0BE954-296F-4988-A130-AA35520788DA}"/>
    <hyperlink ref="K425" r:id="rId276" xr:uid="{2B16C4F8-C333-47AA-84EA-E2B9AAC9E0B1}"/>
    <hyperlink ref="K465" r:id="rId277" xr:uid="{7F35D8EA-F737-4EA9-ADB2-BB1C9F4AC8E6}"/>
    <hyperlink ref="K468" r:id="rId278" xr:uid="{4483FBEF-7E99-44AE-B453-3D82C87A0DD2}"/>
    <hyperlink ref="K469" r:id="rId279" xr:uid="{C9EFAE68-26EF-4346-9B4F-50021BB74F30}"/>
    <hyperlink ref="K9" r:id="rId280" xr:uid="{81727DAC-03BB-4933-BBA8-F11BD72FF66B}"/>
    <hyperlink ref="K133" r:id="rId281" xr:uid="{A7CAB137-C102-47FA-9B04-E3FC20AEE4C8}"/>
    <hyperlink ref="K575" r:id="rId282" xr:uid="{22C6DCF8-FDB1-414E-B088-37495AEB1DB8}"/>
    <hyperlink ref="K411" r:id="rId283" xr:uid="{3F99EC5D-1483-4ACB-853F-5393478F8ACC}"/>
    <hyperlink ref="K32" r:id="rId284" xr:uid="{E33E4439-DB30-44DA-9319-208DF53DE728}"/>
    <hyperlink ref="K268" r:id="rId285" xr:uid="{1E55A308-9E82-4C67-A21B-3B02AF9B273F}"/>
    <hyperlink ref="K128" r:id="rId286" xr:uid="{AE31E320-639D-4D0D-BFF6-0868E925DEF2}"/>
    <hyperlink ref="K147" r:id="rId287" xr:uid="{1213918C-62F6-49C7-A44D-9223558F359E}"/>
    <hyperlink ref="K340" r:id="rId288" xr:uid="{3A6710E0-91DD-4D58-82D3-989EF31CCC6A}"/>
    <hyperlink ref="K386" r:id="rId289" xr:uid="{7BCE2F74-AFF1-4011-BF42-AFE32D502647}"/>
    <hyperlink ref="K131" r:id="rId290" xr:uid="{B5B5639E-0C35-4185-A2B1-42D68EF449C5}"/>
    <hyperlink ref="K132" r:id="rId291" xr:uid="{673996A8-A1E3-4AD8-8571-25D645E23E35}"/>
    <hyperlink ref="K130" r:id="rId292" xr:uid="{AC5871A4-AFD1-4354-9741-BB9EB0715F0B}"/>
    <hyperlink ref="K338" r:id="rId293" xr:uid="{1C7726F9-A4E5-451E-9F28-ABC0CFDC8CFD}"/>
    <hyperlink ref="K409" r:id="rId294" xr:uid="{4766539D-7E7D-47BA-9156-C65178B0EB25}"/>
    <hyperlink ref="K10" r:id="rId295" xr:uid="{25C58C7E-72CD-4C72-877F-EA97B52B9534}"/>
    <hyperlink ref="K127" r:id="rId296" xr:uid="{5677BD92-F45E-4B94-9E51-E39002E6667A}"/>
    <hyperlink ref="K146" r:id="rId297" xr:uid="{D1AF4063-D4C2-4B18-8DEB-2842B1249C73}"/>
    <hyperlink ref="K527" r:id="rId298" xr:uid="{E0A5BCC9-ADA3-4AA9-AC11-9BCC1985AF22}"/>
    <hyperlink ref="K308" r:id="rId299" xr:uid="{61759CFF-0D1E-40A6-85EE-152554786805}"/>
    <hyperlink ref="K339" r:id="rId300" xr:uid="{F27E5186-3CDB-45A4-82B9-1E34935221F9}"/>
    <hyperlink ref="K410" r:id="rId301" xr:uid="{6A505729-2932-4737-B5AE-880A44D10389}"/>
    <hyperlink ref="K517" r:id="rId302" xr:uid="{B59EBE58-F185-49E7-8C97-DB7EE834D645}"/>
    <hyperlink ref="K185" r:id="rId303" xr:uid="{0CAB9103-628A-4891-B05B-0B2EAEC8418E}"/>
    <hyperlink ref="K21" r:id="rId304" xr:uid="{C27FB822-53CB-4B05-A276-6F8A9D55E745}"/>
    <hyperlink ref="K102" r:id="rId305" xr:uid="{2A3206A4-CCD9-44EA-8949-76A8151F14CC}"/>
    <hyperlink ref="K101" r:id="rId306" xr:uid="{2292A9FF-9BBD-4D8C-A2F3-0E2880C9895D}"/>
    <hyperlink ref="K100" r:id="rId307" xr:uid="{AE6A8D85-E407-4A92-A726-8D9DD91C0654}"/>
    <hyperlink ref="K97" r:id="rId308" xr:uid="{565416D7-4E18-4C44-AE0A-51852B8872D8}"/>
    <hyperlink ref="K96" r:id="rId309" xr:uid="{0272FC6E-DE87-49A6-94B4-1813A2BE5E52}"/>
    <hyperlink ref="K103" r:id="rId310" xr:uid="{AC7D3169-2C60-4324-A883-D6808CBCC8D8}"/>
    <hyperlink ref="K389" r:id="rId311" xr:uid="{92BD3F5F-AAC5-4125-8B72-9E1D80082674}"/>
    <hyperlink ref="K91" r:id="rId312" xr:uid="{E9576986-2856-43A3-AEA5-7059E42D2AE5}"/>
    <hyperlink ref="K86" r:id="rId313" xr:uid="{F1A24978-28BE-46DC-9D90-48CB159A8959}"/>
    <hyperlink ref="K85" r:id="rId314" xr:uid="{5FB6288D-207D-4F4F-AE9B-38720C73A37E}"/>
    <hyperlink ref="K84" r:id="rId315" xr:uid="{3A62A4EE-AFBB-45C4-A4C7-5023531AAAEC}"/>
    <hyperlink ref="K83" r:id="rId316" xr:uid="{911EF291-7814-4E48-AA2A-85C9BAB21526}"/>
    <hyperlink ref="K105" r:id="rId317" xr:uid="{FA287912-A9D0-4436-B74B-4FC846C813C5}"/>
    <hyperlink ref="K104" r:id="rId318" xr:uid="{DCE6C150-259F-4EC8-8B56-2F52AB975BC0}"/>
    <hyperlink ref="K54" r:id="rId319" xr:uid="{875C03CE-09BB-4253-B1E1-6ECFE8A4CADF}"/>
    <hyperlink ref="K390" r:id="rId320" xr:uid="{B98AEB21-9804-450E-AF7D-377437FC12D6}"/>
    <hyperlink ref="K385" r:id="rId321" xr:uid="{A5AEF329-24FB-4EB0-A75D-4759044F8AE0}"/>
    <hyperlink ref="K485" r:id="rId322" xr:uid="{CB4F7393-761A-47C8-B164-26337A20B283}"/>
    <hyperlink ref="K315" r:id="rId323" xr:uid="{70A13313-8980-4CE7-903C-52D2793F81DF}"/>
    <hyperlink ref="K486" r:id="rId324" xr:uid="{EB4D7094-72E8-4434-A80D-EEDF287D6258}"/>
    <hyperlink ref="K488" r:id="rId325" xr:uid="{02E1C51D-FD8E-4C89-9164-D72FF71C8F08}"/>
    <hyperlink ref="K489" r:id="rId326" xr:uid="{33CD04FD-36A3-413A-ABE4-1852ED0A02FB}"/>
    <hyperlink ref="K317" r:id="rId327" xr:uid="{63F5D438-D794-4463-AC77-4375D1D4F10C}"/>
    <hyperlink ref="K316" r:id="rId328" xr:uid="{E4088D3F-749E-4D3A-B6D6-071F8CE271FD}"/>
    <hyperlink ref="K493" r:id="rId329" xr:uid="{5E7B5AA4-2C48-470C-A39A-C3BD41F521A3}"/>
    <hyperlink ref="K318" r:id="rId330" xr:uid="{6DB8F324-3CD3-412C-A1CE-4768BEF237A7}"/>
    <hyperlink ref="K492" r:id="rId331" xr:uid="{3CA151F3-F2A5-4205-B228-57B8F292A831}"/>
    <hyperlink ref="K491" r:id="rId332" xr:uid="{4D4E116F-FFAA-4771-BE17-C5B6E0E58BD1}"/>
    <hyperlink ref="K76" r:id="rId333" xr:uid="{440EB3D3-3CF4-4A28-802E-894F7B7B4B3A}"/>
    <hyperlink ref="K490" r:id="rId334" xr:uid="{7B80EE69-1993-464F-B536-2A9E007BABB6}"/>
    <hyperlink ref="K157" r:id="rId335" xr:uid="{823DA389-087A-4D10-858A-413D07EF01BC}"/>
    <hyperlink ref="K169" r:id="rId336" xr:uid="{EEA2FD6E-7B80-4DBA-A470-0EDF3787F5CF}"/>
    <hyperlink ref="K375" r:id="rId337" xr:uid="{AAD0F734-3C13-499A-9F5E-7F62504612C1}"/>
    <hyperlink ref="K362" r:id="rId338" xr:uid="{C7129242-4693-4B23-B2A5-DD8E836DFF00}"/>
    <hyperlink ref="K266" r:id="rId339" xr:uid="{B3DDDBEA-271A-49CE-86A4-713A89BC2D8A}"/>
    <hyperlink ref="K576" r:id="rId340" xr:uid="{6CE6AB0B-A6B9-4BA8-99F3-7CBC4EF6028E}"/>
    <hyperlink ref="K273" r:id="rId341" xr:uid="{4704D4E6-7A2B-4338-B75A-AB6D94DFCB6A}"/>
    <hyperlink ref="K23" r:id="rId342" xr:uid="{1F2D1167-AB16-4958-A69A-7DC46CF919E9}"/>
    <hyperlink ref="K50" r:id="rId343" xr:uid="{B9288E11-812F-48D3-A080-DAF5E5225303}"/>
    <hyperlink ref="K51" r:id="rId344" xr:uid="{31FC2776-A8B3-4841-9723-B12F24EA8AA5}"/>
    <hyperlink ref="K52" r:id="rId345" xr:uid="{84C34D76-D136-4451-A430-31697599B304}"/>
    <hyperlink ref="K53" r:id="rId346" xr:uid="{F903CFAA-65F7-4905-A487-96E89EFF8CAF}"/>
    <hyperlink ref="K55" r:id="rId347" xr:uid="{CA1274E4-4DA4-4A2F-AEF8-B001ED0CB94F}"/>
    <hyperlink ref="K56" r:id="rId348" xr:uid="{68AEBB70-F238-4965-9C91-0E12634ABBC1}"/>
    <hyperlink ref="K606" r:id="rId349" xr:uid="{1BCC76B9-19B1-4707-87A2-A15406FE32A1}"/>
    <hyperlink ref="K603" r:id="rId350" xr:uid="{01691C0D-ECCC-4C01-B3F7-2B316758C49F}"/>
    <hyperlink ref="K619" r:id="rId351" xr:uid="{7169EC7B-DED6-43D5-B1CE-5EB236C22E0A}"/>
    <hyperlink ref="K616" r:id="rId352" xr:uid="{9043A0D4-EF86-4A46-AD73-85FE89817531}"/>
    <hyperlink ref="K620" r:id="rId353" xr:uid="{B7BAF9E0-03B1-4C2C-A063-A48E1F0F66CE}"/>
    <hyperlink ref="K621" r:id="rId354" xr:uid="{CAED182D-7CA6-44D2-9A32-7841BCA386AA}"/>
    <hyperlink ref="K627" r:id="rId355" xr:uid="{9D3B6882-8B28-44B6-9884-483E404365B3}"/>
    <hyperlink ref="K581" r:id="rId356" xr:uid="{02E21E26-4DE8-42B2-B623-1B19708596DB}"/>
    <hyperlink ref="K582" r:id="rId357" xr:uid="{69229EA0-C4D2-42E8-B17D-5E62895929D1}"/>
    <hyperlink ref="K588" r:id="rId358" xr:uid="{3F900119-D0FC-4049-9B72-965D7565D730}"/>
    <hyperlink ref="K589" r:id="rId359" xr:uid="{15E6A1DF-0749-4A76-B905-124514847B4F}"/>
    <hyperlink ref="K591" r:id="rId360" xr:uid="{71915F97-5FBF-431B-9D99-D9861E4D87F0}"/>
    <hyperlink ref="K592" r:id="rId361" xr:uid="{9EA939FC-4B7B-4A22-A94C-CEDB2F87E9A7}"/>
    <hyperlink ref="K596" r:id="rId362" xr:uid="{C79E0469-ECD9-4C6F-A49A-CB1195CEF915}"/>
    <hyperlink ref="K597" r:id="rId363" xr:uid="{614E8CC3-4CDB-4478-AEE5-D6BE7B964EC6}"/>
    <hyperlink ref="K598" r:id="rId364" xr:uid="{EAFB18F8-6B2C-4288-A5F4-49CBC0CFC889}"/>
    <hyperlink ref="K600" r:id="rId365" xr:uid="{C81FBDB1-B9F1-4B09-A7C8-C06DB5055B13}"/>
    <hyperlink ref="K602" r:id="rId366" xr:uid="{4CC639E2-1C45-49AD-9886-1211CDF542C2}"/>
    <hyperlink ref="K604" r:id="rId367" xr:uid="{238F661F-0BA3-4CA8-B2F0-E95F36E5DCF0}"/>
    <hyperlink ref="K605" r:id="rId368" xr:uid="{DA1AF84E-55B8-4845-A3D6-5E64E7C43543}"/>
    <hyperlink ref="K607" r:id="rId369" xr:uid="{E3156EA1-527D-483A-AC9D-956EA9A58895}"/>
    <hyperlink ref="K608" r:id="rId370" xr:uid="{B4BC437E-EADA-4A64-9E1E-9DCD245B636B}"/>
    <hyperlink ref="K609" r:id="rId371" xr:uid="{DD5B77BF-C77B-414E-93B0-F64289028F4B}"/>
    <hyperlink ref="K610" r:id="rId372" xr:uid="{4A739DBF-652D-42E1-B71C-8AD9CD48E0F6}"/>
    <hyperlink ref="K612" r:id="rId373" xr:uid="{DA21DFFD-FCEB-4078-B03B-510EA5333DE0}"/>
    <hyperlink ref="K613" r:id="rId374" xr:uid="{52F5C98A-2297-4896-B652-F34A97EA434B}"/>
    <hyperlink ref="K617" r:id="rId375" xr:uid="{7F6BD0BB-BBAB-4332-AB10-B283F7DF52CC}"/>
    <hyperlink ref="K614" r:id="rId376" xr:uid="{167BB9E3-8910-48B5-91B8-6661F40D0450}"/>
    <hyperlink ref="K618" r:id="rId377" xr:uid="{75506D41-0336-402B-A607-070F1F82D427}"/>
    <hyperlink ref="K615" r:id="rId378" xr:uid="{7ABAD09F-9E5F-419B-B9F3-36FBFE5C33C5}"/>
    <hyperlink ref="K632" r:id="rId379" xr:uid="{A7076FBB-E0F2-4D53-84C7-03F8B1B534A3}"/>
    <hyperlink ref="K638" r:id="rId380" xr:uid="{572D039B-84CE-4C5B-BF80-E8C50C3EDBC0}"/>
    <hyperlink ref="K639" r:id="rId381" xr:uid="{5E85128D-FD88-4CD9-B053-AD11955D4E2E}"/>
    <hyperlink ref="K640" r:id="rId382" xr:uid="{B0478B89-A5F6-45C8-A2D9-39B8F38B31C0}"/>
    <hyperlink ref="K641" r:id="rId383" xr:uid="{7638908D-BEFC-4833-941D-6EF681F4CD89}"/>
    <hyperlink ref="K642" r:id="rId384" xr:uid="{D5509C0F-CD54-47EE-A6D7-BA9623D85955}"/>
    <hyperlink ref="K643" r:id="rId385" xr:uid="{DDAF6B23-A94F-4F5C-8A64-95F505115F7A}"/>
    <hyperlink ref="K645" r:id="rId386" xr:uid="{FACE3A30-11B8-43F2-ADAB-8F90631D2987}"/>
    <hyperlink ref="K646" r:id="rId387" xr:uid="{204B47A4-43F8-4240-BCE5-11807930B971}"/>
    <hyperlink ref="K647" r:id="rId388" xr:uid="{44D2FFDA-81EA-4B4A-95E2-AB85AF3E485C}"/>
    <hyperlink ref="K648" r:id="rId389" xr:uid="{053C4752-DD8A-4E45-96E5-D99EAEF7E9B0}"/>
    <hyperlink ref="K649" r:id="rId390" xr:uid="{4C652723-44C9-439D-900E-B63B02E7BB4E}"/>
    <hyperlink ref="K650" r:id="rId391" xr:uid="{10ECA42A-B4B3-46FD-99B7-9EE3A0F06D54}"/>
    <hyperlink ref="K651" r:id="rId392" xr:uid="{8CF3CA1C-3A6D-416E-995A-F8C39589FE19}"/>
    <hyperlink ref="K652" r:id="rId393" xr:uid="{A4F31A07-E843-4299-B155-2DF224C0B300}"/>
    <hyperlink ref="K653" r:id="rId394" xr:uid="{022A0BD1-39BD-4744-9FDB-0D738EEBEEF2}"/>
    <hyperlink ref="K654" r:id="rId395" xr:uid="{2B5B36AD-1287-48F6-8D4D-0E9242E8ABB2}"/>
    <hyperlink ref="K655" r:id="rId396" xr:uid="{79FCE8A7-A161-4F36-BFB1-F42054CFF87A}"/>
    <hyperlink ref="K644" r:id="rId397" xr:uid="{2A9747B0-7717-4B9B-8F78-915E0FC02659}"/>
    <hyperlink ref="K659" r:id="rId398" xr:uid="{D1E43B10-9D32-43D8-93F8-A06EB1D3CBC7}"/>
    <hyperlink ref="K586" r:id="rId399" xr:uid="{5E13CF35-A43D-4273-AADD-06F74BA87261}"/>
    <hyperlink ref="K637" r:id="rId400" xr:uid="{C54E45A0-1228-44A4-A92B-DA63F8B23181}"/>
    <hyperlink ref="K636" r:id="rId401" xr:uid="{15C6321E-3A27-4317-88BF-D2677BAC09CB}"/>
    <hyperlink ref="K633" r:id="rId402" xr:uid="{20EC1BF8-5466-4DC9-973F-9BEAB518BB2C}"/>
    <hyperlink ref="K583" r:id="rId403" xr:uid="{153B3271-5219-4FB0-83A1-A48422AD21F7}"/>
    <hyperlink ref="K214" r:id="rId404" xr:uid="{AE31CCDE-1935-4AD1-83A4-69443CF43194}"/>
    <hyperlink ref="K216" r:id="rId405" xr:uid="{CF2DABD0-16C2-493C-9561-F0E2C7165AEC}"/>
    <hyperlink ref="K217" r:id="rId406" xr:uid="{359EA807-9A31-454C-8FF2-47450483C42A}"/>
    <hyperlink ref="K213" r:id="rId407" xr:uid="{49989F74-9769-4C24-9B9F-BDFA43B91935}"/>
    <hyperlink ref="K225" r:id="rId408" xr:uid="{AD8D681D-F6D8-49CA-BB86-54A1F3F3227D}"/>
    <hyperlink ref="K227" r:id="rId409" xr:uid="{C8870AA3-F463-4CA6-BC2A-B530243B0AA0}"/>
    <hyperlink ref="K228" r:id="rId410" xr:uid="{F2A350FE-F141-41B9-A3B6-D23F790CA74E}"/>
    <hyperlink ref="K224" r:id="rId411" xr:uid="{050EDFD1-6F45-4D21-942A-2FE27A1B0E81}"/>
    <hyperlink ref="K234" r:id="rId412" xr:uid="{70BCA9EE-6C2B-4FAC-9B7D-65AB57100291}"/>
    <hyperlink ref="K236" r:id="rId413" xr:uid="{05F9BFD4-AC9C-4BF8-B4C1-025F0A92F071}"/>
    <hyperlink ref="K237" r:id="rId414" xr:uid="{A7221D0B-9F0B-41F2-A5C3-AADA2E7E4579}"/>
    <hyperlink ref="K233" r:id="rId415" xr:uid="{F539B6D3-FE8C-4885-8CBB-6FD9D7705663}"/>
    <hyperlink ref="K241" r:id="rId416" xr:uid="{52E4F998-6E6E-4314-A91A-5B552A4CEB0D}"/>
    <hyperlink ref="K243" r:id="rId417" xr:uid="{DDF38A86-B066-4A24-9632-A4E912F624EF}"/>
    <hyperlink ref="K244" r:id="rId418" xr:uid="{D8FDAF2E-C99C-4747-9DFC-8280AD11D453}"/>
    <hyperlink ref="K240" r:id="rId419" xr:uid="{665F7F3C-167B-4723-AB8F-8958F1230DDB}"/>
    <hyperlink ref="K326" r:id="rId420" xr:uid="{87E1E465-A82A-4640-99ED-FD79F8618EDE}"/>
    <hyperlink ref="K328" r:id="rId421" xr:uid="{3A7E2E16-679E-4045-9796-39A1BA196E47}"/>
    <hyperlink ref="K329" r:id="rId422" xr:uid="{8331004B-C7CC-4668-8D43-6A57B9BF5EB1}"/>
    <hyperlink ref="K325" r:id="rId423" xr:uid="{CDA6CAC7-08FF-46AF-86E3-4A5E139EF89B}"/>
    <hyperlink ref="K353" r:id="rId424" xr:uid="{EC0C66D2-EBDC-459F-873B-BA751584A1BC}"/>
    <hyperlink ref="K355" r:id="rId425" xr:uid="{5D13723B-7148-4DAD-8BCE-F53E81648266}"/>
    <hyperlink ref="K356" r:id="rId426" xr:uid="{B555610F-D907-46B9-9F0C-4A8234838F3D}"/>
    <hyperlink ref="K352" r:id="rId427" xr:uid="{415236EC-773E-4943-9F52-EC573DFF370B}"/>
    <hyperlink ref="K249" r:id="rId428" xr:uid="{D32EFFDC-B597-4140-A56C-B64B714412EF}"/>
    <hyperlink ref="K250" r:id="rId429" xr:uid="{606580F8-D769-4C2A-855B-6F93D110F5A6}"/>
    <hyperlink ref="K349" r:id="rId430" xr:uid="{93432E2F-2500-4DD6-A2FE-BD7CD5AA847F}"/>
    <hyperlink ref="K337" r:id="rId431" xr:uid="{6864A885-7E86-4AB7-A4C3-2A3C9B02814E}"/>
    <hyperlink ref="K188" r:id="rId432" xr:uid="{8588232C-E794-4482-A8DB-5AC55A7E7368}"/>
    <hyperlink ref="K496" r:id="rId433" xr:uid="{BE04E4D0-2E53-425E-9B1B-2683C6CC0374}"/>
    <hyperlink ref="K263" r:id="rId434" xr:uid="{1A0AE6E0-F19D-42EC-BA34-FD976803F669}"/>
    <hyperlink ref="K42" r:id="rId435" xr:uid="{DF58631E-18A2-4C77-8051-122D4E4D9269}"/>
    <hyperlink ref="K566" r:id="rId436" xr:uid="{F2C9E337-2C75-462B-8B04-B2F64A8E252C}"/>
    <hyperlink ref="K88" r:id="rId437" xr:uid="{4B78ABEB-48D5-4DEC-BF45-4D1B57DC9DFE}"/>
    <hyperlink ref="K578" r:id="rId438" xr:uid="{CD84682E-82C0-4938-BFE8-3B89513BC921}"/>
    <hyperlink ref="K129" r:id="rId439" xr:uid="{5364F62C-D53C-4759-B482-52AFCBD1B895}"/>
    <hyperlink ref="K444" r:id="rId440" xr:uid="{C95085B4-E112-4B6B-9C6B-F5CE61199DAF}"/>
    <hyperlink ref="K571" r:id="rId441" xr:uid="{F246E4DD-F33F-413D-BE51-E4FEAC19F63E}"/>
    <hyperlink ref="K372" r:id="rId442" xr:uid="{1DFF996E-F009-4301-BB72-0FFFDE629334}"/>
    <hyperlink ref="K371" r:id="rId443" xr:uid="{7CBE0508-BC2C-433D-B01B-7815ED301A92}"/>
    <hyperlink ref="K370" r:id="rId444" xr:uid="{D7C893A8-A449-4B1E-87A5-1DDE2732044D}"/>
    <hyperlink ref="K400" r:id="rId445" xr:uid="{6426879B-4D17-4CA3-AB7E-72E4E05A9AD9}"/>
    <hyperlink ref="K399" r:id="rId446" xr:uid="{F8D76078-C0E4-49C7-8E8D-2886DCF627FC}"/>
    <hyperlink ref="K174" r:id="rId447" xr:uid="{54E40977-87A7-4B85-9FA3-80A997B37ADE}"/>
    <hyperlink ref="K153" r:id="rId448" xr:uid="{46A2682F-8903-4902-8D20-8232E7AC3838}"/>
    <hyperlink ref="K166" r:id="rId449" xr:uid="{A3974E30-934D-489F-A814-64E135359336}"/>
    <hyperlink ref="K173" r:id="rId450" xr:uid="{C6F44160-6DA3-43D8-9FC1-B4168283A6F9}"/>
    <hyperlink ref="K152" r:id="rId451" xr:uid="{6E5883A5-0280-4DE0-B431-D2F19E48516A}"/>
    <hyperlink ref="K165" r:id="rId452" xr:uid="{1F4C5593-6849-41A1-B13A-60B4BC70E6D6}"/>
    <hyperlink ref="K172" r:id="rId453" xr:uid="{CF57B98F-1322-48BD-A8CE-FAD8158BA1D9}"/>
    <hyperlink ref="K151" r:id="rId454" xr:uid="{C8D97178-82F0-43DF-A6ED-090581E07108}"/>
    <hyperlink ref="K164" r:id="rId455" xr:uid="{FDF8AD5A-631C-4D84-8B69-F98884647C1E}"/>
    <hyperlink ref="K171" r:id="rId456" xr:uid="{9582AE74-F922-42F1-9543-91DCDE502D5F}"/>
    <hyperlink ref="K150" r:id="rId457" xr:uid="{36772A6D-94D9-4092-B0D7-EC1A7B5ECB84}"/>
    <hyperlink ref="K163" r:id="rId458" xr:uid="{725719AA-025C-4260-883C-7E9D40573E4E}"/>
    <hyperlink ref="K231" r:id="rId459" xr:uid="{F130844B-4226-4A8D-AF02-620C4A339644}"/>
    <hyperlink ref="K494" r:id="rId460" xr:uid="{9CB58051-B392-4BDD-986F-E864D8B5C1AB}"/>
    <hyperlink ref="K445" r:id="rId461" xr:uid="{0A4E925B-5078-4499-A721-8EA158CEFFFC}"/>
    <hyperlink ref="K309" r:id="rId462" xr:uid="{E9EF32A4-A907-4C92-852F-9EE5CA9685ED}"/>
    <hyperlink ref="K631" r:id="rId463" xr:uid="{A0A92783-6DB5-46BC-BE63-A919346B5635}"/>
    <hyperlink ref="K634" r:id="rId464" xr:uid="{76DB1FA3-E50E-44B4-9382-C99845C7A080}"/>
    <hyperlink ref="K635" r:id="rId465" xr:uid="{3B206C43-F39F-48F8-AF5C-5CC77FEC008B}"/>
    <hyperlink ref="K567" r:id="rId466" xr:uid="{040D0463-FE04-4C4B-BC94-57D92B9C5C5C}"/>
    <hyperlink ref="K569" r:id="rId467" xr:uid="{651332B9-BCC6-40B5-9EA8-753F063CBC06}"/>
    <hyperlink ref="K48" r:id="rId468" xr:uid="{9AD12089-3F58-4DA3-BA3B-7A019824AE79}"/>
    <hyperlink ref="K58" r:id="rId469" xr:uid="{EFE0DF8C-336C-4BE4-BD5C-59E3A4F6F339}"/>
    <hyperlink ref="K62" r:id="rId470" xr:uid="{4DD383F7-3D63-4311-BCEB-5A80C49FCEC7}"/>
    <hyperlink ref="K63" r:id="rId471" xr:uid="{7453CBDE-A8CF-477A-B0F0-661D1F0364E0}"/>
    <hyperlink ref="K107" r:id="rId472" xr:uid="{F4C97AF5-21F2-4916-B954-0E23E2BBCB80}"/>
    <hyperlink ref="K109" r:id="rId473" xr:uid="{AF49904A-1A0E-4F23-82F3-2CAF04085DDF}"/>
    <hyperlink ref="K590" r:id="rId474" xr:uid="{6803E555-9332-472F-BF18-B0E46618F6A3}"/>
    <hyperlink ref="K116" r:id="rId475" xr:uid="{F83B2FC2-B82F-4395-AEC0-0483005ECA46}"/>
    <hyperlink ref="K599" r:id="rId476" xr:uid="{E757B4DB-8881-48AD-8F7D-5FB912CAE30E}"/>
    <hyperlink ref="K190" r:id="rId477" xr:uid="{2D468292-FAD4-467A-9569-E2CF1D25FFFF}"/>
    <hyperlink ref="K279" r:id="rId478" xr:uid="{8E0D416E-20FD-4165-AD34-0478742533DC}"/>
    <hyperlink ref="K280" r:id="rId479" xr:uid="{5BC7FDA5-A43F-4D36-8647-24F876FF696A}"/>
    <hyperlink ref="K282" r:id="rId480" xr:uid="{5BD687CA-C255-4694-A119-018CB8DE1106}"/>
    <hyperlink ref="K359" r:id="rId481" xr:uid="{9AA5DCD0-C87F-4EA9-8DA7-3A7748319E2F}"/>
    <hyperlink ref="K361" r:id="rId482" xr:uid="{36AC224D-4379-46CC-879D-EF5AC52B4E90}"/>
    <hyperlink ref="K417" r:id="rId483" xr:uid="{ABCEDE51-7069-4A2D-9423-2F512C8A48A1}"/>
    <hyperlink ref="K441" r:id="rId484" xr:uid="{A5605457-03A4-4CF7-BED8-0B6085ADC7A8}"/>
    <hyperlink ref="K446" r:id="rId485" xr:uid="{EC413B7E-F855-4DCA-A661-9882A8D24229}"/>
    <hyperlink ref="K495" r:id="rId486" xr:uid="{0051A3AE-CF4C-4A0E-99C3-8454C5C832E1}"/>
    <hyperlink ref="K528" r:id="rId487" xr:uid="{734EEEC3-5EAA-4507-A8C4-C1593C7E4094}"/>
    <hyperlink ref="K197" r:id="rId488" xr:uid="{E0BB2B53-E453-4781-B8AB-E2235A612AB0}"/>
    <hyperlink ref="K177" r:id="rId489" xr:uid="{94FF0B9A-DE1A-4738-9F36-10D656EAEFDF}"/>
    <hyperlink ref="K66" r:id="rId490" xr:uid="{83DCEE31-2E20-4D64-9CAE-813B56A6F2AF}"/>
    <hyperlink ref="K637:K640" r:id="rId491" display="https://live-az-ade.pantheonsite.io/sites/default/files/2022/01/GoogleDataAnalyticsFactSheet.pdf" xr:uid="{0E3267BD-FE50-4566-8E5F-6D195B2BC8DE}"/>
    <hyperlink ref="K455" r:id="rId492" xr:uid="{36E06473-BAD5-46DF-89BA-33257C390981}"/>
    <hyperlink ref="K642:K643" r:id="rId493" display="https://live-az-ade.pantheonsite.io/sites/default/files/2022/01/GoogleITSupportCertificateFactSheet.pdf" xr:uid="{DEFF7648-9C67-4E1C-A84E-0C6FD4AC0085}"/>
    <hyperlink ref="K297" r:id="rId494" xr:uid="{65A386BD-A158-44FA-84A7-F4BC890101A0}"/>
    <hyperlink ref="K140" r:id="rId495" xr:uid="{3DA8B618-56BC-45F6-B7CD-A028E4DAC690}"/>
    <hyperlink ref="K647:K650" r:id="rId496" display="https://live-az-ade.pantheonsite.io/file/54853" xr:uid="{B196EAB3-377A-4C89-80C9-983D372C7F31}"/>
    <hyperlink ref="K584" r:id="rId497" xr:uid="{AC2B072E-1989-4603-AE63-71A01D451E77}"/>
    <hyperlink ref="K402" r:id="rId498" xr:uid="{62BDFB0E-6CD1-4B42-804C-8FEFF75ED2E4}"/>
    <hyperlink ref="K72" r:id="rId499" xr:uid="{07F431ED-6D9B-4762-867A-34DE369DEC97}"/>
    <hyperlink ref="K532" r:id="rId500" xr:uid="{FA4363E3-E7D0-4EDA-8C2C-5B26215868D4}"/>
    <hyperlink ref="K381" r:id="rId501" xr:uid="{8322DC33-2ADC-4951-B749-CB2331B2B78D}"/>
    <hyperlink ref="K460" r:id="rId502" xr:uid="{50EF3D93-0CAF-4D20-AA68-960AA48F753D}"/>
    <hyperlink ref="K198" r:id="rId503" xr:uid="{076D245D-F2D3-486A-8855-41C209962BE4}"/>
    <hyperlink ref="K368" r:id="rId504" xr:uid="{26EAE4C2-A0BC-4CA0-8162-06D718551F04}"/>
    <hyperlink ref="K432" r:id="rId505" xr:uid="{1A3823A6-B3DD-4B7E-9490-BC5C6793EC27}"/>
    <hyperlink ref="K89" r:id="rId506" xr:uid="{DA425E9A-9974-4E7E-8A92-D7C48A59B44A}"/>
    <hyperlink ref="K90" r:id="rId507" xr:uid="{C3DA276E-44C9-4ACB-94EE-379A88CFBE80}"/>
    <hyperlink ref="K4" r:id="rId508" xr:uid="{47B4CD3B-8414-4B49-981F-B3A53437EB5B}"/>
    <hyperlink ref="K118" r:id="rId509" xr:uid="{BBD8BDB6-7B14-4F20-8A31-A47961A9956B}"/>
    <hyperlink ref="K138" r:id="rId510" xr:uid="{B5554E71-6ADA-4F35-BE60-DC708F7E6CBB}"/>
    <hyperlink ref="K262" r:id="rId511" xr:uid="{B06D6BA9-BBD4-4737-875C-DA9B741DDF25}"/>
    <hyperlink ref="K398" r:id="rId512" xr:uid="{CE1950A1-0D80-481E-8B4A-A0B800A6A7A3}"/>
    <hyperlink ref="K119" r:id="rId513" xr:uid="{430757C5-39E0-43F6-BC2A-8E9354D9A4E8}"/>
    <hyperlink ref="K192" r:id="rId514" xr:uid="{FB8FA1B2-A0E5-47B1-A485-7BD3447F0875}"/>
    <hyperlink ref="K568" r:id="rId515" xr:uid="{15045739-C86D-4080-A617-DC644397B6A5}"/>
    <hyperlink ref="K369" r:id="rId516" xr:uid="{6EAB8508-1FBF-4122-AAE5-951CC58871CA}"/>
    <hyperlink ref="K431" r:id="rId517" xr:uid="{5AC87BF0-4F49-4CEA-91A1-400BFB1D1E93}"/>
    <hyperlink ref="K433" r:id="rId518" xr:uid="{8B761EDB-8956-43A3-8D82-A8C926E93B0B}"/>
    <hyperlink ref="K120" r:id="rId519" xr:uid="{A813DD1F-EA61-4AB0-89EE-96E18AD5B758}"/>
    <hyperlink ref="K139" r:id="rId520" xr:uid="{7B9045FB-5E12-4861-9594-A2F7C346913C}"/>
    <hyperlink ref="K264" r:id="rId521" xr:uid="{37C53F8F-D2CF-42B6-8A9B-F1AD17E0BDA6}"/>
    <hyperlink ref="K121" r:id="rId522" xr:uid="{FA87C04D-2866-4D6E-B2A2-4A6DEA0FDCF6}"/>
    <hyperlink ref="K87" r:id="rId523" display="https://live-az-ade.pantheonsite.io/sites/default/files/2021/10/AutoBodyPaintAndCollisionTechnology FactSheet.pdf" xr:uid="{F8134E25-A2AF-4EE8-9912-78FE3A603B6D}"/>
    <hyperlink ref="K108" r:id="rId524" xr:uid="{A9FAFE7E-5A47-45EE-86AB-6CBDB6141CC3}"/>
    <hyperlink ref="K207" r:id="rId525" xr:uid="{53151EED-5BDF-42DD-B792-3A13EEC8E4FE}"/>
    <hyperlink ref="K175" r:id="rId526" xr:uid="{C3D41D35-08F1-4F7C-97C6-67021413D37D}"/>
    <hyperlink ref="K176" r:id="rId527" xr:uid="{700682A4-A06D-4894-BA74-36E40336C7E0}"/>
    <hyperlink ref="K191" r:id="rId528" xr:uid="{13AD5485-3C6B-42EB-AE50-F83D8129B08F}"/>
    <hyperlink ref="K570" r:id="rId529" xr:uid="{74928C7B-293E-45CB-BD85-A908CAACDE5B}"/>
    <hyperlink ref="K601" r:id="rId530" xr:uid="{7B3ECF3B-9F6E-49CB-8144-A5D19CCFD36A}"/>
    <hyperlink ref="K365" r:id="rId531" xr:uid="{0ECDE2AF-DA16-41A9-8749-60114E70F93F}"/>
    <hyperlink ref="K57" r:id="rId532" xr:uid="{32DCD4F3-F747-400B-AA65-EF2E4E2E9D64}"/>
    <hyperlink ref="K367" r:id="rId533" xr:uid="{5EEBAA16-6C5F-4F93-AE56-F980C817E9D5}"/>
    <hyperlink ref="K579" r:id="rId534" xr:uid="{09310BF3-EB79-4725-B694-0B2DB8DC4136}"/>
    <hyperlink ref="K580" r:id="rId535" xr:uid="{3D631E88-F89C-408A-9EDA-C9A0D39DD69D}"/>
  </hyperlinks>
  <printOptions horizontalCentered="1"/>
  <pageMargins left="0.25" right="0.25" top="0.75" bottom="0.75" header="0.3" footer="0.3"/>
  <pageSetup scale="74" fitToHeight="0" orientation="portrait" r:id="rId536"/>
  <headerFooter>
    <oddHeader xml:space="preserve">&amp;C&amp;"Arial,Bold"&amp;18 2022-2023 Credentials List
(A-F, AZ Incentive Fund, CTED, Community College) &amp;R&amp;K0000FF
Blue Text = Newly added </oddHeader>
    <oddFooter>&amp;L&amp;10&amp;K00-034Updated:&amp;D&amp;R&amp;P of &amp;N</oddFooter>
  </headerFooter>
  <drawing r:id="rId537"/>
  <tableParts count="1">
    <tablePart r:id="rId53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D0DE6-F744-4741-AE74-B090325FFF7B}">
  <sheetPr>
    <pageSetUpPr fitToPage="1"/>
  </sheetPr>
  <dimension ref="A1:X828"/>
  <sheetViews>
    <sheetView tabSelected="1" view="pageBreakPreview" zoomScale="80" zoomScaleNormal="80" zoomScaleSheetLayoutView="80" workbookViewId="0">
      <pane ySplit="2" topLeftCell="A82" activePane="bottomLeft" state="frozen"/>
      <selection activeCell="J1" sqref="J1"/>
      <selection pane="bottomLeft" sqref="A1:I1"/>
    </sheetView>
  </sheetViews>
  <sheetFormatPr defaultColWidth="9.140625" defaultRowHeight="18" x14ac:dyDescent="0.25"/>
  <cols>
    <col min="1" max="1" width="12.42578125" style="76" customWidth="1"/>
    <col min="2" max="2" width="33.28515625" style="71" customWidth="1"/>
    <col min="3" max="3" width="48.42578125" style="52" customWidth="1"/>
    <col min="4" max="4" width="21.42578125" style="78" customWidth="1"/>
    <col min="5" max="5" width="10.5703125" style="26" hidden="1" customWidth="1"/>
    <col min="6" max="6" width="7.5703125" style="3" customWidth="1"/>
    <col min="7" max="7" width="8.7109375" customWidth="1"/>
    <col min="8" max="8" width="8.42578125" style="3" customWidth="1"/>
    <col min="9" max="9" width="6" style="87" customWidth="1"/>
    <col min="10" max="10" width="13.5703125" style="95" customWidth="1"/>
    <col min="11" max="11" width="12.5703125" customWidth="1"/>
    <col min="12" max="12" width="37.28515625" customWidth="1"/>
    <col min="13" max="13" width="12.140625" style="65" customWidth="1"/>
    <col min="14" max="14" width="11" customWidth="1"/>
    <col min="15" max="15" width="20.5703125" style="3" customWidth="1"/>
    <col min="16" max="16" width="9.140625" customWidth="1"/>
    <col min="17" max="17" width="13.85546875" style="64" bestFit="1" customWidth="1"/>
    <col min="18" max="18" width="14.140625" style="49" customWidth="1"/>
    <col min="19" max="19" width="9.140625" style="3" customWidth="1"/>
    <col min="21" max="21" width="1" style="49" customWidth="1"/>
    <col min="22" max="22" width="3.7109375" style="48" customWidth="1"/>
    <col min="24" max="24" width="5.28515625" style="3" customWidth="1"/>
    <col min="25" max="16384" width="9.140625" style="1"/>
  </cols>
  <sheetData>
    <row r="1" spans="1:24" customFormat="1" ht="15.75" x14ac:dyDescent="0.25">
      <c r="A1" s="143" t="s">
        <v>1081</v>
      </c>
      <c r="B1" s="144"/>
      <c r="C1" s="144"/>
      <c r="D1" s="144"/>
      <c r="E1" s="144"/>
      <c r="F1" s="144"/>
      <c r="G1" s="144"/>
      <c r="H1" s="144"/>
      <c r="I1" s="145"/>
      <c r="J1" s="93"/>
      <c r="K1" s="46"/>
      <c r="L1" s="47"/>
    </row>
    <row r="2" spans="1:24" ht="60" x14ac:dyDescent="0.2">
      <c r="A2" s="88" t="s">
        <v>1074</v>
      </c>
      <c r="B2" s="89" t="s">
        <v>1073</v>
      </c>
      <c r="C2" s="89" t="s">
        <v>625</v>
      </c>
      <c r="D2" s="90" t="s">
        <v>624</v>
      </c>
      <c r="E2" s="90" t="s">
        <v>616</v>
      </c>
      <c r="F2" s="92" t="s">
        <v>1075</v>
      </c>
      <c r="G2" s="92" t="s">
        <v>1076</v>
      </c>
      <c r="H2" s="92" t="s">
        <v>472</v>
      </c>
      <c r="I2" s="91" t="s">
        <v>1072</v>
      </c>
      <c r="J2" s="94" t="s">
        <v>1071</v>
      </c>
      <c r="K2" s="66" t="s">
        <v>1045</v>
      </c>
      <c r="L2" s="66" t="s">
        <v>1043</v>
      </c>
      <c r="M2" s="67" t="s">
        <v>893</v>
      </c>
      <c r="N2" s="68" t="s">
        <v>892</v>
      </c>
      <c r="O2" s="69" t="s">
        <v>992</v>
      </c>
      <c r="P2" s="37" t="s">
        <v>581</v>
      </c>
      <c r="Q2" s="1"/>
      <c r="R2" s="1"/>
      <c r="S2" s="1"/>
      <c r="T2" s="1"/>
      <c r="U2" s="1"/>
      <c r="V2" s="1"/>
      <c r="W2" s="1"/>
      <c r="X2" s="1"/>
    </row>
    <row r="3" spans="1:24" ht="18.75" x14ac:dyDescent="0.2">
      <c r="A3" s="72">
        <v>52030100</v>
      </c>
      <c r="B3" s="51" t="s">
        <v>136</v>
      </c>
      <c r="C3" s="84" t="str">
        <f>HYPERLINK(Table147235[[#This Row],[Link]],Table147235[[#This Row],[Credential Name]])</f>
        <v>Accounting Assistant Certificate</v>
      </c>
      <c r="D3" s="77" t="s">
        <v>809</v>
      </c>
      <c r="E3" s="28" t="s">
        <v>618</v>
      </c>
      <c r="F3" s="10" t="s">
        <v>160</v>
      </c>
      <c r="G3" s="10" t="s">
        <v>159</v>
      </c>
      <c r="H3" s="10" t="s">
        <v>159</v>
      </c>
      <c r="I3" s="86" t="s">
        <v>458</v>
      </c>
      <c r="J3" s="104">
        <v>45894</v>
      </c>
      <c r="K3" s="105"/>
      <c r="L3" s="106"/>
      <c r="M3" s="100" t="s">
        <v>903</v>
      </c>
      <c r="N3" s="101" t="str">
        <f>HYPERLINK(Table147235[[#This Row],[Link]])</f>
        <v>https://live-az-ade.pantheonsite.io/sites/default/files/2025/07/Accounting_Assistant_Certificate-YC.pdf</v>
      </c>
      <c r="O3" s="107" t="s">
        <v>902</v>
      </c>
      <c r="P3" s="103" t="s">
        <v>160</v>
      </c>
      <c r="Q3" s="1"/>
      <c r="R3" s="60"/>
      <c r="S3" s="1"/>
      <c r="T3" s="1"/>
      <c r="U3" s="1"/>
      <c r="V3" s="1"/>
      <c r="W3" s="1"/>
      <c r="X3" s="1"/>
    </row>
    <row r="4" spans="1:24" ht="18.75" x14ac:dyDescent="0.2">
      <c r="A4" s="72">
        <v>52030100</v>
      </c>
      <c r="B4" s="51" t="s">
        <v>136</v>
      </c>
      <c r="C4" s="61" t="str">
        <f>HYPERLINK(Table147235[[#This Row],[Link]],Table147235[[#This Row],[Credential Name]])</f>
        <v>Advanced Bookkeeping Certificate</v>
      </c>
      <c r="D4" s="77" t="s">
        <v>809</v>
      </c>
      <c r="E4" s="28" t="s">
        <v>618</v>
      </c>
      <c r="F4" s="10" t="s">
        <v>160</v>
      </c>
      <c r="G4" s="10" t="s">
        <v>159</v>
      </c>
      <c r="H4" s="10" t="s">
        <v>159</v>
      </c>
      <c r="I4" s="85" t="s">
        <v>458</v>
      </c>
      <c r="J4" s="98"/>
      <c r="K4" s="99"/>
      <c r="L4" s="99"/>
      <c r="M4" s="100" t="s">
        <v>847</v>
      </c>
      <c r="N4" s="101" t="str">
        <f>HYPERLINK(Table147235[[#This Row],[Link]])</f>
        <v>https://live-az-ade.pantheonsite.io/sites/default/files/2024/07/Advance-Bookkeeping-Certificate-Factsheet.pdf</v>
      </c>
      <c r="O4" s="102" t="s">
        <v>810</v>
      </c>
      <c r="P4" s="103" t="s">
        <v>160</v>
      </c>
      <c r="Q4" s="1"/>
      <c r="R4" s="60"/>
      <c r="S4" s="1"/>
      <c r="T4" s="1"/>
      <c r="U4" s="1"/>
      <c r="V4" s="1"/>
      <c r="W4" s="1"/>
      <c r="X4" s="1"/>
    </row>
    <row r="5" spans="1:24" ht="18.75" x14ac:dyDescent="0.2">
      <c r="A5" s="72">
        <v>52030100</v>
      </c>
      <c r="B5" s="51" t="s">
        <v>136</v>
      </c>
      <c r="C5" s="84" t="str">
        <f>HYPERLINK(Table147235[[#This Row],[Link]],Table147235[[#This Row],[Credential Name]])</f>
        <v>Basic Tax Certificate</v>
      </c>
      <c r="D5" s="77" t="s">
        <v>809</v>
      </c>
      <c r="E5" s="28" t="s">
        <v>618</v>
      </c>
      <c r="F5" s="10" t="s">
        <v>160</v>
      </c>
      <c r="G5" s="10" t="s">
        <v>159</v>
      </c>
      <c r="H5" s="10" t="s">
        <v>159</v>
      </c>
      <c r="I5" s="85" t="s">
        <v>458</v>
      </c>
      <c r="J5" s="104">
        <v>45894</v>
      </c>
      <c r="K5" s="105"/>
      <c r="L5" s="106"/>
      <c r="M5" s="100" t="s">
        <v>914</v>
      </c>
      <c r="N5" s="101" t="str">
        <f>HYPERLINK(Table147235[[#This Row],[Link]])</f>
        <v>https://live-az-ade.pantheonsite.io/sites/default/files/2025/07/Basic_Tax_Certificate_Fact_Sheet-YC.pdf</v>
      </c>
      <c r="O5" s="107" t="s">
        <v>913</v>
      </c>
      <c r="P5" s="103" t="s">
        <v>160</v>
      </c>
      <c r="Q5" s="1"/>
      <c r="R5" s="60"/>
      <c r="S5" s="1"/>
      <c r="T5" s="1"/>
      <c r="U5" s="1"/>
      <c r="V5" s="1"/>
      <c r="W5" s="1"/>
      <c r="X5" s="1"/>
    </row>
    <row r="6" spans="1:24" ht="18.75" x14ac:dyDescent="0.2">
      <c r="A6" s="72">
        <v>52030100</v>
      </c>
      <c r="B6" s="51" t="s">
        <v>136</v>
      </c>
      <c r="C6" s="84" t="str">
        <f>HYPERLINK(Table147235[[#This Row],[Link]],Table147235[[#This Row],[Credential Name]])</f>
        <v>Bookkeeping Certificate</v>
      </c>
      <c r="D6" s="77" t="s">
        <v>809</v>
      </c>
      <c r="E6" s="28" t="s">
        <v>618</v>
      </c>
      <c r="F6" s="10" t="s">
        <v>160</v>
      </c>
      <c r="G6" s="10" t="s">
        <v>159</v>
      </c>
      <c r="H6" s="10" t="s">
        <v>159</v>
      </c>
      <c r="I6" s="85" t="s">
        <v>458</v>
      </c>
      <c r="J6" s="104">
        <v>45894</v>
      </c>
      <c r="K6" s="105"/>
      <c r="L6" s="106"/>
      <c r="M6" s="100" t="s">
        <v>919</v>
      </c>
      <c r="N6" s="101" t="str">
        <f>HYPERLINK(Table147235[[#This Row],[Link]])</f>
        <v>https://live-az-ade.pantheonsite.io/sites/default/files/2025/07/Bookkeeping_Certificate_Fact_Sheet-YC.pdf</v>
      </c>
      <c r="O6" s="107" t="s">
        <v>918</v>
      </c>
      <c r="P6" s="103" t="s">
        <v>160</v>
      </c>
      <c r="Q6" s="1"/>
      <c r="R6" s="60"/>
      <c r="S6" s="1"/>
      <c r="T6" s="1"/>
      <c r="U6" s="1"/>
      <c r="V6" s="1"/>
      <c r="W6" s="1"/>
      <c r="X6" s="1"/>
    </row>
    <row r="7" spans="1:24" ht="18.75" x14ac:dyDescent="0.2">
      <c r="A7" s="72">
        <v>52030100</v>
      </c>
      <c r="B7" s="51" t="s">
        <v>136</v>
      </c>
      <c r="C7" s="61" t="str">
        <f>HYPERLINK(Table147235[[#This Row],[Link]],Table147235[[#This Row],[Credential Name]])</f>
        <v>Certificate of Proficiency: Accounting</v>
      </c>
      <c r="D7" s="78" t="s">
        <v>629</v>
      </c>
      <c r="E7" s="55" t="s">
        <v>617</v>
      </c>
      <c r="F7" s="10" t="s">
        <v>160</v>
      </c>
      <c r="G7" s="10" t="s">
        <v>159</v>
      </c>
      <c r="H7" s="10" t="s">
        <v>159</v>
      </c>
      <c r="I7" s="85" t="s">
        <v>458</v>
      </c>
      <c r="J7" s="98"/>
      <c r="K7" s="99"/>
      <c r="L7" s="99"/>
      <c r="M7" s="100" t="s">
        <v>590</v>
      </c>
      <c r="N7" s="101" t="str">
        <f>HYPERLINK(Table147235[[#This Row],[Link]])</f>
        <v>https://live-az-ade.pantheonsite.io/sites/default/files/2022/01/AccountingCertificateFactSheet.pdf</v>
      </c>
      <c r="O7" s="102" t="s">
        <v>672</v>
      </c>
      <c r="P7" s="103" t="s">
        <v>160</v>
      </c>
      <c r="Q7" s="1"/>
      <c r="R7" s="1"/>
      <c r="S7" s="1"/>
      <c r="T7" s="1"/>
      <c r="U7" s="1"/>
      <c r="V7" s="1"/>
      <c r="W7" s="1"/>
      <c r="X7" s="1"/>
    </row>
    <row r="8" spans="1:24" ht="18.75" x14ac:dyDescent="0.2">
      <c r="A8" s="72">
        <v>52030100</v>
      </c>
      <c r="B8" s="51" t="s">
        <v>136</v>
      </c>
      <c r="C8" s="61" t="str">
        <f>HYPERLINK(Table147235[[#This Row],[Link]],Table147235[[#This Row],[Credential Name]])</f>
        <v xml:space="preserve">Certificate: Bookkeeping (BKPC) </v>
      </c>
      <c r="D8" s="78" t="s">
        <v>635</v>
      </c>
      <c r="E8" s="28" t="s">
        <v>632</v>
      </c>
      <c r="F8" s="10" t="s">
        <v>160</v>
      </c>
      <c r="G8" s="10" t="s">
        <v>159</v>
      </c>
      <c r="H8" s="10" t="s">
        <v>159</v>
      </c>
      <c r="I8" s="85" t="s">
        <v>458</v>
      </c>
      <c r="J8" s="98"/>
      <c r="K8" s="99"/>
      <c r="L8" s="99"/>
      <c r="M8" s="100" t="s">
        <v>697</v>
      </c>
      <c r="N8" s="101" t="str">
        <f>HYPERLINK(Table147235[[#This Row],[Link]])</f>
        <v>https://live-az-ade.pantheonsite.io/sites/default/files/2021/10/BookkeepingFactSheet.pdf</v>
      </c>
      <c r="O8" s="102" t="s">
        <v>649</v>
      </c>
      <c r="P8" s="103" t="s">
        <v>160</v>
      </c>
      <c r="Q8" s="1"/>
      <c r="R8" s="1"/>
      <c r="S8" s="1"/>
      <c r="T8" s="1"/>
      <c r="U8" s="1"/>
      <c r="V8" s="1"/>
      <c r="W8" s="1"/>
      <c r="X8" s="1"/>
    </row>
    <row r="9" spans="1:24" ht="18.75" x14ac:dyDescent="0.2">
      <c r="A9" s="72">
        <v>52030100</v>
      </c>
      <c r="B9" s="51" t="s">
        <v>136</v>
      </c>
      <c r="C9" s="63" t="str">
        <f>HYPERLINK(Table147235[[#This Row],[Link]],Table147235[[#This Row],[Credential Name]])</f>
        <v>Microsoft Office Specialist (MOS)</v>
      </c>
      <c r="D9" s="79"/>
      <c r="E9" s="50"/>
      <c r="F9" s="10" t="s">
        <v>159</v>
      </c>
      <c r="G9" s="10" t="s">
        <v>159</v>
      </c>
      <c r="H9" s="10" t="s">
        <v>160</v>
      </c>
      <c r="I9" s="85" t="s">
        <v>458</v>
      </c>
      <c r="J9" s="98"/>
      <c r="K9" s="108">
        <v>45924</v>
      </c>
      <c r="L9" s="109" t="s">
        <v>1048</v>
      </c>
      <c r="M9" s="100" t="s">
        <v>1047</v>
      </c>
      <c r="N9" s="101" t="str">
        <f>HYPERLINK(Table147235[[#This Row],[Link]])</f>
        <v>https://live-az-ade.pantheonsite.io/sites/default/files/2019/04/Microsoft_Office_Specialist_Factsheet_0.pdf</v>
      </c>
      <c r="O9" s="110" t="s">
        <v>776</v>
      </c>
      <c r="P9" s="103" t="s">
        <v>159</v>
      </c>
      <c r="Q9" s="1"/>
      <c r="R9" s="1"/>
      <c r="S9" s="1"/>
      <c r="T9" s="1"/>
      <c r="U9" s="1"/>
      <c r="V9" s="1"/>
      <c r="W9" s="1"/>
      <c r="X9" s="1"/>
    </row>
    <row r="10" spans="1:24" ht="18.75" x14ac:dyDescent="0.2">
      <c r="A10" s="72">
        <v>52030100</v>
      </c>
      <c r="B10" s="51" t="s">
        <v>136</v>
      </c>
      <c r="C10" s="2" t="str">
        <f>HYPERLINK(Table147235[[#This Row],[Link]],Table147235[[#This Row],[Credential Name]])</f>
        <v>NAFTrack Certification – Academy of Finance</v>
      </c>
      <c r="D10" s="79"/>
      <c r="E10" s="50"/>
      <c r="F10" s="10" t="s">
        <v>159</v>
      </c>
      <c r="G10" s="10" t="s">
        <v>159</v>
      </c>
      <c r="H10" s="10" t="s">
        <v>160</v>
      </c>
      <c r="I10" s="85" t="s">
        <v>458</v>
      </c>
      <c r="J10" s="98"/>
      <c r="K10" s="109"/>
      <c r="L10" s="109"/>
      <c r="M10" s="111" t="s">
        <v>325</v>
      </c>
      <c r="N10" s="101" t="str">
        <f>HYPERLINK(Table147235[[#This Row],[Link]])</f>
        <v>https://cms.azed.gov/home/GetDocumentFile?id=5cc867481dcb25110864a106</v>
      </c>
      <c r="O10" s="110" t="s">
        <v>248</v>
      </c>
      <c r="P10" s="103" t="s">
        <v>159</v>
      </c>
      <c r="Q10" s="1"/>
      <c r="R10" s="1"/>
      <c r="S10" s="1"/>
      <c r="T10" s="1"/>
      <c r="U10" s="1"/>
      <c r="V10" s="1"/>
      <c r="W10" s="1"/>
      <c r="X10" s="1"/>
    </row>
    <row r="11" spans="1:24" x14ac:dyDescent="0.2">
      <c r="A11" s="72">
        <v>52030100</v>
      </c>
      <c r="B11" s="51" t="s">
        <v>136</v>
      </c>
      <c r="C11" s="61" t="str">
        <f>HYPERLINK(Table147235[[#This Row],[Link]],Table147235[[#This Row],[Credential Name]])</f>
        <v>QuickBooks Certified User (QBCU)</v>
      </c>
      <c r="D11" s="79"/>
      <c r="E11" s="50"/>
      <c r="F11" s="10" t="s">
        <v>159</v>
      </c>
      <c r="G11" s="10" t="s">
        <v>159</v>
      </c>
      <c r="H11" s="10" t="s">
        <v>160</v>
      </c>
      <c r="I11" s="85" t="s">
        <v>458</v>
      </c>
      <c r="J11" s="98"/>
      <c r="K11" s="105"/>
      <c r="L11" s="112"/>
      <c r="M11" s="111" t="s">
        <v>326</v>
      </c>
      <c r="N11" s="113" t="str">
        <f>HYPERLINK(Table147235[[#This Row],[Link]])</f>
        <v>https://cms.azed.gov/home/GetDocumentFile?id=5cc868401dcb25110864a10f</v>
      </c>
      <c r="O11" s="110" t="s">
        <v>777</v>
      </c>
      <c r="P11" s="103" t="s">
        <v>159</v>
      </c>
      <c r="Q11" s="1"/>
      <c r="R11" s="1"/>
      <c r="S11" s="1"/>
      <c r="T11" s="1"/>
      <c r="U11" s="1"/>
      <c r="V11" s="1"/>
      <c r="W11" s="1"/>
      <c r="X11" s="1"/>
    </row>
    <row r="12" spans="1:24" ht="18.75" x14ac:dyDescent="0.2">
      <c r="A12" s="72">
        <v>1000000</v>
      </c>
      <c r="B12" s="51" t="s">
        <v>0</v>
      </c>
      <c r="C12" s="61" t="str">
        <f>HYPERLINK(Table147235[[#This Row],[Link]],Table147235[[#This Row],[Credential Name]])</f>
        <v>Agricultural Biotechnology Certification</v>
      </c>
      <c r="D12" s="79"/>
      <c r="E12" s="50"/>
      <c r="F12" s="10" t="s">
        <v>160</v>
      </c>
      <c r="G12" s="10" t="s">
        <v>159</v>
      </c>
      <c r="H12" s="10" t="s">
        <v>160</v>
      </c>
      <c r="I12" s="85" t="s">
        <v>458</v>
      </c>
      <c r="J12" s="98"/>
      <c r="K12" s="109"/>
      <c r="L12" s="109"/>
      <c r="M12" s="100" t="s">
        <v>327</v>
      </c>
      <c r="N12" s="101" t="str">
        <f>HYPERLINK(Table147235[[#This Row],[Link]])</f>
        <v>https://cms.azed.gov/home/GetDocumentFile?id=5d55d0ae1dcb250540f4cb08</v>
      </c>
      <c r="O12" s="110" t="s">
        <v>1</v>
      </c>
      <c r="P12" s="103" t="s">
        <v>160</v>
      </c>
      <c r="Q12" s="1"/>
      <c r="R12" s="1"/>
      <c r="S12" s="1"/>
      <c r="T12" s="1"/>
      <c r="U12" s="1"/>
      <c r="V12" s="1"/>
      <c r="W12" s="1"/>
      <c r="X12" s="1"/>
    </row>
    <row r="13" spans="1:24" ht="18.75" x14ac:dyDescent="0.2">
      <c r="A13" s="72">
        <v>1000000</v>
      </c>
      <c r="B13" s="51" t="s">
        <v>0</v>
      </c>
      <c r="C13" s="61" t="str">
        <f>HYPERLINK(Table147235[[#This Row],[Link]],Table147235[[#This Row],[Credential Name]])</f>
        <v>Agricultural Technician Certification</v>
      </c>
      <c r="D13" s="79"/>
      <c r="E13" s="50"/>
      <c r="F13" s="10" t="s">
        <v>160</v>
      </c>
      <c r="G13" s="10" t="s">
        <v>159</v>
      </c>
      <c r="H13" s="10" t="s">
        <v>160</v>
      </c>
      <c r="I13" s="85" t="s">
        <v>458</v>
      </c>
      <c r="J13" s="98"/>
      <c r="K13" s="109"/>
      <c r="L13" s="109"/>
      <c r="M13" s="111" t="s">
        <v>328</v>
      </c>
      <c r="N13" s="101" t="str">
        <f>HYPERLINK(Table147235[[#This Row],[Link]])</f>
        <v>https://cms.azed.gov/home/GetDocumentFile?id=5d56dac31dcb2517c01cf626</v>
      </c>
      <c r="O13" s="110" t="s">
        <v>2</v>
      </c>
      <c r="P13" s="103" t="s">
        <v>160</v>
      </c>
      <c r="Q13" s="1"/>
      <c r="R13" s="1"/>
      <c r="S13" s="1"/>
      <c r="T13" s="1"/>
      <c r="U13" s="1"/>
      <c r="V13" s="1"/>
      <c r="W13" s="1"/>
      <c r="X13" s="1"/>
    </row>
    <row r="14" spans="1:24" ht="30" x14ac:dyDescent="0.2">
      <c r="A14" s="72">
        <v>1000000</v>
      </c>
      <c r="B14" s="51" t="s">
        <v>0</v>
      </c>
      <c r="C14" s="61" t="str">
        <f>HYPERLINK(Table147235[[#This Row],[Link]],Table147235[[#This Row],[Credential Name]])</f>
        <v>American Meat &amp; Science Association Meat Evaluation Certification</v>
      </c>
      <c r="D14" s="79"/>
      <c r="E14" s="50"/>
      <c r="F14" s="10" t="s">
        <v>159</v>
      </c>
      <c r="G14" s="10" t="s">
        <v>159</v>
      </c>
      <c r="H14" s="10" t="s">
        <v>160</v>
      </c>
      <c r="I14" s="85" t="s">
        <v>458</v>
      </c>
      <c r="J14" s="98"/>
      <c r="K14" s="109"/>
      <c r="L14" s="109"/>
      <c r="M14" s="111" t="s">
        <v>334</v>
      </c>
      <c r="N14" s="101" t="str">
        <f>HYPERLINK(Table147235[[#This Row],[Link]])</f>
        <v>https://cms.azed.gov/home/GetDocumentFile?id=5d67ffa61dcb250aa813c91b</v>
      </c>
      <c r="O14" s="110" t="s">
        <v>155</v>
      </c>
      <c r="P14" s="103" t="s">
        <v>160</v>
      </c>
      <c r="Q14" s="1"/>
      <c r="R14" s="1"/>
      <c r="S14" s="1"/>
      <c r="T14" s="1"/>
      <c r="U14" s="1"/>
      <c r="V14" s="1"/>
      <c r="W14" s="1"/>
      <c r="X14" s="1"/>
    </row>
    <row r="15" spans="1:24" ht="30" x14ac:dyDescent="0.2">
      <c r="A15" s="72">
        <v>1000000</v>
      </c>
      <c r="B15" s="51" t="s">
        <v>0</v>
      </c>
      <c r="C15" s="61" t="str">
        <f>HYPERLINK(Table147235[[#This Row],[Link]],Table147235[[#This Row],[Credential Name]])</f>
        <v>American Meat Science Association Food Safety and Science Certification</v>
      </c>
      <c r="D15" s="79"/>
      <c r="E15" s="50"/>
      <c r="F15" s="10" t="s">
        <v>159</v>
      </c>
      <c r="G15" s="10" t="s">
        <v>159</v>
      </c>
      <c r="H15" s="10" t="s">
        <v>160</v>
      </c>
      <c r="I15" s="85" t="s">
        <v>458</v>
      </c>
      <c r="J15" s="98"/>
      <c r="K15" s="109"/>
      <c r="L15" s="109"/>
      <c r="M15" s="111" t="s">
        <v>335</v>
      </c>
      <c r="N15" s="101" t="str">
        <f>HYPERLINK(Table147235[[#This Row],[Link]])</f>
        <v>https://cms.azed.gov/home/GetDocumentFile?id=5d67ff681dcb250aa813c916</v>
      </c>
      <c r="O15" s="110" t="s">
        <v>156</v>
      </c>
      <c r="P15" s="103" t="s">
        <v>160</v>
      </c>
      <c r="Q15" s="1"/>
      <c r="R15" s="1"/>
      <c r="S15" s="1"/>
      <c r="T15" s="1"/>
      <c r="U15" s="1"/>
      <c r="V15" s="1"/>
      <c r="W15" s="1"/>
      <c r="X15" s="1"/>
    </row>
    <row r="16" spans="1:24" ht="18.75" x14ac:dyDescent="0.2">
      <c r="A16" s="72" t="s">
        <v>831</v>
      </c>
      <c r="B16" s="51" t="s">
        <v>0</v>
      </c>
      <c r="C16" s="61" t="str">
        <f>HYPERLINK(Table147235[[#This Row],[Link]],Table147235[[#This Row],[Credential Name]])</f>
        <v>Animal Decontamination</v>
      </c>
      <c r="D16" s="77"/>
      <c r="E16" s="28"/>
      <c r="F16" s="10" t="s">
        <v>159</v>
      </c>
      <c r="G16" s="10" t="s">
        <v>159</v>
      </c>
      <c r="H16" s="10" t="s">
        <v>160</v>
      </c>
      <c r="I16" s="85" t="s">
        <v>458</v>
      </c>
      <c r="J16" s="98"/>
      <c r="K16" s="99"/>
      <c r="L16" s="99"/>
      <c r="M16" s="100" t="s">
        <v>866</v>
      </c>
      <c r="N16" s="101" t="str">
        <f>HYPERLINK(Table147235[[#This Row],[Link]])</f>
        <v>https://live-az-ade.pantheonsite.io/sites/default/files/2024/07/Animal-Decontamination-FactSheet.pdf</v>
      </c>
      <c r="O16" s="102" t="s">
        <v>832</v>
      </c>
      <c r="P16" s="103" t="s">
        <v>160</v>
      </c>
      <c r="Q16" s="1"/>
      <c r="R16" s="1"/>
      <c r="S16" s="1"/>
      <c r="T16" s="1"/>
      <c r="U16" s="1"/>
      <c r="V16" s="1"/>
      <c r="W16" s="1"/>
      <c r="X16" s="1"/>
    </row>
    <row r="17" spans="1:24" ht="30" x14ac:dyDescent="0.2">
      <c r="A17" s="72">
        <v>1000000</v>
      </c>
      <c r="B17" s="51" t="s">
        <v>0</v>
      </c>
      <c r="C17" s="61" t="str">
        <f>HYPERLINK(Table147235[[#This Row],[Link]],Table147235[[#This Row],[Credential Name]])</f>
        <v>Arizona Agriculture Skills &amp; Competencies Certificate</v>
      </c>
      <c r="D17" s="79"/>
      <c r="E17" s="50"/>
      <c r="F17" s="10" t="s">
        <v>159</v>
      </c>
      <c r="G17" s="10" t="s">
        <v>159</v>
      </c>
      <c r="H17" s="10" t="s">
        <v>160</v>
      </c>
      <c r="I17" s="85" t="s">
        <v>458</v>
      </c>
      <c r="J17" s="98"/>
      <c r="K17" s="109"/>
      <c r="L17" s="109"/>
      <c r="M17" s="111" t="s">
        <v>330</v>
      </c>
      <c r="N17" s="101" t="str">
        <f>HYPERLINK(Table147235[[#This Row],[Link]])</f>
        <v>https://cms.azed.gov/home/GetDocumentFile?id=5d1ccae01dcb251498a79f55</v>
      </c>
      <c r="O17" s="110" t="s">
        <v>4</v>
      </c>
      <c r="P17" s="103" t="s">
        <v>160</v>
      </c>
      <c r="Q17" s="1"/>
      <c r="R17" s="1"/>
      <c r="S17" s="1"/>
      <c r="T17" s="1"/>
      <c r="U17" s="1"/>
      <c r="V17" s="1"/>
      <c r="W17" s="1"/>
      <c r="X17" s="1"/>
    </row>
    <row r="18" spans="1:24" ht="30" x14ac:dyDescent="0.2">
      <c r="A18" s="72">
        <v>1000000</v>
      </c>
      <c r="B18" s="51" t="s">
        <v>0</v>
      </c>
      <c r="C18" s="61" t="str">
        <f>HYPERLINK(Table147235[[#This Row],[Link]],Table147235[[#This Row],[Credential Name]])</f>
        <v>Arizona Certified Nursery Professional (ACNP)</v>
      </c>
      <c r="D18" s="79"/>
      <c r="E18" s="50"/>
      <c r="F18" s="10" t="s">
        <v>159</v>
      </c>
      <c r="G18" s="10" t="s">
        <v>159</v>
      </c>
      <c r="H18" s="10" t="s">
        <v>160</v>
      </c>
      <c r="I18" s="85" t="s">
        <v>458</v>
      </c>
      <c r="J18" s="98"/>
      <c r="K18" s="109"/>
      <c r="L18" s="109"/>
      <c r="M18" s="111" t="s">
        <v>331</v>
      </c>
      <c r="N18" s="101" t="str">
        <f>HYPERLINK(Table147235[[#This Row],[Link]])</f>
        <v>https://cms.azed.gov/home/GetDocumentFile?id=5d55d0621dcb250540f4cb03</v>
      </c>
      <c r="O18" s="110" t="s">
        <v>5</v>
      </c>
      <c r="P18" s="103" t="s">
        <v>160</v>
      </c>
      <c r="Q18" s="1"/>
      <c r="R18" s="1"/>
      <c r="S18" s="1"/>
      <c r="T18" s="1"/>
      <c r="U18" s="1"/>
      <c r="V18" s="1"/>
      <c r="W18" s="1"/>
      <c r="X18" s="1"/>
    </row>
    <row r="19" spans="1:24" ht="30" x14ac:dyDescent="0.2">
      <c r="A19" s="72">
        <v>1000000</v>
      </c>
      <c r="B19" s="51" t="s">
        <v>0</v>
      </c>
      <c r="C19" s="61" t="str">
        <f>HYPERLINK(Table147235[[#This Row],[Link]],Table147235[[#This Row],[Credential Name]])</f>
        <v>Arizona Landscape Contractor Association (ALCA)</v>
      </c>
      <c r="D19" s="79"/>
      <c r="E19" s="50"/>
      <c r="F19" s="10" t="s">
        <v>159</v>
      </c>
      <c r="G19" s="10" t="s">
        <v>159</v>
      </c>
      <c r="H19" s="10" t="s">
        <v>160</v>
      </c>
      <c r="I19" s="85" t="s">
        <v>458</v>
      </c>
      <c r="J19" s="98"/>
      <c r="K19" s="109"/>
      <c r="L19" s="109"/>
      <c r="M19" s="111" t="s">
        <v>437</v>
      </c>
      <c r="N19" s="101" t="str">
        <f>HYPERLINK(Table147235[[#This Row],[Link]])</f>
        <v>https://cms.azed.gov/home/GetDocumentFile?id=5cc8687e1dcb25110864a114</v>
      </c>
      <c r="O19" s="110" t="s">
        <v>6</v>
      </c>
      <c r="P19" s="103" t="s">
        <v>160</v>
      </c>
      <c r="Q19" s="1"/>
      <c r="R19" s="1"/>
      <c r="S19" s="1"/>
      <c r="T19" s="1"/>
      <c r="U19" s="1"/>
      <c r="V19" s="1"/>
      <c r="W19" s="1"/>
      <c r="X19" s="1"/>
    </row>
    <row r="20" spans="1:24" ht="18.75" x14ac:dyDescent="0.2">
      <c r="A20" s="72">
        <v>1000000</v>
      </c>
      <c r="B20" s="51" t="s">
        <v>0</v>
      </c>
      <c r="C20" s="61" t="str">
        <f>HYPERLINK(Table147235[[#This Row],[Link]],Table147235[[#This Row],[Credential Name]])</f>
        <v>BASF Plant Science Certification</v>
      </c>
      <c r="D20" s="79"/>
      <c r="E20" s="50"/>
      <c r="F20" s="10" t="s">
        <v>159</v>
      </c>
      <c r="G20" s="10" t="s">
        <v>159</v>
      </c>
      <c r="H20" s="10" t="s">
        <v>160</v>
      </c>
      <c r="I20" s="85" t="s">
        <v>458</v>
      </c>
      <c r="J20" s="98"/>
      <c r="K20" s="109"/>
      <c r="L20" s="109"/>
      <c r="M20" s="111" t="s">
        <v>586</v>
      </c>
      <c r="N20" s="101" t="str">
        <f>HYPERLINK(Table147235[[#This Row],[Link]])</f>
        <v>https://live-az-ade.pantheonsite.io/sites/default/files/2022/01/BASFPlantScienceCertification.pdf</v>
      </c>
      <c r="O20" s="110" t="s">
        <v>584</v>
      </c>
      <c r="P20" s="103" t="s">
        <v>160</v>
      </c>
      <c r="Q20" s="1"/>
      <c r="R20" s="1"/>
      <c r="S20" s="1"/>
      <c r="T20" s="1"/>
      <c r="U20" s="1"/>
      <c r="V20" s="1"/>
      <c r="W20" s="1"/>
      <c r="X20" s="1"/>
    </row>
    <row r="21" spans="1:24" ht="30" x14ac:dyDescent="0.2">
      <c r="A21" s="72">
        <v>1000000</v>
      </c>
      <c r="B21" s="51" t="s">
        <v>0</v>
      </c>
      <c r="C21" s="61" t="str">
        <f>HYPERLINK(Table147235[[#This Row],[Link]],Table147235[[#This Row],[Credential Name]])</f>
        <v>Benz School of Floral Design Principles of Floral Design Certification</v>
      </c>
      <c r="D21" s="79"/>
      <c r="E21" s="50"/>
      <c r="F21" s="10" t="s">
        <v>159</v>
      </c>
      <c r="G21" s="10" t="s">
        <v>159</v>
      </c>
      <c r="H21" s="10" t="s">
        <v>160</v>
      </c>
      <c r="I21" s="85" t="s">
        <v>458</v>
      </c>
      <c r="J21" s="98"/>
      <c r="K21" s="109"/>
      <c r="L21" s="109"/>
      <c r="M21" s="111" t="s">
        <v>332</v>
      </c>
      <c r="N21" s="101" t="str">
        <f>HYPERLINK(Table147235[[#This Row],[Link]])</f>
        <v>https://cms.azed.gov/home/GetDocumentFile?id=5d67fffb1dcb250aa813c92a</v>
      </c>
      <c r="O21" s="110" t="s">
        <v>152</v>
      </c>
      <c r="P21" s="103" t="s">
        <v>160</v>
      </c>
      <c r="Q21" s="1"/>
      <c r="R21" s="1"/>
      <c r="S21" s="1"/>
      <c r="T21" s="1"/>
      <c r="U21" s="1"/>
      <c r="V21" s="1"/>
      <c r="W21" s="1"/>
      <c r="X21" s="1"/>
    </row>
    <row r="22" spans="1:24" ht="18.75" x14ac:dyDescent="0.2">
      <c r="A22" s="72">
        <v>1000000</v>
      </c>
      <c r="B22" s="51" t="s">
        <v>0</v>
      </c>
      <c r="C22" s="61" t="str">
        <f>HYPERLINK(Table147235[[#This Row],[Link]],Table147235[[#This Row],[Credential Name]])</f>
        <v>Certified Animal Care Worker</v>
      </c>
      <c r="D22" s="79"/>
      <c r="E22" s="50"/>
      <c r="F22" s="10" t="s">
        <v>160</v>
      </c>
      <c r="G22" s="10" t="s">
        <v>159</v>
      </c>
      <c r="H22" s="10" t="s">
        <v>160</v>
      </c>
      <c r="I22" s="85" t="s">
        <v>458</v>
      </c>
      <c r="J22" s="98"/>
      <c r="K22" s="109"/>
      <c r="L22" s="109"/>
      <c r="M22" s="111" t="s">
        <v>329</v>
      </c>
      <c r="N22" s="101" t="str">
        <f>HYPERLINK(Table147235[[#This Row],[Link]])</f>
        <v>https://cms.azed.gov/home/GetDocumentFile?id=5d55d1dd1dcb250540f4cb0d</v>
      </c>
      <c r="O22" s="110" t="s">
        <v>735</v>
      </c>
      <c r="P22" s="103" t="s">
        <v>160</v>
      </c>
      <c r="Q22" s="1"/>
      <c r="R22" s="1"/>
      <c r="S22" s="1"/>
      <c r="T22" s="1"/>
      <c r="U22" s="1"/>
      <c r="V22" s="1"/>
      <c r="W22" s="1"/>
      <c r="X22" s="1"/>
    </row>
    <row r="23" spans="1:24" ht="18.75" x14ac:dyDescent="0.2">
      <c r="A23" s="72">
        <v>1000000</v>
      </c>
      <c r="B23" s="51" t="s">
        <v>0</v>
      </c>
      <c r="C23" s="61" t="str">
        <f>HYPERLINK(Table147235[[#This Row],[Link]],Table147235[[#This Row],[Credential Name]])</f>
        <v>Certified Veterinary Assistant</v>
      </c>
      <c r="D23" s="79"/>
      <c r="E23" s="50"/>
      <c r="F23" s="10" t="s">
        <v>159</v>
      </c>
      <c r="G23" s="10" t="s">
        <v>159</v>
      </c>
      <c r="H23" s="10" t="s">
        <v>160</v>
      </c>
      <c r="I23" s="85" t="s">
        <v>458</v>
      </c>
      <c r="J23" s="98"/>
      <c r="K23" s="109"/>
      <c r="L23" s="109"/>
      <c r="M23" s="111" t="s">
        <v>231</v>
      </c>
      <c r="N23" s="101" t="str">
        <f>HYPERLINK(Table147235[[#This Row],[Link]])</f>
        <v>https://cms.azed.gov/home/GetDocumentFile?id=5d1ccae81dcb251498a79fed</v>
      </c>
      <c r="O23" s="110" t="s">
        <v>8</v>
      </c>
      <c r="P23" s="103" t="s">
        <v>160</v>
      </c>
      <c r="Q23" s="1"/>
      <c r="R23" s="1"/>
      <c r="S23" s="1"/>
      <c r="T23" s="1"/>
      <c r="U23" s="1"/>
      <c r="V23" s="1"/>
      <c r="W23" s="1"/>
      <c r="X23" s="1"/>
    </row>
    <row r="24" spans="1:24" ht="30" x14ac:dyDescent="0.2">
      <c r="A24" s="72">
        <v>1000000</v>
      </c>
      <c r="B24" s="51" t="s">
        <v>0</v>
      </c>
      <c r="C24" s="61" t="str">
        <f>HYPERLINK(Table147235[[#This Row],[Link]],Table147235[[#This Row],[Credential Name]])</f>
        <v>Elanco Fundamentals of Animal Science Certification</v>
      </c>
      <c r="D24" s="79"/>
      <c r="E24" s="50"/>
      <c r="F24" s="10" t="s">
        <v>159</v>
      </c>
      <c r="G24" s="10" t="s">
        <v>159</v>
      </c>
      <c r="H24" s="10" t="s">
        <v>160</v>
      </c>
      <c r="I24" s="85" t="s">
        <v>458</v>
      </c>
      <c r="J24" s="98"/>
      <c r="K24" s="109"/>
      <c r="L24" s="109"/>
      <c r="M24" s="111" t="s">
        <v>337</v>
      </c>
      <c r="N24" s="101" t="str">
        <f>HYPERLINK(Table147235[[#This Row],[Link]])</f>
        <v>https://cms.azed.gov/home/GetDocumentFile?id=5d68004e1dcb250aa813c938</v>
      </c>
      <c r="O24" s="110" t="s">
        <v>585</v>
      </c>
      <c r="P24" s="103" t="s">
        <v>160</v>
      </c>
      <c r="Q24" s="1"/>
      <c r="R24" s="1"/>
      <c r="S24" s="1"/>
      <c r="T24" s="1"/>
      <c r="U24" s="1"/>
      <c r="V24" s="1"/>
      <c r="W24" s="1"/>
      <c r="X24" s="1"/>
    </row>
    <row r="25" spans="1:24" ht="30" x14ac:dyDescent="0.2">
      <c r="A25" s="72">
        <v>1000000</v>
      </c>
      <c r="B25" s="51" t="s">
        <v>0</v>
      </c>
      <c r="C25" s="61" t="str">
        <f>HYPERLINK(Table147235[[#This Row],[Link]],Table147235[[#This Row],[Credential Name]])</f>
        <v>Elanco Veterinary Medical Applications Certification</v>
      </c>
      <c r="D25" s="79"/>
      <c r="E25" s="50"/>
      <c r="F25" s="10" t="s">
        <v>159</v>
      </c>
      <c r="G25" s="10" t="s">
        <v>159</v>
      </c>
      <c r="H25" s="10" t="s">
        <v>160</v>
      </c>
      <c r="I25" s="85" t="s">
        <v>458</v>
      </c>
      <c r="J25" s="98"/>
      <c r="K25" s="109"/>
      <c r="L25" s="109"/>
      <c r="M25" s="111" t="s">
        <v>336</v>
      </c>
      <c r="N25" s="101" t="str">
        <f>HYPERLINK(Table147235[[#This Row],[Link]])</f>
        <v>https://cms.azed.gov/home/GetDocumentFile?id=5d6800341dcb250aa813c933</v>
      </c>
      <c r="O25" s="110" t="s">
        <v>157</v>
      </c>
      <c r="P25" s="103" t="s">
        <v>160</v>
      </c>
      <c r="Q25" s="1"/>
      <c r="R25" s="1"/>
      <c r="S25" s="1"/>
      <c r="T25" s="1"/>
      <c r="U25" s="1"/>
      <c r="V25" s="1"/>
      <c r="W25" s="1"/>
      <c r="X25" s="1"/>
    </row>
    <row r="26" spans="1:24" ht="15" x14ac:dyDescent="0.2">
      <c r="A26" s="72">
        <v>1000000</v>
      </c>
      <c r="B26" s="51" t="s">
        <v>0</v>
      </c>
      <c r="C26" s="62" t="str">
        <f>HYPERLINK(Table147235[[#This Row],[Link]],Table147235[[#This Row],[Credential Name]])</f>
        <v>Fear Free</v>
      </c>
      <c r="D26" s="79"/>
      <c r="E26" s="50"/>
      <c r="F26" s="10" t="s">
        <v>159</v>
      </c>
      <c r="G26" s="10" t="s">
        <v>159</v>
      </c>
      <c r="H26" s="10" t="s">
        <v>160</v>
      </c>
      <c r="I26" s="85" t="s">
        <v>458</v>
      </c>
      <c r="J26" s="104">
        <v>45894</v>
      </c>
      <c r="K26" s="105"/>
      <c r="L26" s="106"/>
      <c r="M26" s="111" t="s">
        <v>1007</v>
      </c>
      <c r="N26" s="114" t="str">
        <f>HYPERLINK(Table147235[[#This Row],[Link]])</f>
        <v>https://live-az-ade.pantheonsite.io/sites/default/files/2025/09/Fear_Free_FactSheet.pdf</v>
      </c>
      <c r="O26" s="110" t="s">
        <v>1006</v>
      </c>
      <c r="P26" s="103" t="s">
        <v>160</v>
      </c>
      <c r="Q26" s="1"/>
      <c r="R26" s="1"/>
      <c r="S26" s="1"/>
      <c r="T26" s="1"/>
      <c r="U26" s="1"/>
      <c r="V26" s="1"/>
      <c r="W26" s="1"/>
      <c r="X26" s="1"/>
    </row>
    <row r="27" spans="1:24" ht="30" x14ac:dyDescent="0.2">
      <c r="A27" s="72">
        <v>1000000</v>
      </c>
      <c r="B27" s="51" t="s">
        <v>0</v>
      </c>
      <c r="C27" s="61" t="str">
        <f>HYPERLINK(Table147235[[#This Row],[Link]],Table147235[[#This Row],[Credential Name]])</f>
        <v>National Coalition of Certification Centers (NC3) – Snap-On – Horticulture</v>
      </c>
      <c r="D27" s="79"/>
      <c r="E27" s="50"/>
      <c r="F27" s="10" t="s">
        <v>159</v>
      </c>
      <c r="G27" s="10" t="s">
        <v>159</v>
      </c>
      <c r="H27" s="10" t="s">
        <v>160</v>
      </c>
      <c r="I27" s="85" t="s">
        <v>458</v>
      </c>
      <c r="J27" s="98"/>
      <c r="K27" s="109"/>
      <c r="L27" s="109"/>
      <c r="M27" s="111" t="s">
        <v>338</v>
      </c>
      <c r="N27" s="101" t="str">
        <f>HYPERLINK(Table147235[[#This Row],[Link]])</f>
        <v>https://cms.azed.gov/home/GetDocumentFile?id=5d6800e61dcb250aa813c947</v>
      </c>
      <c r="O27" s="110" t="s">
        <v>251</v>
      </c>
      <c r="P27" s="103" t="s">
        <v>160</v>
      </c>
      <c r="Q27" s="1"/>
      <c r="R27" s="1"/>
      <c r="S27" s="1"/>
      <c r="T27" s="1"/>
      <c r="U27" s="1"/>
      <c r="V27" s="1"/>
      <c r="W27" s="1"/>
      <c r="X27" s="1"/>
    </row>
    <row r="28" spans="1:24" ht="18.75" x14ac:dyDescent="0.2">
      <c r="A28" s="72">
        <v>1000000</v>
      </c>
      <c r="B28" s="51" t="s">
        <v>0</v>
      </c>
      <c r="C28" s="63" t="str">
        <f>HYPERLINK(Table147235[[#This Row],[Link]],Table147235[[#This Row],[Credential Name]])</f>
        <v>OSHA 10</v>
      </c>
      <c r="D28" s="79"/>
      <c r="E28" s="50"/>
      <c r="F28" s="10" t="s">
        <v>159</v>
      </c>
      <c r="G28" s="10" t="s">
        <v>159</v>
      </c>
      <c r="H28" s="10" t="s">
        <v>160</v>
      </c>
      <c r="I28" s="85" t="s">
        <v>458</v>
      </c>
      <c r="J28" s="98"/>
      <c r="K28" s="108">
        <v>45924</v>
      </c>
      <c r="L28" s="109" t="s">
        <v>1065</v>
      </c>
      <c r="M28" s="111" t="s">
        <v>898</v>
      </c>
      <c r="N28" s="101" t="str">
        <f>HYPERLINK(Table147235[[#This Row],[Link]])</f>
        <v>https://live-az-ade.pantheonsite.io/sites/default/files/2019/04/OSHA-10Fact-Sheet.pdf</v>
      </c>
      <c r="O28" s="110" t="s">
        <v>1066</v>
      </c>
      <c r="P28" s="103" t="s">
        <v>160</v>
      </c>
      <c r="Q28" s="1"/>
      <c r="R28" s="1"/>
      <c r="S28" s="1"/>
      <c r="T28" s="1"/>
      <c r="U28" s="1"/>
      <c r="V28" s="1"/>
      <c r="W28" s="1"/>
      <c r="X28" s="1"/>
    </row>
    <row r="29" spans="1:24" ht="30" x14ac:dyDescent="0.2">
      <c r="A29" s="72">
        <v>1000000</v>
      </c>
      <c r="B29" s="51" t="s">
        <v>0</v>
      </c>
      <c r="C29" s="62" t="str">
        <f>HYPERLINK(Table147235[[#This Row],[Link]],Table147235[[#This Row],[Credential Name]])</f>
        <v>Sports Field Management Association Turfgrass Science Certification</v>
      </c>
      <c r="D29" s="79"/>
      <c r="E29" s="50"/>
      <c r="F29" s="10" t="s">
        <v>159</v>
      </c>
      <c r="G29" s="10" t="s">
        <v>159</v>
      </c>
      <c r="H29" s="10" t="s">
        <v>160</v>
      </c>
      <c r="I29" s="85" t="s">
        <v>458</v>
      </c>
      <c r="J29" s="104">
        <v>45894</v>
      </c>
      <c r="K29" s="105"/>
      <c r="L29" s="106"/>
      <c r="M29" s="111" t="s">
        <v>994</v>
      </c>
      <c r="N29" s="113" t="str">
        <f>HYPERLINK(Table147235[[#This Row],[Link]])</f>
        <v>https://live-az-ade.pantheonsite.io/sites/default/files/2025/09/Sports_Field_Management-Factsheet.pdf</v>
      </c>
      <c r="O29" s="110" t="s">
        <v>993</v>
      </c>
      <c r="P29" s="103" t="s">
        <v>160</v>
      </c>
      <c r="Q29" s="1"/>
      <c r="R29" s="1"/>
      <c r="S29" s="1"/>
      <c r="T29" s="1"/>
      <c r="U29" s="1"/>
      <c r="V29" s="1"/>
      <c r="W29" s="1"/>
      <c r="X29" s="1"/>
    </row>
    <row r="30" spans="1:24" ht="30" x14ac:dyDescent="0.2">
      <c r="A30" s="72">
        <v>1000000</v>
      </c>
      <c r="B30" s="51" t="s">
        <v>0</v>
      </c>
      <c r="C30" s="61" t="str">
        <f>HYPERLINK(Table147235[[#This Row],[Link]],Table147235[[#This Row],[Credential Name]])</f>
        <v>Worker Protection on Standard Training Handler Verification Card</v>
      </c>
      <c r="D30" s="79"/>
      <c r="E30" s="50"/>
      <c r="F30" s="10" t="s">
        <v>160</v>
      </c>
      <c r="G30" s="10" t="s">
        <v>159</v>
      </c>
      <c r="H30" s="10" t="s">
        <v>160</v>
      </c>
      <c r="I30" s="85" t="s">
        <v>458</v>
      </c>
      <c r="J30" s="98"/>
      <c r="K30" s="105"/>
      <c r="L30" s="112"/>
      <c r="M30" s="111" t="s">
        <v>339</v>
      </c>
      <c r="N30" s="113" t="str">
        <f>HYPERLINK(Table147235[[#This Row],[Link]])</f>
        <v>https://cms.azed.gov/home/GetDocumentFile?id=5d56db3d1dcb2517c01cf630</v>
      </c>
      <c r="O30" s="110" t="s">
        <v>7</v>
      </c>
      <c r="P30" s="103" t="s">
        <v>160</v>
      </c>
      <c r="Q30" s="1"/>
      <c r="R30" s="1"/>
      <c r="S30" s="1"/>
      <c r="T30" s="1"/>
      <c r="U30" s="1"/>
      <c r="V30" s="1"/>
      <c r="W30" s="1"/>
      <c r="X30" s="1"/>
    </row>
    <row r="31" spans="1:24" ht="18.75" x14ac:dyDescent="0.2">
      <c r="A31" s="72">
        <v>1000000</v>
      </c>
      <c r="B31" s="51" t="s">
        <v>0</v>
      </c>
      <c r="C31" s="61" t="str">
        <f>HYPERLINK(Table147235[[#This Row],[Link]],Table147235[[#This Row],[Credential Name]])</f>
        <v>Youth Quality Care of Animals</v>
      </c>
      <c r="D31" s="79"/>
      <c r="E31" s="50"/>
      <c r="F31" s="10" t="s">
        <v>160</v>
      </c>
      <c r="G31" s="10" t="s">
        <v>159</v>
      </c>
      <c r="H31" s="10" t="s">
        <v>160</v>
      </c>
      <c r="I31" s="85" t="s">
        <v>458</v>
      </c>
      <c r="J31" s="98"/>
      <c r="K31" s="109"/>
      <c r="L31" s="109"/>
      <c r="M31" s="111" t="s">
        <v>333</v>
      </c>
      <c r="N31" s="101" t="str">
        <f>HYPERLINK(Table147235[[#This Row],[Link]])</f>
        <v>https://cms.azed.gov/home/GetDocumentFile?id=5d55d02a1dcb250540f4cafc</v>
      </c>
      <c r="O31" s="110" t="s">
        <v>204</v>
      </c>
      <c r="P31" s="103" t="s">
        <v>160</v>
      </c>
      <c r="Q31" s="1"/>
      <c r="R31" s="1"/>
      <c r="S31" s="1"/>
      <c r="T31" s="1"/>
      <c r="U31" s="1"/>
      <c r="V31" s="1"/>
      <c r="W31" s="1"/>
      <c r="X31" s="1"/>
    </row>
    <row r="32" spans="1:24" ht="15" x14ac:dyDescent="0.2">
      <c r="A32" s="72" t="s">
        <v>745</v>
      </c>
      <c r="B32" s="51" t="s">
        <v>999</v>
      </c>
      <c r="C32" s="62" t="str">
        <f>HYPERLINK(Table147235[[#This Row],[Link]],Table147235[[#This Row],[Credential Name]])</f>
        <v>JROTC Certificate of Completion</v>
      </c>
      <c r="D32" s="79"/>
      <c r="E32" s="50"/>
      <c r="F32" s="10" t="s">
        <v>159</v>
      </c>
      <c r="G32" s="10" t="s">
        <v>159</v>
      </c>
      <c r="H32" s="10" t="s">
        <v>160</v>
      </c>
      <c r="I32" s="85" t="s">
        <v>458</v>
      </c>
      <c r="J32" s="104">
        <v>45894</v>
      </c>
      <c r="K32" s="105"/>
      <c r="L32" s="106"/>
      <c r="M32" s="111" t="s">
        <v>1002</v>
      </c>
      <c r="N32" s="114" t="str">
        <f>HYPERLINK(Table147235[[#This Row],[Link]])</f>
        <v>https://live-az-ade.pantheonsite.io/sites/default/files/2025/09/JROTC_Certificate_of_CompletionFactsheet.pdf</v>
      </c>
      <c r="O32" s="110" t="s">
        <v>1001</v>
      </c>
      <c r="P32" s="103" t="s">
        <v>159</v>
      </c>
      <c r="Q32" s="1"/>
      <c r="R32" s="1"/>
      <c r="S32" s="1"/>
      <c r="T32" s="1"/>
      <c r="U32" s="1"/>
      <c r="V32" s="1"/>
      <c r="W32" s="1"/>
      <c r="X32" s="1"/>
    </row>
    <row r="33" spans="1:24" ht="18.75" x14ac:dyDescent="0.2">
      <c r="A33" s="72" t="s">
        <v>758</v>
      </c>
      <c r="B33" s="51" t="s">
        <v>96</v>
      </c>
      <c r="C33" s="84" t="str">
        <f>HYPERLINK(Table147235[[#This Row],[Link]],Table147235[[#This Row],[Credential Name]])</f>
        <v>Air Traffic Control Academy Prep Certificate</v>
      </c>
      <c r="D33" s="79" t="s">
        <v>908</v>
      </c>
      <c r="E33" s="50" t="s">
        <v>618</v>
      </c>
      <c r="F33" s="10" t="s">
        <v>160</v>
      </c>
      <c r="G33" s="10" t="s">
        <v>159</v>
      </c>
      <c r="H33" s="10" t="s">
        <v>159</v>
      </c>
      <c r="I33" s="85" t="s">
        <v>458</v>
      </c>
      <c r="J33" s="104">
        <v>45894</v>
      </c>
      <c r="K33" s="105"/>
      <c r="L33" s="106"/>
      <c r="M33" s="100" t="s">
        <v>907</v>
      </c>
      <c r="N33" s="101" t="str">
        <f>HYPERLINK(Table147235[[#This Row],[Link]])</f>
        <v>https://live-az-ade.pantheonsite.io/sites/default/files/2025/07/Air_Traffic_Control_Academy_Prep_Certificate%20Fact%20sheet%20-%20YC.pdf</v>
      </c>
      <c r="O33" s="115" t="s">
        <v>906</v>
      </c>
      <c r="P33" s="103" t="s">
        <v>160</v>
      </c>
      <c r="Q33" s="1"/>
      <c r="R33" s="1"/>
      <c r="S33" s="1"/>
      <c r="T33" s="1"/>
      <c r="U33" s="1"/>
      <c r="V33" s="1"/>
      <c r="W33" s="1"/>
      <c r="X33" s="1"/>
    </row>
    <row r="34" spans="1:24" ht="30" x14ac:dyDescent="0.2">
      <c r="A34" s="72" t="s">
        <v>758</v>
      </c>
      <c r="B34" s="51" t="s">
        <v>96</v>
      </c>
      <c r="C34" s="61" t="str">
        <f>HYPERLINK(Table147235[[#This Row],[Link]],Table147235[[#This Row],[Credential Name]])</f>
        <v>Federal Aviation Administration (FAA) – Control Tower Operator</v>
      </c>
      <c r="D34" s="79"/>
      <c r="E34" s="50"/>
      <c r="F34" s="10" t="s">
        <v>159</v>
      </c>
      <c r="G34" s="10" t="s">
        <v>159</v>
      </c>
      <c r="H34" s="10" t="s">
        <v>160</v>
      </c>
      <c r="I34" s="85" t="s">
        <v>458</v>
      </c>
      <c r="J34" s="98"/>
      <c r="K34" s="109"/>
      <c r="L34" s="109"/>
      <c r="M34" s="111" t="s">
        <v>234</v>
      </c>
      <c r="N34" s="101" t="str">
        <f>HYPERLINK(Table147235[[#This Row],[Link]])</f>
        <v>https://cms.azed.gov/home/GetDocumentFile?id=5d1ccae61dcb251498a79fc5</v>
      </c>
      <c r="O34" s="110" t="s">
        <v>252</v>
      </c>
      <c r="P34" s="103" t="s">
        <v>159</v>
      </c>
      <c r="Q34" s="1"/>
      <c r="R34" s="1"/>
      <c r="S34" s="1"/>
      <c r="T34" s="1"/>
      <c r="U34" s="1"/>
      <c r="V34" s="1"/>
      <c r="W34" s="1"/>
      <c r="X34" s="1"/>
    </row>
    <row r="35" spans="1:24" ht="30" x14ac:dyDescent="0.2">
      <c r="A35" s="72" t="s">
        <v>758</v>
      </c>
      <c r="B35" s="51" t="s">
        <v>96</v>
      </c>
      <c r="C35" s="61" t="str">
        <f>HYPERLINK(Table147235[[#This Row],[Link]],Table147235[[#This Row],[Credential Name]])</f>
        <v>Federal Aviation Administration (FAA) – Fundamentals of Instrumentation</v>
      </c>
      <c r="D35" s="79"/>
      <c r="E35" s="50"/>
      <c r="F35" s="10" t="s">
        <v>159</v>
      </c>
      <c r="G35" s="10" t="s">
        <v>159</v>
      </c>
      <c r="H35" s="10" t="s">
        <v>160</v>
      </c>
      <c r="I35" s="85" t="s">
        <v>458</v>
      </c>
      <c r="J35" s="98"/>
      <c r="K35" s="109"/>
      <c r="L35" s="109"/>
      <c r="M35" s="111" t="s">
        <v>235</v>
      </c>
      <c r="N35" s="101" t="str">
        <f>HYPERLINK(Table147235[[#This Row],[Link]])</f>
        <v>https://cms.azed.gov/home/GetDocumentFile?id=5c88176e1dcb250b949f4b7c</v>
      </c>
      <c r="O35" s="110" t="s">
        <v>253</v>
      </c>
      <c r="P35" s="103" t="s">
        <v>159</v>
      </c>
      <c r="Q35" s="1"/>
      <c r="R35" s="1"/>
      <c r="S35" s="1"/>
      <c r="T35" s="1"/>
      <c r="U35" s="1"/>
      <c r="V35" s="1"/>
      <c r="W35" s="1"/>
      <c r="X35" s="1"/>
    </row>
    <row r="36" spans="1:24" ht="30" x14ac:dyDescent="0.2">
      <c r="A36" s="72" t="s">
        <v>758</v>
      </c>
      <c r="B36" s="51" t="s">
        <v>96</v>
      </c>
      <c r="C36" s="61" t="str">
        <f>HYPERLINK(Table147235[[#This Row],[Link]],Table147235[[#This Row],[Credential Name]])</f>
        <v>Federal Aviation Administration (FAA) – Ground Instruction Basic</v>
      </c>
      <c r="D36" s="79"/>
      <c r="E36" s="50"/>
      <c r="F36" s="10" t="s">
        <v>159</v>
      </c>
      <c r="G36" s="10" t="s">
        <v>159</v>
      </c>
      <c r="H36" s="10" t="s">
        <v>160</v>
      </c>
      <c r="I36" s="85" t="s">
        <v>458</v>
      </c>
      <c r="J36" s="98"/>
      <c r="K36" s="109"/>
      <c r="L36" s="109"/>
      <c r="M36" s="111" t="s">
        <v>235</v>
      </c>
      <c r="N36" s="101" t="str">
        <f>HYPERLINK(Table147235[[#This Row],[Link]])</f>
        <v>https://cms.azed.gov/home/GetDocumentFile?id=5c88176e1dcb250b949f4b7c</v>
      </c>
      <c r="O36" s="110" t="s">
        <v>254</v>
      </c>
      <c r="P36" s="103" t="s">
        <v>159</v>
      </c>
      <c r="Q36" s="1"/>
      <c r="R36" s="1"/>
      <c r="S36" s="1"/>
      <c r="T36" s="1"/>
      <c r="U36" s="1"/>
      <c r="V36" s="1"/>
      <c r="W36" s="1"/>
      <c r="X36" s="1"/>
    </row>
    <row r="37" spans="1:24" ht="30" x14ac:dyDescent="0.2">
      <c r="A37" s="72" t="s">
        <v>758</v>
      </c>
      <c r="B37" s="51" t="s">
        <v>96</v>
      </c>
      <c r="C37" s="61" t="str">
        <f>HYPERLINK(Table147235[[#This Row],[Link]],Table147235[[#This Row],[Credential Name]])</f>
        <v>Federal Aviation Administration (FAA) – Ground School</v>
      </c>
      <c r="D37" s="79"/>
      <c r="E37" s="50"/>
      <c r="F37" s="10" t="s">
        <v>159</v>
      </c>
      <c r="G37" s="10" t="s">
        <v>159</v>
      </c>
      <c r="H37" s="10" t="s">
        <v>160</v>
      </c>
      <c r="I37" s="85" t="s">
        <v>458</v>
      </c>
      <c r="J37" s="98"/>
      <c r="K37" s="109"/>
      <c r="L37" s="109"/>
      <c r="M37" s="111" t="s">
        <v>235</v>
      </c>
      <c r="N37" s="101" t="str">
        <f>HYPERLINK(Table147235[[#This Row],[Link]])</f>
        <v>https://cms.azed.gov/home/GetDocumentFile?id=5c88176e1dcb250b949f4b7c</v>
      </c>
      <c r="O37" s="110" t="s">
        <v>255</v>
      </c>
      <c r="P37" s="103" t="s">
        <v>159</v>
      </c>
      <c r="Q37" s="1"/>
      <c r="R37" s="1"/>
      <c r="S37" s="1"/>
      <c r="T37" s="1"/>
      <c r="U37" s="1"/>
      <c r="V37" s="1"/>
      <c r="W37" s="1"/>
      <c r="X37" s="1"/>
    </row>
    <row r="38" spans="1:24" ht="30" x14ac:dyDescent="0.2">
      <c r="A38" s="72" t="s">
        <v>758</v>
      </c>
      <c r="B38" s="51" t="s">
        <v>96</v>
      </c>
      <c r="C38" s="61" t="str">
        <f>HYPERLINK(Table147235[[#This Row],[Link]],Table147235[[#This Row],[Credential Name]])</f>
        <v>Federal Aviation Administration (FAA) – Instrument Pilot</v>
      </c>
      <c r="D38" s="79"/>
      <c r="E38" s="50"/>
      <c r="F38" s="10" t="s">
        <v>159</v>
      </c>
      <c r="G38" s="10" t="s">
        <v>159</v>
      </c>
      <c r="H38" s="10" t="s">
        <v>160</v>
      </c>
      <c r="I38" s="85" t="s">
        <v>458</v>
      </c>
      <c r="J38" s="98"/>
      <c r="K38" s="109"/>
      <c r="L38" s="109"/>
      <c r="M38" s="111" t="s">
        <v>235</v>
      </c>
      <c r="N38" s="101" t="str">
        <f>HYPERLINK(Table147235[[#This Row],[Link]])</f>
        <v>https://cms.azed.gov/home/GetDocumentFile?id=5c88176e1dcb250b949f4b7c</v>
      </c>
      <c r="O38" s="110" t="s">
        <v>256</v>
      </c>
      <c r="P38" s="103" t="s">
        <v>159</v>
      </c>
      <c r="Q38" s="1"/>
      <c r="R38" s="1"/>
      <c r="S38" s="1"/>
      <c r="T38" s="1"/>
      <c r="U38" s="1"/>
      <c r="V38" s="1"/>
      <c r="W38" s="1"/>
      <c r="X38" s="1"/>
    </row>
    <row r="39" spans="1:24" ht="30" x14ac:dyDescent="0.2">
      <c r="A39" s="72" t="s">
        <v>758</v>
      </c>
      <c r="B39" s="51" t="s">
        <v>96</v>
      </c>
      <c r="C39" s="61" t="str">
        <f>HYPERLINK(Table147235[[#This Row],[Link]],Table147235[[#This Row],[Credential Name]])</f>
        <v>Federal Aviation Administration (FAA) – Private Pilot</v>
      </c>
      <c r="D39" s="79"/>
      <c r="E39" s="50"/>
      <c r="F39" s="10" t="s">
        <v>159</v>
      </c>
      <c r="G39" s="10" t="s">
        <v>159</v>
      </c>
      <c r="H39" s="10" t="s">
        <v>160</v>
      </c>
      <c r="I39" s="85" t="s">
        <v>458</v>
      </c>
      <c r="J39" s="98"/>
      <c r="K39" s="109"/>
      <c r="L39" s="109"/>
      <c r="M39" s="111" t="s">
        <v>340</v>
      </c>
      <c r="N39" s="101" t="str">
        <f>HYPERLINK(Table147235[[#This Row],[Link]])</f>
        <v>https://cms.azed.gov/home/GetDocumentFile?id=5c6d7e051dcb2502e070adbf</v>
      </c>
      <c r="O39" s="110" t="s">
        <v>257</v>
      </c>
      <c r="P39" s="103" t="s">
        <v>159</v>
      </c>
      <c r="Q39" s="1"/>
      <c r="R39" s="1"/>
      <c r="S39" s="1"/>
      <c r="T39" s="1"/>
      <c r="U39" s="1"/>
      <c r="V39" s="1"/>
      <c r="W39" s="1"/>
      <c r="X39" s="1"/>
    </row>
    <row r="40" spans="1:24" ht="45" x14ac:dyDescent="0.2">
      <c r="A40" s="72" t="s">
        <v>758</v>
      </c>
      <c r="B40" s="51" t="s">
        <v>96</v>
      </c>
      <c r="C40" s="61" t="str">
        <f>HYPERLINK(Table147235[[#This Row],[Link]],Table147235[[#This Row],[Credential Name]])</f>
        <v>Federal Aviation Administration (FAA) – Remote Pilot Certificate (Unmanned Aircraft Systems)</v>
      </c>
      <c r="D40" s="79"/>
      <c r="E40" s="50"/>
      <c r="F40" s="10" t="s">
        <v>159</v>
      </c>
      <c r="G40" s="10" t="s">
        <v>159</v>
      </c>
      <c r="H40" s="10" t="s">
        <v>160</v>
      </c>
      <c r="I40" s="85" t="s">
        <v>458</v>
      </c>
      <c r="J40" s="98"/>
      <c r="K40" s="109"/>
      <c r="L40" s="109"/>
      <c r="M40" s="111" t="s">
        <v>234</v>
      </c>
      <c r="N40" s="101" t="str">
        <f>HYPERLINK(Table147235[[#This Row],[Link]])</f>
        <v>https://cms.azed.gov/home/GetDocumentFile?id=5d1ccae61dcb251498a79fc5</v>
      </c>
      <c r="O40" s="110" t="s">
        <v>258</v>
      </c>
      <c r="P40" s="103" t="s">
        <v>159</v>
      </c>
      <c r="Q40" s="1"/>
      <c r="R40" s="1"/>
      <c r="S40" s="1"/>
      <c r="T40" s="1"/>
      <c r="U40" s="1"/>
      <c r="V40" s="1"/>
      <c r="W40" s="1"/>
      <c r="X40" s="1"/>
    </row>
    <row r="41" spans="1:24" x14ac:dyDescent="0.2">
      <c r="A41" s="72" t="s">
        <v>758</v>
      </c>
      <c r="B41" s="51" t="s">
        <v>96</v>
      </c>
      <c r="C41" s="62" t="str">
        <f>HYPERLINK(Table147235[[#This Row],[Link]],Table147235[[#This Row],[Credential Name]])</f>
        <v>Unmanned Aircraft Systems Certificate</v>
      </c>
      <c r="D41" s="77" t="s">
        <v>634</v>
      </c>
      <c r="E41" s="28" t="s">
        <v>623</v>
      </c>
      <c r="F41" s="10" t="s">
        <v>160</v>
      </c>
      <c r="G41" s="10" t="s">
        <v>159</v>
      </c>
      <c r="H41" s="10" t="s">
        <v>159</v>
      </c>
      <c r="I41" s="85" t="s">
        <v>458</v>
      </c>
      <c r="J41" s="104">
        <v>45894</v>
      </c>
      <c r="K41" s="105"/>
      <c r="L41" s="106"/>
      <c r="M41" s="111" t="s">
        <v>977</v>
      </c>
      <c r="N41" s="113" t="str">
        <f>HYPERLINK(Table147235[[#This Row],[Link]])</f>
        <v>https://live-az-ade.pantheonsite.io/sites/default/files/2025/07/Unmanned_Aircraft_Systems_Certificate_factsheet-EAC.pdf</v>
      </c>
      <c r="O41" s="110" t="s">
        <v>830</v>
      </c>
      <c r="P41" s="103" t="s">
        <v>160</v>
      </c>
      <c r="Q41" s="1"/>
      <c r="R41" s="1"/>
      <c r="S41" s="1"/>
      <c r="T41" s="1"/>
      <c r="U41" s="1"/>
      <c r="V41" s="1"/>
      <c r="W41" s="1"/>
      <c r="X41" s="1"/>
    </row>
    <row r="42" spans="1:24" ht="18.75" x14ac:dyDescent="0.2">
      <c r="A42" s="72" t="s">
        <v>759</v>
      </c>
      <c r="B42" s="51" t="s">
        <v>88</v>
      </c>
      <c r="C42" s="61" t="str">
        <f>HYPERLINK(Table147235[[#This Row],[Link]],Table147235[[#This Row],[Credential Name]])</f>
        <v>Certificate: Aircraft General Mechanics</v>
      </c>
      <c r="D42" s="78" t="s">
        <v>638</v>
      </c>
      <c r="E42" s="55" t="s">
        <v>621</v>
      </c>
      <c r="F42" s="10" t="s">
        <v>160</v>
      </c>
      <c r="G42" s="10" t="s">
        <v>159</v>
      </c>
      <c r="H42" s="10" t="s">
        <v>159</v>
      </c>
      <c r="I42" s="85" t="s">
        <v>458</v>
      </c>
      <c r="J42" s="98"/>
      <c r="K42" s="109"/>
      <c r="L42" s="109"/>
      <c r="M42" s="111" t="s">
        <v>487</v>
      </c>
      <c r="N42" s="101" t="str">
        <f>HYPERLINK(Table147235[[#This Row],[Link]])</f>
        <v>https://live-az-ade.pantheonsite.io/sites/default/files/2021/02/Pima%20-%20Aircraft%20General%20Mechanics%20Fact%20Sheet.pdf</v>
      </c>
      <c r="O42" s="102" t="s">
        <v>664</v>
      </c>
      <c r="P42" s="103" t="s">
        <v>160</v>
      </c>
      <c r="Q42" s="1"/>
      <c r="R42" s="1"/>
      <c r="S42" s="1"/>
      <c r="T42" s="1"/>
      <c r="U42" s="1"/>
      <c r="V42" s="1"/>
      <c r="W42" s="1"/>
      <c r="X42" s="1"/>
    </row>
    <row r="43" spans="1:24" ht="30" x14ac:dyDescent="0.2">
      <c r="A43" s="72" t="s">
        <v>759</v>
      </c>
      <c r="B43" s="51" t="s">
        <v>88</v>
      </c>
      <c r="C43" s="61" t="str">
        <f>HYPERLINK(Table147235[[#This Row],[Link]],Table147235[[#This Row],[Credential Name]])</f>
        <v>Federal Aviation Administration (FAA) – Airframe Mechanic</v>
      </c>
      <c r="D43" s="79"/>
      <c r="E43" s="50"/>
      <c r="F43" s="10" t="s">
        <v>159</v>
      </c>
      <c r="G43" s="10" t="s">
        <v>159</v>
      </c>
      <c r="H43" s="10" t="s">
        <v>160</v>
      </c>
      <c r="I43" s="85" t="s">
        <v>458</v>
      </c>
      <c r="J43" s="98"/>
      <c r="K43" s="109"/>
      <c r="L43" s="109"/>
      <c r="M43" s="111" t="s">
        <v>341</v>
      </c>
      <c r="N43" s="101" t="str">
        <f>HYPERLINK(Table147235[[#This Row],[Link]])</f>
        <v>https://cms.azed.gov/home/GetDocumentFile?id=5b8981ae1dcb2502ccad890b</v>
      </c>
      <c r="O43" s="110" t="s">
        <v>259</v>
      </c>
      <c r="P43" s="103" t="s">
        <v>159</v>
      </c>
      <c r="Q43" s="1"/>
      <c r="R43" s="1"/>
      <c r="S43" s="1"/>
      <c r="T43" s="1"/>
      <c r="U43" s="1"/>
      <c r="V43" s="1"/>
      <c r="W43" s="1"/>
      <c r="X43" s="1"/>
    </row>
    <row r="44" spans="1:24" ht="30" x14ac:dyDescent="0.2">
      <c r="A44" s="72" t="s">
        <v>759</v>
      </c>
      <c r="B44" s="51" t="s">
        <v>88</v>
      </c>
      <c r="C44" s="61" t="str">
        <f>HYPERLINK(Table147235[[#This Row],[Link]],Table147235[[#This Row],[Credential Name]])</f>
        <v>Federal Aviation Administration (FAA) – Powerplant Mechanic</v>
      </c>
      <c r="D44" s="79"/>
      <c r="E44" s="50"/>
      <c r="F44" s="10" t="s">
        <v>159</v>
      </c>
      <c r="G44" s="10" t="s">
        <v>159</v>
      </c>
      <c r="H44" s="10" t="s">
        <v>160</v>
      </c>
      <c r="I44" s="85" t="s">
        <v>458</v>
      </c>
      <c r="J44" s="98"/>
      <c r="K44" s="109"/>
      <c r="L44" s="109"/>
      <c r="M44" s="111" t="s">
        <v>342</v>
      </c>
      <c r="N44" s="101" t="str">
        <f>HYPERLINK(Table147235[[#This Row],[Link]])</f>
        <v>https://cms.azed.gov/home/GetDocumentFile?id=5d1ccae61dcb251498a79fc1</v>
      </c>
      <c r="O44" s="110" t="s">
        <v>260</v>
      </c>
      <c r="P44" s="103" t="s">
        <v>159</v>
      </c>
      <c r="Q44" s="1"/>
      <c r="R44" s="1"/>
      <c r="S44" s="1"/>
      <c r="T44" s="1"/>
      <c r="U44" s="1"/>
      <c r="V44" s="1"/>
      <c r="W44" s="1"/>
      <c r="X44" s="1"/>
    </row>
    <row r="45" spans="1:24" ht="30" x14ac:dyDescent="0.2">
      <c r="A45" s="72" t="s">
        <v>759</v>
      </c>
      <c r="B45" s="51" t="s">
        <v>88</v>
      </c>
      <c r="C45" s="61" t="str">
        <f>HYPERLINK(Table147235[[#This Row],[Link]],Table147235[[#This Row],[Credential Name]])</f>
        <v>National Coalition of Certification Centers (NC3) – Mechanical and Electrical Torque</v>
      </c>
      <c r="D45" s="79"/>
      <c r="E45" s="50"/>
      <c r="F45" s="10" t="s">
        <v>159</v>
      </c>
      <c r="G45" s="10" t="s">
        <v>159</v>
      </c>
      <c r="H45" s="10" t="s">
        <v>160</v>
      </c>
      <c r="I45" s="85" t="s">
        <v>458</v>
      </c>
      <c r="J45" s="98"/>
      <c r="K45" s="109"/>
      <c r="L45" s="109"/>
      <c r="M45" s="111" t="s">
        <v>343</v>
      </c>
      <c r="N45" s="101" t="str">
        <f>HYPERLINK(Table147235[[#This Row],[Link]])</f>
        <v>https://cms.azed.gov/home/GetDocumentFile?id=5cdddd321dcb2507788e4fbe</v>
      </c>
      <c r="O45" s="110" t="s">
        <v>261</v>
      </c>
      <c r="P45" s="103" t="s">
        <v>159</v>
      </c>
      <c r="Q45" s="1"/>
      <c r="R45" s="1"/>
      <c r="S45" s="1"/>
      <c r="T45" s="1"/>
      <c r="U45" s="1"/>
      <c r="V45" s="1"/>
      <c r="W45" s="1"/>
      <c r="X45" s="1"/>
    </row>
    <row r="46" spans="1:24" ht="30" x14ac:dyDescent="0.2">
      <c r="A46" s="72" t="s">
        <v>759</v>
      </c>
      <c r="B46" s="51" t="s">
        <v>88</v>
      </c>
      <c r="C46" s="61" t="str">
        <f>HYPERLINK(Table147235[[#This Row],[Link]],Table147235[[#This Row],[Credential Name]])</f>
        <v>National Coalition of Certification Centers (NC3) – Multimeter</v>
      </c>
      <c r="D46" s="79"/>
      <c r="E46" s="50"/>
      <c r="F46" s="10" t="s">
        <v>159</v>
      </c>
      <c r="G46" s="10" t="s">
        <v>159</v>
      </c>
      <c r="H46" s="10" t="s">
        <v>160</v>
      </c>
      <c r="I46" s="85" t="s">
        <v>458</v>
      </c>
      <c r="J46" s="98"/>
      <c r="K46" s="109"/>
      <c r="L46" s="109"/>
      <c r="M46" s="111" t="s">
        <v>338</v>
      </c>
      <c r="N46" s="101" t="str">
        <f>HYPERLINK(Table147235[[#This Row],[Link]])</f>
        <v>https://cms.azed.gov/home/GetDocumentFile?id=5d6800e61dcb250aa813c947</v>
      </c>
      <c r="O46" s="110" t="s">
        <v>262</v>
      </c>
      <c r="P46" s="103" t="s">
        <v>159</v>
      </c>
      <c r="Q46" s="1"/>
      <c r="R46" s="1"/>
      <c r="S46" s="1"/>
      <c r="T46" s="1"/>
      <c r="U46" s="1"/>
      <c r="V46" s="1"/>
      <c r="W46" s="1"/>
      <c r="X46" s="1"/>
    </row>
    <row r="47" spans="1:24" ht="30" x14ac:dyDescent="0.2">
      <c r="A47" s="72" t="s">
        <v>759</v>
      </c>
      <c r="B47" s="51" t="s">
        <v>88</v>
      </c>
      <c r="C47" s="61" t="str">
        <f>HYPERLINK(Table147235[[#This Row],[Link]],Table147235[[#This Row],[Credential Name]])</f>
        <v>National Coalition of Certification Centers (NC3) – Precision Measuring</v>
      </c>
      <c r="D47" s="79"/>
      <c r="E47" s="50"/>
      <c r="F47" s="10" t="s">
        <v>159</v>
      </c>
      <c r="G47" s="10" t="s">
        <v>159</v>
      </c>
      <c r="H47" s="10" t="s">
        <v>160</v>
      </c>
      <c r="I47" s="85" t="s">
        <v>458</v>
      </c>
      <c r="J47" s="98"/>
      <c r="K47" s="99"/>
      <c r="L47" s="99"/>
      <c r="M47" s="111" t="s">
        <v>338</v>
      </c>
      <c r="N47" s="101" t="str">
        <f>HYPERLINK(Table147235[[#This Row],[Link]])</f>
        <v>https://cms.azed.gov/home/GetDocumentFile?id=5d6800e61dcb250aa813c947</v>
      </c>
      <c r="O47" s="110" t="s">
        <v>284</v>
      </c>
      <c r="P47" s="103" t="s">
        <v>159</v>
      </c>
      <c r="Q47" s="1"/>
      <c r="R47" s="1"/>
      <c r="S47" s="1"/>
      <c r="T47" s="1"/>
      <c r="U47" s="1"/>
      <c r="V47" s="1"/>
      <c r="W47" s="1"/>
      <c r="X47" s="1"/>
    </row>
    <row r="48" spans="1:24" ht="18.75" x14ac:dyDescent="0.2">
      <c r="A48" s="72" t="s">
        <v>760</v>
      </c>
      <c r="B48" s="51" t="s">
        <v>60</v>
      </c>
      <c r="C48" s="61" t="str">
        <f>HYPERLINK(Table147235[[#This Row],[Link]],Table147235[[#This Row],[Credential Name]])</f>
        <v>ArcGIS Certified Desktop Entry Certification</v>
      </c>
      <c r="D48" s="79"/>
      <c r="E48" s="50"/>
      <c r="F48" s="10" t="s">
        <v>160</v>
      </c>
      <c r="G48" s="10" t="s">
        <v>159</v>
      </c>
      <c r="H48" s="10" t="s">
        <v>160</v>
      </c>
      <c r="I48" s="85" t="s">
        <v>458</v>
      </c>
      <c r="J48" s="98"/>
      <c r="K48" s="109"/>
      <c r="L48" s="109"/>
      <c r="M48" s="111" t="s">
        <v>346</v>
      </c>
      <c r="N48" s="101" t="str">
        <f>HYPERLINK(Table147235[[#This Row],[Link]])</f>
        <v>https://cms.azed.gov/home/GetDocumentFile?id=5c93b2a71dcb250cd4a3da81</v>
      </c>
      <c r="O48" s="110" t="s">
        <v>64</v>
      </c>
      <c r="P48" s="103" t="s">
        <v>159</v>
      </c>
      <c r="Q48" s="1"/>
      <c r="R48" s="1"/>
      <c r="S48" s="1"/>
      <c r="T48" s="1"/>
      <c r="U48" s="1"/>
      <c r="V48" s="1"/>
      <c r="W48" s="1"/>
      <c r="X48" s="1"/>
    </row>
    <row r="49" spans="1:24" ht="18.75" x14ac:dyDescent="0.2">
      <c r="A49" s="72" t="s">
        <v>760</v>
      </c>
      <c r="B49" s="51" t="s">
        <v>60</v>
      </c>
      <c r="C49" s="61" t="str">
        <f>HYPERLINK(Table147235[[#This Row],[Link]],Table147235[[#This Row],[Credential Name]])</f>
        <v>Autodesk Certified Professional</v>
      </c>
      <c r="D49" s="79"/>
      <c r="E49" s="50"/>
      <c r="F49" s="10" t="s">
        <v>160</v>
      </c>
      <c r="G49" s="10" t="s">
        <v>159</v>
      </c>
      <c r="H49" s="10" t="s">
        <v>160</v>
      </c>
      <c r="I49" s="85" t="s">
        <v>458</v>
      </c>
      <c r="J49" s="98"/>
      <c r="K49" s="109"/>
      <c r="L49" s="109"/>
      <c r="M49" s="100" t="s">
        <v>537</v>
      </c>
      <c r="N49" s="101" t="str">
        <f>HYPERLINK(Table147235[[#This Row],[Link]])</f>
        <v>https://www.azed.gov/sites/default/files/2019/07/Autodesk%20AutoCAD%20Certification%20FS.pdf?id=5d1ccae01dcb251498a79f61</v>
      </c>
      <c r="O49" s="110" t="s">
        <v>61</v>
      </c>
      <c r="P49" s="103" t="s">
        <v>159</v>
      </c>
      <c r="Q49" s="1"/>
      <c r="R49" s="1"/>
      <c r="S49" s="1"/>
      <c r="T49" s="1"/>
      <c r="U49" s="1"/>
      <c r="V49" s="1"/>
      <c r="W49" s="1"/>
      <c r="X49" s="1"/>
    </row>
    <row r="50" spans="1:24" ht="18.75" x14ac:dyDescent="0.2">
      <c r="A50" s="72" t="s">
        <v>760</v>
      </c>
      <c r="B50" s="51" t="s">
        <v>60</v>
      </c>
      <c r="C50" s="61" t="str">
        <f>HYPERLINK(Table147235[[#This Row],[Link]],Table147235[[#This Row],[Credential Name]])</f>
        <v>Autodesk Certified User (ACU) – 3Ds Max</v>
      </c>
      <c r="D50" s="79"/>
      <c r="E50" s="50"/>
      <c r="F50" s="10" t="s">
        <v>159</v>
      </c>
      <c r="G50" s="10" t="s">
        <v>159</v>
      </c>
      <c r="H50" s="10" t="s">
        <v>160</v>
      </c>
      <c r="I50" s="85" t="s">
        <v>458</v>
      </c>
      <c r="J50" s="98"/>
      <c r="K50" s="109"/>
      <c r="L50" s="109"/>
      <c r="M50" s="111" t="s">
        <v>226</v>
      </c>
      <c r="N50" s="101" t="str">
        <f>HYPERLINK(Table147235[[#This Row],[Link]])</f>
        <v>https://cms.azed.gov/home/GetDocumentFile?id=5d1ccae01dcb251498a79f61</v>
      </c>
      <c r="O50" s="110" t="s">
        <v>263</v>
      </c>
      <c r="P50" s="103" t="s">
        <v>160</v>
      </c>
      <c r="Q50" s="1"/>
      <c r="R50" s="1"/>
      <c r="S50" s="1"/>
      <c r="T50" s="1"/>
      <c r="U50" s="1"/>
      <c r="V50" s="1"/>
      <c r="W50" s="1"/>
      <c r="X50" s="1"/>
    </row>
    <row r="51" spans="1:24" ht="18.75" x14ac:dyDescent="0.2">
      <c r="A51" s="72" t="s">
        <v>760</v>
      </c>
      <c r="B51" s="51" t="s">
        <v>60</v>
      </c>
      <c r="C51" s="61" t="str">
        <f>HYPERLINK(Table147235[[#This Row],[Link]],Table147235[[#This Row],[Credential Name]])</f>
        <v>Autodesk Certified User (ACU) – AutoCAD</v>
      </c>
      <c r="D51" s="79"/>
      <c r="E51" s="50"/>
      <c r="F51" s="10" t="s">
        <v>159</v>
      </c>
      <c r="G51" s="10" t="s">
        <v>159</v>
      </c>
      <c r="H51" s="10" t="s">
        <v>160</v>
      </c>
      <c r="I51" s="85" t="s">
        <v>458</v>
      </c>
      <c r="J51" s="98"/>
      <c r="K51" s="109"/>
      <c r="L51" s="109"/>
      <c r="M51" s="111" t="s">
        <v>226</v>
      </c>
      <c r="N51" s="101" t="str">
        <f>HYPERLINK(Table147235[[#This Row],[Link]])</f>
        <v>https://cms.azed.gov/home/GetDocumentFile?id=5d1ccae01dcb251498a79f61</v>
      </c>
      <c r="O51" s="110" t="s">
        <v>297</v>
      </c>
      <c r="P51" s="103" t="s">
        <v>159</v>
      </c>
      <c r="Q51" s="1"/>
      <c r="R51" s="1"/>
      <c r="S51" s="1"/>
      <c r="T51" s="1"/>
      <c r="U51" s="1"/>
      <c r="V51" s="1"/>
      <c r="W51" s="1"/>
      <c r="X51" s="1"/>
    </row>
    <row r="52" spans="1:24" ht="30" x14ac:dyDescent="0.2">
      <c r="A52" s="72" t="s">
        <v>760</v>
      </c>
      <c r="B52" s="51" t="s">
        <v>60</v>
      </c>
      <c r="C52" s="61" t="str">
        <f>HYPERLINK(Table147235[[#This Row],[Link]],Table147235[[#This Row],[Credential Name]])</f>
        <v>Autodesk Certified User (ACU) – Fusion 360 CAD</v>
      </c>
      <c r="D52" s="79"/>
      <c r="E52" s="50"/>
      <c r="F52" s="10" t="s">
        <v>159</v>
      </c>
      <c r="G52" s="10" t="s">
        <v>159</v>
      </c>
      <c r="H52" s="10" t="s">
        <v>160</v>
      </c>
      <c r="I52" s="85" t="s">
        <v>458</v>
      </c>
      <c r="J52" s="98"/>
      <c r="K52" s="109"/>
      <c r="L52" s="109"/>
      <c r="M52" s="111" t="s">
        <v>226</v>
      </c>
      <c r="N52" s="101" t="str">
        <f>HYPERLINK(Table147235[[#This Row],[Link]])</f>
        <v>https://cms.azed.gov/home/GetDocumentFile?id=5d1ccae01dcb251498a79f61</v>
      </c>
      <c r="O52" s="110" t="s">
        <v>298</v>
      </c>
      <c r="P52" s="103" t="s">
        <v>159</v>
      </c>
      <c r="Q52" s="1"/>
      <c r="R52" s="1"/>
      <c r="S52" s="1"/>
      <c r="T52" s="1"/>
      <c r="U52" s="1"/>
      <c r="V52" s="1"/>
      <c r="W52" s="1"/>
      <c r="X52" s="1"/>
    </row>
    <row r="53" spans="1:24" ht="30" x14ac:dyDescent="0.2">
      <c r="A53" s="72" t="s">
        <v>760</v>
      </c>
      <c r="B53" s="51" t="s">
        <v>60</v>
      </c>
      <c r="C53" s="61" t="str">
        <f>HYPERLINK(Table147235[[#This Row],[Link]],Table147235[[#This Row],[Credential Name]])</f>
        <v>Autodesk Certified User (ACU) – Inventor – Imperial</v>
      </c>
      <c r="D53" s="79"/>
      <c r="E53" s="50"/>
      <c r="F53" s="10" t="s">
        <v>159</v>
      </c>
      <c r="G53" s="10" t="s">
        <v>159</v>
      </c>
      <c r="H53" s="10" t="s">
        <v>160</v>
      </c>
      <c r="I53" s="85" t="s">
        <v>458</v>
      </c>
      <c r="J53" s="98"/>
      <c r="K53" s="109"/>
      <c r="L53" s="109"/>
      <c r="M53" s="111" t="s">
        <v>226</v>
      </c>
      <c r="N53" s="101" t="str">
        <f>HYPERLINK(Table147235[[#This Row],[Link]])</f>
        <v>https://cms.azed.gov/home/GetDocumentFile?id=5d1ccae01dcb251498a79f61</v>
      </c>
      <c r="O53" s="110" t="s">
        <v>299</v>
      </c>
      <c r="P53" s="103" t="s">
        <v>159</v>
      </c>
      <c r="Q53" s="1"/>
      <c r="R53" s="1"/>
      <c r="S53" s="1"/>
      <c r="T53" s="1"/>
      <c r="U53" s="1"/>
      <c r="V53" s="1"/>
      <c r="W53" s="1"/>
      <c r="X53" s="1"/>
    </row>
    <row r="54" spans="1:24" ht="30" x14ac:dyDescent="0.2">
      <c r="A54" s="72" t="s">
        <v>760</v>
      </c>
      <c r="B54" s="51" t="s">
        <v>60</v>
      </c>
      <c r="C54" s="61" t="str">
        <f>HYPERLINK(Table147235[[#This Row],[Link]],Table147235[[#This Row],[Credential Name]])</f>
        <v>Autodesk Certified User (ACU) – Inventor – Metric</v>
      </c>
      <c r="D54" s="79"/>
      <c r="E54" s="50"/>
      <c r="F54" s="10" t="s">
        <v>159</v>
      </c>
      <c r="G54" s="10" t="s">
        <v>159</v>
      </c>
      <c r="H54" s="10" t="s">
        <v>160</v>
      </c>
      <c r="I54" s="85" t="s">
        <v>458</v>
      </c>
      <c r="J54" s="98"/>
      <c r="K54" s="109"/>
      <c r="L54" s="109"/>
      <c r="M54" s="111" t="s">
        <v>226</v>
      </c>
      <c r="N54" s="101" t="str">
        <f>HYPERLINK(Table147235[[#This Row],[Link]])</f>
        <v>https://cms.azed.gov/home/GetDocumentFile?id=5d1ccae01dcb251498a79f61</v>
      </c>
      <c r="O54" s="110" t="s">
        <v>300</v>
      </c>
      <c r="P54" s="103" t="s">
        <v>159</v>
      </c>
      <c r="Q54" s="1"/>
      <c r="R54" s="1"/>
      <c r="S54" s="1"/>
      <c r="T54" s="1"/>
      <c r="U54" s="1"/>
      <c r="V54" s="1"/>
      <c r="W54" s="1"/>
      <c r="X54" s="1"/>
    </row>
    <row r="55" spans="1:24" ht="18.75" x14ac:dyDescent="0.2">
      <c r="A55" s="72" t="s">
        <v>760</v>
      </c>
      <c r="B55" s="51" t="s">
        <v>60</v>
      </c>
      <c r="C55" s="61" t="str">
        <f>HYPERLINK(Table147235[[#This Row],[Link]],Table147235[[#This Row],[Credential Name]])</f>
        <v>Autodesk Certified User (ACU) – Maya</v>
      </c>
      <c r="D55" s="79"/>
      <c r="E55" s="50"/>
      <c r="F55" s="10" t="s">
        <v>159</v>
      </c>
      <c r="G55" s="10" t="s">
        <v>159</v>
      </c>
      <c r="H55" s="10" t="s">
        <v>160</v>
      </c>
      <c r="I55" s="85" t="s">
        <v>458</v>
      </c>
      <c r="J55" s="98"/>
      <c r="K55" s="109"/>
      <c r="L55" s="109"/>
      <c r="M55" s="111" t="s">
        <v>226</v>
      </c>
      <c r="N55" s="101" t="str">
        <f>HYPERLINK(Table147235[[#This Row],[Link]])</f>
        <v>https://cms.azed.gov/home/GetDocumentFile?id=5d1ccae01dcb251498a79f61</v>
      </c>
      <c r="O55" s="110" t="s">
        <v>264</v>
      </c>
      <c r="P55" s="103" t="s">
        <v>159</v>
      </c>
      <c r="Q55" s="1"/>
      <c r="R55" s="1"/>
      <c r="S55" s="1"/>
      <c r="T55" s="1"/>
      <c r="U55" s="1"/>
      <c r="V55" s="1"/>
      <c r="W55" s="1"/>
      <c r="X55" s="1"/>
    </row>
    <row r="56" spans="1:24" ht="30" x14ac:dyDescent="0.2">
      <c r="A56" s="72" t="s">
        <v>760</v>
      </c>
      <c r="B56" s="51" t="s">
        <v>60</v>
      </c>
      <c r="C56" s="61" t="str">
        <f>HYPERLINK(Table147235[[#This Row],[Link]],Table147235[[#This Row],[Credential Name]])</f>
        <v>Autodesk Certified User (ACU) – Revit Architecture – Imperial</v>
      </c>
      <c r="D56" s="79"/>
      <c r="E56" s="50"/>
      <c r="F56" s="10" t="s">
        <v>159</v>
      </c>
      <c r="G56" s="10" t="s">
        <v>159</v>
      </c>
      <c r="H56" s="10" t="s">
        <v>160</v>
      </c>
      <c r="I56" s="85" t="s">
        <v>458</v>
      </c>
      <c r="J56" s="98"/>
      <c r="K56" s="109"/>
      <c r="L56" s="109"/>
      <c r="M56" s="111" t="s">
        <v>226</v>
      </c>
      <c r="N56" s="101" t="str">
        <f>HYPERLINK(Table147235[[#This Row],[Link]])</f>
        <v>https://cms.azed.gov/home/GetDocumentFile?id=5d1ccae01dcb251498a79f61</v>
      </c>
      <c r="O56" s="110" t="s">
        <v>301</v>
      </c>
      <c r="P56" s="103" t="s">
        <v>159</v>
      </c>
      <c r="Q56" s="1"/>
      <c r="R56" s="1"/>
      <c r="S56" s="1"/>
      <c r="T56" s="1"/>
      <c r="U56" s="1"/>
      <c r="V56" s="1"/>
      <c r="W56" s="1"/>
      <c r="X56" s="1"/>
    </row>
    <row r="57" spans="1:24" ht="30" x14ac:dyDescent="0.2">
      <c r="A57" s="72" t="s">
        <v>760</v>
      </c>
      <c r="B57" s="51" t="s">
        <v>60</v>
      </c>
      <c r="C57" s="61" t="str">
        <f>HYPERLINK(Table147235[[#This Row],[Link]],Table147235[[#This Row],[Credential Name]])</f>
        <v>Autodesk Certified User (ACU) – Revit Architecture – Metric</v>
      </c>
      <c r="D57" s="79"/>
      <c r="E57" s="50"/>
      <c r="F57" s="10" t="s">
        <v>159</v>
      </c>
      <c r="G57" s="10" t="s">
        <v>159</v>
      </c>
      <c r="H57" s="10" t="s">
        <v>160</v>
      </c>
      <c r="I57" s="85" t="s">
        <v>458</v>
      </c>
      <c r="J57" s="98"/>
      <c r="K57" s="109"/>
      <c r="L57" s="109"/>
      <c r="M57" s="111" t="s">
        <v>226</v>
      </c>
      <c r="N57" s="101" t="str">
        <f>HYPERLINK(Table147235[[#This Row],[Link]])</f>
        <v>https://cms.azed.gov/home/GetDocumentFile?id=5d1ccae01dcb251498a79f61</v>
      </c>
      <c r="O57" s="110" t="s">
        <v>302</v>
      </c>
      <c r="P57" s="103" t="s">
        <v>159</v>
      </c>
      <c r="Q57" s="1"/>
      <c r="R57" s="1"/>
      <c r="S57" s="1"/>
      <c r="T57" s="1"/>
      <c r="U57" s="1"/>
      <c r="V57" s="1"/>
      <c r="W57" s="1"/>
      <c r="X57" s="1"/>
    </row>
    <row r="58" spans="1:24" ht="30" x14ac:dyDescent="0.2">
      <c r="A58" s="72" t="s">
        <v>760</v>
      </c>
      <c r="B58" s="51" t="s">
        <v>60</v>
      </c>
      <c r="C58" s="62" t="str">
        <f>HYPERLINK(Table147235[[#This Row],[Link]],Table147235[[#This Row],[Credential Name]])</f>
        <v xml:space="preserve">Certificate of Proficiency: Computer Assisted Design and Drafting Technology – Level I </v>
      </c>
      <c r="D58" s="78" t="s">
        <v>634</v>
      </c>
      <c r="E58" s="28" t="s">
        <v>623</v>
      </c>
      <c r="F58" s="10" t="s">
        <v>160</v>
      </c>
      <c r="G58" s="10" t="s">
        <v>159</v>
      </c>
      <c r="H58" s="10" t="s">
        <v>159</v>
      </c>
      <c r="I58" s="85" t="s">
        <v>458</v>
      </c>
      <c r="J58" s="116">
        <v>45868</v>
      </c>
      <c r="K58" s="105"/>
      <c r="L58" s="109"/>
      <c r="M58" s="100" t="s">
        <v>717</v>
      </c>
      <c r="N58" s="101" t="str">
        <f>HYPERLINK(Table147235[[#This Row],[Link]])</f>
        <v>https://live-az-ade.pantheonsite.io/sites/default/files/2022/01/ComputerAssistedDesignAndDraftingEACFactSheet.pdf</v>
      </c>
      <c r="O58" s="117" t="s">
        <v>592</v>
      </c>
      <c r="P58" s="103" t="s">
        <v>160</v>
      </c>
      <c r="Q58" s="1"/>
      <c r="R58" s="1"/>
      <c r="S58" s="1"/>
      <c r="T58" s="1"/>
      <c r="U58" s="1"/>
      <c r="V58" s="1"/>
      <c r="W58" s="1"/>
      <c r="X58" s="1"/>
    </row>
    <row r="59" spans="1:24" ht="18.75" x14ac:dyDescent="0.2">
      <c r="A59" s="72" t="s">
        <v>760</v>
      </c>
      <c r="B59" s="51" t="s">
        <v>60</v>
      </c>
      <c r="C59" s="61" t="str">
        <f>HYPERLINK(Table147235[[#This Row],[Link]],Table147235[[#This Row],[Credential Name]])</f>
        <v xml:space="preserve">Certificate of Proficiency: Drafting </v>
      </c>
      <c r="D59" s="78" t="s">
        <v>636</v>
      </c>
      <c r="E59" s="55" t="s">
        <v>637</v>
      </c>
      <c r="F59" s="10" t="s">
        <v>160</v>
      </c>
      <c r="G59" s="10" t="s">
        <v>159</v>
      </c>
      <c r="H59" s="10" t="s">
        <v>159</v>
      </c>
      <c r="I59" s="85" t="s">
        <v>458</v>
      </c>
      <c r="J59" s="98"/>
      <c r="K59" s="109"/>
      <c r="L59" s="109"/>
      <c r="M59" s="100" t="s">
        <v>538</v>
      </c>
      <c r="N59" s="101" t="str">
        <f>HYPERLINK(Table147235[[#This Row],[Link]])</f>
        <v>https://live-az-ade.pantheonsite.io/sites/default/files/2021/08/Certificate-of-Proficiency-in-Drafting-NPC-FactSheet.pdf</v>
      </c>
      <c r="O59" s="102" t="s">
        <v>593</v>
      </c>
      <c r="P59" s="103" t="s">
        <v>160</v>
      </c>
      <c r="Q59" s="1"/>
      <c r="R59" s="1"/>
      <c r="S59" s="1"/>
      <c r="T59" s="1"/>
      <c r="U59" s="1"/>
      <c r="V59" s="1"/>
      <c r="W59" s="1"/>
      <c r="X59" s="1"/>
    </row>
    <row r="60" spans="1:24" ht="18.75" x14ac:dyDescent="0.2">
      <c r="A60" s="72" t="s">
        <v>760</v>
      </c>
      <c r="B60" s="51" t="s">
        <v>60</v>
      </c>
      <c r="C60" s="61" t="str">
        <f>HYPERLINK(Table147235[[#This Row],[Link]],Table147235[[#This Row],[Credential Name]])</f>
        <v>Certified Apprentice Drafter – High School</v>
      </c>
      <c r="D60" s="79"/>
      <c r="E60" s="50"/>
      <c r="F60" s="10" t="s">
        <v>160</v>
      </c>
      <c r="G60" s="10" t="s">
        <v>159</v>
      </c>
      <c r="H60" s="10" t="s">
        <v>160</v>
      </c>
      <c r="I60" s="85" t="s">
        <v>458</v>
      </c>
      <c r="J60" s="98"/>
      <c r="K60" s="109"/>
      <c r="L60" s="109"/>
      <c r="M60" s="111" t="s">
        <v>347</v>
      </c>
      <c r="N60" s="101" t="str">
        <f>HYPERLINK(Table147235[[#This Row],[Link]])</f>
        <v>https://cms.azed.gov/home/GetDocumentFile?id=5c93b4911dcb250cd4a3da9a</v>
      </c>
      <c r="O60" s="110" t="s">
        <v>265</v>
      </c>
      <c r="P60" s="103" t="s">
        <v>159</v>
      </c>
      <c r="Q60" s="1"/>
      <c r="R60" s="1"/>
      <c r="S60" s="1"/>
      <c r="T60" s="1"/>
      <c r="U60" s="1"/>
      <c r="V60" s="1"/>
      <c r="W60" s="1"/>
      <c r="X60" s="1"/>
    </row>
    <row r="61" spans="1:24" ht="18.75" x14ac:dyDescent="0.2">
      <c r="A61" s="72" t="s">
        <v>760</v>
      </c>
      <c r="B61" s="51" t="s">
        <v>60</v>
      </c>
      <c r="C61" s="61" t="str">
        <f>HYPERLINK(Table147235[[#This Row],[Link]],Table147235[[#This Row],[Credential Name]])</f>
        <v>Certified Drafter – Advanced High School</v>
      </c>
      <c r="D61" s="79"/>
      <c r="E61" s="50"/>
      <c r="F61" s="10" t="s">
        <v>160</v>
      </c>
      <c r="G61" s="10" t="s">
        <v>159</v>
      </c>
      <c r="H61" s="10" t="s">
        <v>160</v>
      </c>
      <c r="I61" s="85" t="s">
        <v>458</v>
      </c>
      <c r="J61" s="98"/>
      <c r="K61" s="109"/>
      <c r="L61" s="109"/>
      <c r="M61" s="111" t="s">
        <v>348</v>
      </c>
      <c r="N61" s="101" t="str">
        <f>HYPERLINK(Table147235[[#This Row],[Link]])</f>
        <v>https://cms.azed.gov/home/GetDocumentFile?id=5c93b5401dcb250cd4a3daa4</v>
      </c>
      <c r="O61" s="110" t="s">
        <v>266</v>
      </c>
      <c r="P61" s="103" t="s">
        <v>159</v>
      </c>
      <c r="Q61" s="1"/>
      <c r="R61" s="1"/>
      <c r="S61" s="1"/>
      <c r="T61" s="1"/>
      <c r="U61" s="1"/>
      <c r="V61" s="1"/>
      <c r="W61" s="1"/>
      <c r="X61" s="1"/>
    </row>
    <row r="62" spans="1:24" ht="18.75" x14ac:dyDescent="0.2">
      <c r="A62" s="72" t="s">
        <v>760</v>
      </c>
      <c r="B62" s="51" t="s">
        <v>60</v>
      </c>
      <c r="C62" s="61" t="str">
        <f>HYPERLINK(Table147235[[#This Row],[Link]],Table147235[[#This Row],[Credential Name]])</f>
        <v>Certified SolidWorks Associate (CSWA)</v>
      </c>
      <c r="D62" s="79"/>
      <c r="E62" s="50"/>
      <c r="F62" s="10" t="s">
        <v>159</v>
      </c>
      <c r="G62" s="10" t="s">
        <v>159</v>
      </c>
      <c r="H62" s="10" t="s">
        <v>160</v>
      </c>
      <c r="I62" s="85" t="s">
        <v>458</v>
      </c>
      <c r="J62" s="98"/>
      <c r="K62" s="109"/>
      <c r="L62" s="109"/>
      <c r="M62" s="111" t="s">
        <v>230</v>
      </c>
      <c r="N62" s="101" t="str">
        <f>HYPERLINK(Table147235[[#This Row],[Link]])</f>
        <v>https://cms.azed.gov/home/GetDocumentFile?id=5c9546f81dcb250f1c926bd1</v>
      </c>
      <c r="O62" s="110" t="s">
        <v>35</v>
      </c>
      <c r="P62" s="103" t="s">
        <v>159</v>
      </c>
      <c r="Q62" s="1"/>
      <c r="R62" s="1"/>
      <c r="S62" s="1"/>
      <c r="T62" s="1"/>
      <c r="U62" s="1"/>
      <c r="V62" s="1"/>
      <c r="W62" s="1"/>
      <c r="X62" s="1"/>
    </row>
    <row r="63" spans="1:24" ht="15" x14ac:dyDescent="0.2">
      <c r="A63" s="72" t="s">
        <v>742</v>
      </c>
      <c r="B63" s="51" t="s">
        <v>1003</v>
      </c>
      <c r="C63" s="62" t="str">
        <f>HYPERLINK(Table147235[[#This Row],[Link]],Table147235[[#This Row],[Credential Name]])</f>
        <v>JROTC Certificate of Completion</v>
      </c>
      <c r="D63" s="79"/>
      <c r="E63" s="50"/>
      <c r="F63" s="10" t="s">
        <v>159</v>
      </c>
      <c r="G63" s="10" t="s">
        <v>159</v>
      </c>
      <c r="H63" s="10" t="s">
        <v>160</v>
      </c>
      <c r="I63" s="85" t="s">
        <v>458</v>
      </c>
      <c r="J63" s="104">
        <v>45894</v>
      </c>
      <c r="K63" s="105"/>
      <c r="L63" s="106"/>
      <c r="M63" s="111" t="s">
        <v>1002</v>
      </c>
      <c r="N63" s="114" t="str">
        <f>HYPERLINK(Table147235[[#This Row],[Link]])</f>
        <v>https://live-az-ade.pantheonsite.io/sites/default/files/2025/09/JROTC_Certificate_of_CompletionFactsheet.pdf</v>
      </c>
      <c r="O63" s="110" t="s">
        <v>1001</v>
      </c>
      <c r="P63" s="103" t="s">
        <v>159</v>
      </c>
      <c r="Q63" s="1"/>
      <c r="R63" s="1"/>
      <c r="S63" s="1"/>
      <c r="T63" s="1"/>
      <c r="U63" s="1"/>
      <c r="V63" s="1"/>
      <c r="W63" s="1"/>
      <c r="X63" s="1"/>
    </row>
    <row r="64" spans="1:24" ht="30" x14ac:dyDescent="0.2">
      <c r="A64" s="72">
        <v>48050020</v>
      </c>
      <c r="B64" s="51" t="s">
        <v>90</v>
      </c>
      <c r="C64" s="61" t="str">
        <f>HYPERLINK(Table147235[[#This Row],[Link]],Table147235[[#This Row],[Credential Name]])</f>
        <v xml:space="preserve">Certificate of Proficiency: Industrial Electrical Motors and PLCs </v>
      </c>
      <c r="D64" s="78" t="s">
        <v>636</v>
      </c>
      <c r="E64" s="55" t="s">
        <v>637</v>
      </c>
      <c r="F64" s="10" t="s">
        <v>160</v>
      </c>
      <c r="G64" s="10" t="s">
        <v>159</v>
      </c>
      <c r="H64" s="10" t="s">
        <v>159</v>
      </c>
      <c r="I64" s="85" t="s">
        <v>458</v>
      </c>
      <c r="J64" s="98"/>
      <c r="K64" s="109"/>
      <c r="L64" s="109"/>
      <c r="M64" s="100" t="s">
        <v>539</v>
      </c>
      <c r="N64" s="101" t="str">
        <f>HYPERLINK(Table147235[[#This Row],[Link]])</f>
        <v>https://live-az-ade.pantheonsite.io/sites/default/files/2021/08/Certificate-of-Proficiency-Industrial-Electrical-Motors-And-PLCs%28NPC%29FactSheet.pdf</v>
      </c>
      <c r="O64" s="102" t="s">
        <v>594</v>
      </c>
      <c r="P64" s="103" t="s">
        <v>160</v>
      </c>
      <c r="Q64" s="1"/>
      <c r="R64" s="1"/>
      <c r="S64" s="1"/>
      <c r="T64" s="1"/>
      <c r="U64" s="1"/>
      <c r="V64" s="1"/>
      <c r="W64" s="1"/>
      <c r="X64" s="1"/>
    </row>
    <row r="65" spans="1:24" ht="30" x14ac:dyDescent="0.2">
      <c r="A65" s="72" t="s">
        <v>761</v>
      </c>
      <c r="B65" s="51" t="s">
        <v>90</v>
      </c>
      <c r="C65" s="61" t="str">
        <f>HYPERLINK(Table147235[[#This Row],[Link]],Table147235[[#This Row],[Credential Name]])</f>
        <v xml:space="preserve">Certificate of Proficiency: Industrial Mechanics Fluid Power Specialization </v>
      </c>
      <c r="D65" s="78" t="s">
        <v>636</v>
      </c>
      <c r="E65" s="55" t="s">
        <v>637</v>
      </c>
      <c r="F65" s="10" t="s">
        <v>160</v>
      </c>
      <c r="G65" s="10" t="s">
        <v>159</v>
      </c>
      <c r="H65" s="10" t="s">
        <v>159</v>
      </c>
      <c r="I65" s="85" t="s">
        <v>458</v>
      </c>
      <c r="J65" s="98"/>
      <c r="K65" s="109"/>
      <c r="L65" s="109"/>
      <c r="M65" s="100" t="s">
        <v>540</v>
      </c>
      <c r="N65" s="101" t="str">
        <f>HYPERLINK(Table147235[[#This Row],[Link]])</f>
        <v>https://live-az-ade.pantheonsite.io/sites/default/files/2021/08/Certificate-of-Proficiency-Industrial-Mechanics-and-Fluid-Power%28NPC%29FactSheet.pdf</v>
      </c>
      <c r="O65" s="102" t="s">
        <v>595</v>
      </c>
      <c r="P65" s="103" t="s">
        <v>160</v>
      </c>
      <c r="Q65" s="1"/>
      <c r="R65" s="1"/>
      <c r="S65" s="1"/>
      <c r="T65" s="1"/>
      <c r="U65" s="1"/>
      <c r="V65" s="1"/>
      <c r="W65" s="1"/>
      <c r="X65" s="1"/>
    </row>
    <row r="66" spans="1:24" ht="18.75" x14ac:dyDescent="0.2">
      <c r="A66" s="72" t="s">
        <v>761</v>
      </c>
      <c r="B66" s="51" t="s">
        <v>90</v>
      </c>
      <c r="C66" s="61" t="str">
        <f>HYPERLINK(Table147235[[#This Row],[Link]],Table147235[[#This Row],[Credential Name]])</f>
        <v>Certified SolidWorks Associate (CSWA)</v>
      </c>
      <c r="D66" s="79"/>
      <c r="E66" s="50"/>
      <c r="F66" s="10" t="s">
        <v>159</v>
      </c>
      <c r="G66" s="10" t="s">
        <v>159</v>
      </c>
      <c r="H66" s="10" t="s">
        <v>160</v>
      </c>
      <c r="I66" s="85" t="s">
        <v>458</v>
      </c>
      <c r="J66" s="98"/>
      <c r="K66" s="109"/>
      <c r="L66" s="109"/>
      <c r="M66" s="111" t="s">
        <v>230</v>
      </c>
      <c r="N66" s="101" t="str">
        <f>HYPERLINK(Table147235[[#This Row],[Link]])</f>
        <v>https://cms.azed.gov/home/GetDocumentFile?id=5c9546f81dcb250f1c926bd1</v>
      </c>
      <c r="O66" s="110" t="s">
        <v>35</v>
      </c>
      <c r="P66" s="103" t="s">
        <v>159</v>
      </c>
      <c r="Q66" s="1"/>
      <c r="R66" s="1"/>
      <c r="S66" s="1"/>
      <c r="T66" s="1"/>
      <c r="U66" s="1"/>
      <c r="V66" s="1"/>
      <c r="W66" s="1"/>
      <c r="X66" s="1"/>
    </row>
    <row r="67" spans="1:24" ht="45" x14ac:dyDescent="0.2">
      <c r="A67" s="72" t="s">
        <v>761</v>
      </c>
      <c r="B67" s="51" t="s">
        <v>90</v>
      </c>
      <c r="C67" s="61" t="str">
        <f>HYPERLINK(Table147235[[#This Row],[Link]],Table147235[[#This Row],[Credential Name]])</f>
        <v>Electronics Systems Professional Alliance (ESPA) – Electronics Systems Technician (EST)</v>
      </c>
      <c r="D67" s="79"/>
      <c r="E67" s="50"/>
      <c r="F67" s="10" t="s">
        <v>160</v>
      </c>
      <c r="G67" s="10" t="s">
        <v>159</v>
      </c>
      <c r="H67" s="10" t="s">
        <v>160</v>
      </c>
      <c r="I67" s="85" t="s">
        <v>458</v>
      </c>
      <c r="J67" s="98"/>
      <c r="K67" s="109"/>
      <c r="L67" s="109"/>
      <c r="M67" s="111" t="s">
        <v>349</v>
      </c>
      <c r="N67" s="101" t="str">
        <f>HYPERLINK(Table147235[[#This Row],[Link]])</f>
        <v>https://cms.azed.gov/home/GetDocumentFile?id=5d08fff61dcb25172849f25d</v>
      </c>
      <c r="O67" s="110" t="s">
        <v>267</v>
      </c>
      <c r="P67" s="103" t="s">
        <v>159</v>
      </c>
      <c r="Q67" s="1"/>
      <c r="R67" s="1"/>
      <c r="S67" s="1"/>
      <c r="T67" s="1"/>
      <c r="U67" s="1"/>
      <c r="V67" s="1"/>
      <c r="W67" s="1"/>
      <c r="X67" s="1"/>
    </row>
    <row r="68" spans="1:24" ht="18.75" x14ac:dyDescent="0.2">
      <c r="A68" s="72" t="s">
        <v>761</v>
      </c>
      <c r="B68" s="51" t="s">
        <v>90</v>
      </c>
      <c r="C68" s="61" t="str">
        <f>HYPERLINK(Table147235[[#This Row],[Link]],Table147235[[#This Row],[Credential Name]])</f>
        <v>Google Data Analytics Certificate</v>
      </c>
      <c r="D68" s="80"/>
      <c r="F68" s="10" t="s">
        <v>159</v>
      </c>
      <c r="G68" s="10" t="s">
        <v>159</v>
      </c>
      <c r="H68" s="10" t="s">
        <v>160</v>
      </c>
      <c r="I68" s="85" t="s">
        <v>458</v>
      </c>
      <c r="J68" s="98"/>
      <c r="K68" s="99"/>
      <c r="L68" s="99"/>
      <c r="M68" s="100" t="s">
        <v>571</v>
      </c>
      <c r="N68" s="101" t="str">
        <f>HYPERLINK(Table147235[[#This Row],[Link]])</f>
        <v>https://live-az-ade.pantheonsite.io/sites/default/files/2022/01/GoogleDataAnalyticsFactSheet.pdf</v>
      </c>
      <c r="O68" s="102" t="s">
        <v>562</v>
      </c>
      <c r="P68" s="103" t="s">
        <v>159</v>
      </c>
      <c r="Q68" s="1"/>
      <c r="R68" s="1"/>
      <c r="S68" s="1"/>
      <c r="T68" s="1"/>
      <c r="U68" s="1"/>
      <c r="V68" s="1"/>
      <c r="W68" s="1"/>
      <c r="X68" s="1"/>
    </row>
    <row r="69" spans="1:24" ht="30" x14ac:dyDescent="0.2">
      <c r="A69" s="72" t="s">
        <v>761</v>
      </c>
      <c r="B69" s="51" t="s">
        <v>90</v>
      </c>
      <c r="C69" s="61" t="str">
        <f>HYPERLINK(Table147235[[#This Row],[Link]],Table147235[[#This Row],[Credential Name]])</f>
        <v>International Society of Automation (ISA) – Certified Automation Professional</v>
      </c>
      <c r="D69" s="79"/>
      <c r="E69" s="50"/>
      <c r="F69" s="10" t="s">
        <v>160</v>
      </c>
      <c r="G69" s="10" t="s">
        <v>159</v>
      </c>
      <c r="H69" s="10" t="s">
        <v>160</v>
      </c>
      <c r="I69" s="85" t="s">
        <v>458</v>
      </c>
      <c r="J69" s="98"/>
      <c r="K69" s="109"/>
      <c r="L69" s="109"/>
      <c r="M69" s="111" t="s">
        <v>350</v>
      </c>
      <c r="N69" s="101" t="str">
        <f>HYPERLINK(Table147235[[#This Row],[Link]])</f>
        <v>https://cms.azed.gov/home/GetDocumentFile?id=5d4b3dc31dcb2512042e9881</v>
      </c>
      <c r="O69" s="110" t="s">
        <v>268</v>
      </c>
      <c r="P69" s="103" t="s">
        <v>159</v>
      </c>
      <c r="Q69" s="1"/>
      <c r="R69" s="1"/>
      <c r="S69" s="1"/>
      <c r="T69" s="1"/>
      <c r="U69" s="1"/>
      <c r="V69" s="1"/>
      <c r="W69" s="1"/>
      <c r="X69" s="1"/>
    </row>
    <row r="70" spans="1:24" ht="30" x14ac:dyDescent="0.2">
      <c r="A70" s="72" t="s">
        <v>761</v>
      </c>
      <c r="B70" s="51" t="s">
        <v>90</v>
      </c>
      <c r="C70" s="61" t="str">
        <f>HYPERLINK(Table147235[[#This Row],[Link]],Table147235[[#This Row],[Credential Name]])</f>
        <v>International Society of Automation (ISA) – Certified Control Systems Technician</v>
      </c>
      <c r="D70" s="79"/>
      <c r="E70" s="50"/>
      <c r="F70" s="10" t="s">
        <v>160</v>
      </c>
      <c r="G70" s="10" t="s">
        <v>159</v>
      </c>
      <c r="H70" s="10" t="s">
        <v>160</v>
      </c>
      <c r="I70" s="85" t="s">
        <v>458</v>
      </c>
      <c r="J70" s="98"/>
      <c r="K70" s="109"/>
      <c r="L70" s="109"/>
      <c r="M70" s="111" t="s">
        <v>351</v>
      </c>
      <c r="N70" s="101" t="str">
        <f>HYPERLINK(Table147235[[#This Row],[Link]])</f>
        <v>https://cms.azed.gov/home/GetDocumentFile?id=5d4b25891dcb2512042e9823</v>
      </c>
      <c r="O70" s="110" t="s">
        <v>180</v>
      </c>
      <c r="P70" s="103" t="s">
        <v>159</v>
      </c>
      <c r="Q70" s="1"/>
      <c r="R70" s="1"/>
      <c r="S70" s="1"/>
      <c r="T70" s="1"/>
      <c r="U70" s="1"/>
      <c r="V70" s="1"/>
      <c r="W70" s="1"/>
      <c r="X70" s="1"/>
    </row>
    <row r="71" spans="1:24" ht="30" x14ac:dyDescent="0.2">
      <c r="A71" s="72" t="s">
        <v>761</v>
      </c>
      <c r="B71" s="51" t="s">
        <v>90</v>
      </c>
      <c r="C71" s="61" t="str">
        <f>HYPERLINK(Table147235[[#This Row],[Link]],Table147235[[#This Row],[Credential Name]])</f>
        <v>IPC and the Wiring Harness Manufacturer’s Association (WHMA) J-STD-001 Certification</v>
      </c>
      <c r="D71" s="79"/>
      <c r="E71" s="50"/>
      <c r="F71" s="10" t="s">
        <v>160</v>
      </c>
      <c r="G71" s="10" t="s">
        <v>159</v>
      </c>
      <c r="H71" s="10" t="s">
        <v>160</v>
      </c>
      <c r="I71" s="85" t="s">
        <v>458</v>
      </c>
      <c r="J71" s="98"/>
      <c r="K71" s="109"/>
      <c r="L71" s="109"/>
      <c r="M71" s="111" t="s">
        <v>352</v>
      </c>
      <c r="N71" s="101" t="str">
        <f>HYPERLINK(Table147235[[#This Row],[Link]])</f>
        <v>https://cms.azed.gov/home/GetDocumentFile?id=5cdee2811dcb2507788e5025</v>
      </c>
      <c r="O71" s="110" t="s">
        <v>181</v>
      </c>
      <c r="P71" s="103" t="s">
        <v>159</v>
      </c>
      <c r="Q71" s="1"/>
      <c r="R71" s="1"/>
      <c r="S71" s="1"/>
      <c r="T71" s="1"/>
      <c r="U71" s="1"/>
      <c r="V71" s="1"/>
      <c r="W71" s="1"/>
      <c r="X71" s="1"/>
    </row>
    <row r="72" spans="1:24" ht="45" x14ac:dyDescent="0.2">
      <c r="A72" s="72" t="s">
        <v>761</v>
      </c>
      <c r="B72" s="51" t="s">
        <v>90</v>
      </c>
      <c r="C72" s="61" t="str">
        <f>HYPERLINK(Table147235[[#This Row],[Link]],Table147235[[#This Row],[Credential Name]])</f>
        <v>Machining Manufacturing Skill Standards Council (MSSC) – Certified Production Technician (CPT)</v>
      </c>
      <c r="D72" s="79"/>
      <c r="E72" s="50"/>
      <c r="F72" s="10" t="s">
        <v>159</v>
      </c>
      <c r="G72" s="10" t="s">
        <v>159</v>
      </c>
      <c r="H72" s="10" t="s">
        <v>160</v>
      </c>
      <c r="I72" s="85" t="s">
        <v>458</v>
      </c>
      <c r="J72" s="98"/>
      <c r="K72" s="109"/>
      <c r="L72" s="109"/>
      <c r="M72" s="111" t="s">
        <v>353</v>
      </c>
      <c r="N72" s="101" t="str">
        <f>HYPERLINK(Table147235[[#This Row],[Link]])</f>
        <v>https://cms.azed.gov/home/GetDocumentFile?id=5c87c36b1dcb250b949f4a27</v>
      </c>
      <c r="O72" s="110" t="s">
        <v>269</v>
      </c>
      <c r="P72" s="103" t="s">
        <v>159</v>
      </c>
      <c r="Q72" s="1"/>
      <c r="R72" s="1"/>
      <c r="S72" s="1"/>
      <c r="T72" s="1"/>
      <c r="U72" s="1"/>
      <c r="V72" s="1"/>
      <c r="W72" s="1"/>
      <c r="X72" s="1"/>
    </row>
    <row r="73" spans="1:24" ht="45" x14ac:dyDescent="0.2">
      <c r="A73" s="72" t="s">
        <v>761</v>
      </c>
      <c r="B73" s="51" t="s">
        <v>90</v>
      </c>
      <c r="C73" s="61" t="str">
        <f>HYPERLINK(Table147235[[#This Row],[Link]],Table147235[[#This Row],[Credential Name]])</f>
        <v>Machining Manufacturing Skill Standards Council (MSSC) – Green Production Certification</v>
      </c>
      <c r="D73" s="79"/>
      <c r="E73" s="50"/>
      <c r="F73" s="10" t="s">
        <v>159</v>
      </c>
      <c r="G73" s="10" t="s">
        <v>159</v>
      </c>
      <c r="H73" s="10" t="s">
        <v>160</v>
      </c>
      <c r="I73" s="85" t="s">
        <v>458</v>
      </c>
      <c r="J73" s="98"/>
      <c r="K73" s="109"/>
      <c r="L73" s="109"/>
      <c r="M73" s="111" t="s">
        <v>354</v>
      </c>
      <c r="N73" s="101" t="str">
        <f>HYPERLINK(Table147235[[#This Row],[Link]])</f>
        <v>https://cms.azed.gov/home/GetDocumentFile?id=5d4b296b1dcb2512042e985d</v>
      </c>
      <c r="O73" s="110" t="s">
        <v>174</v>
      </c>
      <c r="P73" s="103" t="s">
        <v>159</v>
      </c>
      <c r="Q73" s="1"/>
      <c r="R73" s="1"/>
      <c r="S73" s="1"/>
      <c r="T73" s="1"/>
      <c r="U73" s="1"/>
      <c r="V73" s="1"/>
      <c r="W73" s="1"/>
      <c r="X73" s="1"/>
    </row>
    <row r="74" spans="1:24" ht="18.75" x14ac:dyDescent="0.2">
      <c r="A74" s="72" t="s">
        <v>761</v>
      </c>
      <c r="B74" s="51" t="s">
        <v>90</v>
      </c>
      <c r="C74" s="61" t="str">
        <f>HYPERLINK(Table147235[[#This Row],[Link]],Table147235[[#This Row],[Credential Name]])</f>
        <v>Mechatronics</v>
      </c>
      <c r="D74" s="79"/>
      <c r="E74" s="50"/>
      <c r="F74" s="10" t="s">
        <v>159</v>
      </c>
      <c r="G74" s="10" t="s">
        <v>159</v>
      </c>
      <c r="H74" s="10" t="s">
        <v>160</v>
      </c>
      <c r="I74" s="85" t="s">
        <v>458</v>
      </c>
      <c r="J74" s="98"/>
      <c r="K74" s="109"/>
      <c r="L74" s="109"/>
      <c r="M74" s="100" t="s">
        <v>899</v>
      </c>
      <c r="N74" s="101" t="str">
        <f>HYPERLINK(Table147235[[#This Row],[Link]])</f>
        <v>https://live-az-ade.pantheonsite.io/sites/default/files/2019/03/Mechatronics-FactSheet_0.pdf</v>
      </c>
      <c r="O74" s="110" t="s">
        <v>36</v>
      </c>
      <c r="P74" s="103" t="s">
        <v>159</v>
      </c>
      <c r="Q74" s="1"/>
      <c r="R74" s="1"/>
      <c r="S74" s="1"/>
      <c r="T74" s="1"/>
      <c r="U74" s="1"/>
      <c r="V74" s="1"/>
      <c r="W74" s="1"/>
      <c r="X74" s="1"/>
    </row>
    <row r="75" spans="1:24" ht="30" x14ac:dyDescent="0.2">
      <c r="A75" s="72" t="s">
        <v>761</v>
      </c>
      <c r="B75" s="51" t="s">
        <v>90</v>
      </c>
      <c r="C75" s="61" t="str">
        <f>HYPERLINK(Table147235[[#This Row],[Link]],Table147235[[#This Row],[Credential Name]])</f>
        <v>National Career Readiness Certificate (NCRC) Level 1</v>
      </c>
      <c r="D75" s="79"/>
      <c r="E75" s="50"/>
      <c r="F75" s="10" t="s">
        <v>160</v>
      </c>
      <c r="G75" s="10" t="s">
        <v>159</v>
      </c>
      <c r="H75" s="10" t="s">
        <v>160</v>
      </c>
      <c r="I75" s="85" t="s">
        <v>458</v>
      </c>
      <c r="J75" s="98"/>
      <c r="K75" s="109"/>
      <c r="L75" s="109"/>
      <c r="M75" s="111" t="s">
        <v>237</v>
      </c>
      <c r="N75" s="101" t="str">
        <f>HYPERLINK(Table147235[[#This Row],[Link]])</f>
        <v>https://cms.azed.gov/home/GetDocumentFile?id=5d08ff9c1dcb25172849f24d</v>
      </c>
      <c r="O75" s="110" t="s">
        <v>46</v>
      </c>
      <c r="P75" s="103" t="s">
        <v>160</v>
      </c>
      <c r="Q75" s="1"/>
      <c r="R75" s="1"/>
      <c r="S75" s="1"/>
      <c r="T75" s="1"/>
      <c r="U75" s="1"/>
      <c r="V75" s="1"/>
      <c r="W75" s="1"/>
      <c r="X75" s="1"/>
    </row>
    <row r="76" spans="1:24" ht="45" x14ac:dyDescent="0.2">
      <c r="A76" s="72" t="s">
        <v>761</v>
      </c>
      <c r="B76" s="51" t="s">
        <v>90</v>
      </c>
      <c r="C76" s="61" t="str">
        <f>HYPERLINK(Table147235[[#This Row],[Link]],Table147235[[#This Row],[Credential Name]])</f>
        <v>National Center for Construction Education and Research (NCCER) – Electronics Systems Technician (EST) – Level 1</v>
      </c>
      <c r="D76" s="79"/>
      <c r="E76" s="50"/>
      <c r="F76" s="10" t="s">
        <v>159</v>
      </c>
      <c r="G76" s="10" t="s">
        <v>159</v>
      </c>
      <c r="H76" s="10" t="s">
        <v>160</v>
      </c>
      <c r="I76" s="85" t="s">
        <v>458</v>
      </c>
      <c r="J76" s="98"/>
      <c r="K76" s="109"/>
      <c r="L76" s="109"/>
      <c r="M76" s="111" t="s">
        <v>355</v>
      </c>
      <c r="N76" s="101" t="str">
        <f>HYPERLINK(Table147235[[#This Row],[Link]])</f>
        <v>https://cms.azed.gov/home/GetDocumentFile?id=5d09002c1dcb25172849f265</v>
      </c>
      <c r="O76" s="110" t="s">
        <v>270</v>
      </c>
      <c r="P76" s="103" t="s">
        <v>159</v>
      </c>
      <c r="Q76" s="1"/>
      <c r="R76" s="1"/>
      <c r="S76" s="1"/>
      <c r="T76" s="1"/>
      <c r="U76" s="1"/>
      <c r="V76" s="1"/>
      <c r="W76" s="1"/>
      <c r="X76" s="1"/>
    </row>
    <row r="77" spans="1:24" ht="45" x14ac:dyDescent="0.2">
      <c r="A77" s="72" t="s">
        <v>761</v>
      </c>
      <c r="B77" s="51" t="s">
        <v>90</v>
      </c>
      <c r="C77" s="61" t="str">
        <f>HYPERLINK(Table147235[[#This Row],[Link]],Table147235[[#This Row],[Credential Name]])</f>
        <v>National Center for Construction Education and Research (NCCER) – Electronics Systems Technician (EST) – Level 2</v>
      </c>
      <c r="D77" s="79"/>
      <c r="E77" s="50"/>
      <c r="F77" s="10" t="s">
        <v>159</v>
      </c>
      <c r="G77" s="10" t="s">
        <v>159</v>
      </c>
      <c r="H77" s="10" t="s">
        <v>160</v>
      </c>
      <c r="I77" s="85" t="s">
        <v>458</v>
      </c>
      <c r="J77" s="98"/>
      <c r="K77" s="109"/>
      <c r="L77" s="109"/>
      <c r="M77" s="111" t="s">
        <v>355</v>
      </c>
      <c r="N77" s="101" t="str">
        <f>HYPERLINK(Table147235[[#This Row],[Link]])</f>
        <v>https://cms.azed.gov/home/GetDocumentFile?id=5d09002c1dcb25172849f265</v>
      </c>
      <c r="O77" s="110" t="s">
        <v>271</v>
      </c>
      <c r="P77" s="103" t="s">
        <v>159</v>
      </c>
      <c r="Q77" s="1"/>
      <c r="R77" s="1"/>
      <c r="S77" s="1"/>
      <c r="T77" s="1"/>
      <c r="U77" s="1"/>
      <c r="V77" s="1"/>
      <c r="W77" s="1"/>
      <c r="X77" s="1"/>
    </row>
    <row r="78" spans="1:24" ht="30" x14ac:dyDescent="0.2">
      <c r="A78" s="72" t="s">
        <v>761</v>
      </c>
      <c r="B78" s="51" t="s">
        <v>90</v>
      </c>
      <c r="C78" s="61" t="str">
        <f>HYPERLINK(Table147235[[#This Row],[Link]],Table147235[[#This Row],[Credential Name]])</f>
        <v>National Institute for Metalworking Skills (NIMS) – Level 1</v>
      </c>
      <c r="D78" s="79"/>
      <c r="E78" s="50"/>
      <c r="F78" s="10" t="s">
        <v>159</v>
      </c>
      <c r="G78" s="10" t="s">
        <v>159</v>
      </c>
      <c r="H78" s="10" t="s">
        <v>160</v>
      </c>
      <c r="I78" s="85" t="s">
        <v>458</v>
      </c>
      <c r="J78" s="98"/>
      <c r="K78" s="109"/>
      <c r="L78" s="109"/>
      <c r="M78" s="111" t="s">
        <v>356</v>
      </c>
      <c r="N78" s="101" t="str">
        <f>HYPERLINK(Table147235[[#This Row],[Link]])</f>
        <v>https://cms.azed.gov/home/GetDocumentFile?id=5d1ccae71dcb251498a79fdd</v>
      </c>
      <c r="O78" s="110" t="s">
        <v>272</v>
      </c>
      <c r="P78" s="103" t="s">
        <v>160</v>
      </c>
      <c r="Q78" s="1"/>
      <c r="R78" s="1"/>
      <c r="S78" s="1"/>
      <c r="T78" s="1"/>
      <c r="U78" s="1"/>
      <c r="V78" s="1"/>
      <c r="W78" s="1"/>
      <c r="X78" s="1"/>
    </row>
    <row r="79" spans="1:24" ht="45" x14ac:dyDescent="0.2">
      <c r="A79" s="72" t="s">
        <v>761</v>
      </c>
      <c r="B79" s="51" t="s">
        <v>90</v>
      </c>
      <c r="C79" s="61" t="str">
        <f>HYPERLINK(Table147235[[#This Row],[Link]],Table147235[[#This Row],[Credential Name]])</f>
        <v xml:space="preserve">National Occupational Competency Testing Institute (NOCTI) – FANUC Certified Robot Operator 1 </v>
      </c>
      <c r="D79" s="79"/>
      <c r="E79" s="50"/>
      <c r="F79" s="10" t="s">
        <v>160</v>
      </c>
      <c r="G79" s="10" t="s">
        <v>159</v>
      </c>
      <c r="H79" s="10" t="s">
        <v>160</v>
      </c>
      <c r="I79" s="85" t="s">
        <v>458</v>
      </c>
      <c r="J79" s="98"/>
      <c r="K79" s="109"/>
      <c r="L79" s="109"/>
      <c r="M79" s="111" t="s">
        <v>357</v>
      </c>
      <c r="N79" s="101" t="str">
        <f>HYPERLINK(Table147235[[#This Row],[Link]])</f>
        <v>https://cms.azed.gov/home/GetDocumentFile?id=5d4b3a441dcb2512042e9879</v>
      </c>
      <c r="O79" s="110" t="s">
        <v>273</v>
      </c>
      <c r="P79" s="103" t="s">
        <v>159</v>
      </c>
      <c r="Q79" s="1"/>
      <c r="R79" s="1"/>
      <c r="S79" s="1"/>
      <c r="T79" s="1"/>
      <c r="U79" s="1"/>
      <c r="V79" s="1"/>
      <c r="W79" s="1"/>
      <c r="X79" s="1"/>
    </row>
    <row r="80" spans="1:24" ht="45" x14ac:dyDescent="0.2">
      <c r="A80" s="72" t="s">
        <v>761</v>
      </c>
      <c r="B80" s="51" t="s">
        <v>90</v>
      </c>
      <c r="C80" s="61" t="str">
        <f>HYPERLINK(Table147235[[#This Row],[Link]],Table147235[[#This Row],[Credential Name]])</f>
        <v>National Occupational Competency Testing Institute (NOCTI) – FANUC Certified Robot Operator 2</v>
      </c>
      <c r="D80" s="79"/>
      <c r="E80" s="50"/>
      <c r="F80" s="10" t="s">
        <v>160</v>
      </c>
      <c r="G80" s="10" t="s">
        <v>159</v>
      </c>
      <c r="H80" s="10" t="s">
        <v>160</v>
      </c>
      <c r="I80" s="85" t="s">
        <v>458</v>
      </c>
      <c r="J80" s="98"/>
      <c r="K80" s="109"/>
      <c r="L80" s="109"/>
      <c r="M80" s="111" t="s">
        <v>357</v>
      </c>
      <c r="N80" s="101" t="str">
        <f>HYPERLINK(Table147235[[#This Row],[Link]])</f>
        <v>https://cms.azed.gov/home/GetDocumentFile?id=5d4b3a441dcb2512042e9879</v>
      </c>
      <c r="O80" s="110" t="s">
        <v>274</v>
      </c>
      <c r="P80" s="103" t="s">
        <v>159</v>
      </c>
      <c r="Q80" s="1"/>
      <c r="R80" s="1"/>
      <c r="S80" s="1"/>
      <c r="T80" s="1"/>
      <c r="U80" s="1"/>
      <c r="V80" s="1"/>
      <c r="W80" s="1"/>
      <c r="X80" s="1"/>
    </row>
    <row r="81" spans="1:24" ht="45" x14ac:dyDescent="0.2">
      <c r="A81" s="72" t="s">
        <v>761</v>
      </c>
      <c r="B81" s="51" t="s">
        <v>90</v>
      </c>
      <c r="C81" s="61" t="str">
        <f>HYPERLINK(Table147235[[#This Row],[Link]],Table147235[[#This Row],[Credential Name]])</f>
        <v>National Occupational Competency Testing Institute (NOCTI) – FANUC Certified Robot Technician 1</v>
      </c>
      <c r="D81" s="79"/>
      <c r="E81" s="50"/>
      <c r="F81" s="10" t="s">
        <v>160</v>
      </c>
      <c r="G81" s="10" t="s">
        <v>159</v>
      </c>
      <c r="H81" s="10" t="s">
        <v>160</v>
      </c>
      <c r="I81" s="85" t="s">
        <v>458</v>
      </c>
      <c r="J81" s="98"/>
      <c r="K81" s="109"/>
      <c r="L81" s="109"/>
      <c r="M81" s="111" t="s">
        <v>357</v>
      </c>
      <c r="N81" s="101" t="str">
        <f>HYPERLINK(Table147235[[#This Row],[Link]])</f>
        <v>https://cms.azed.gov/home/GetDocumentFile?id=5d4b3a441dcb2512042e9879</v>
      </c>
      <c r="O81" s="110" t="s">
        <v>275</v>
      </c>
      <c r="P81" s="103" t="s">
        <v>159</v>
      </c>
      <c r="Q81" s="1"/>
      <c r="R81" s="1"/>
      <c r="S81" s="1"/>
      <c r="T81" s="1"/>
      <c r="U81" s="1"/>
      <c r="V81" s="1"/>
      <c r="W81" s="1"/>
      <c r="X81" s="1"/>
    </row>
    <row r="82" spans="1:24" ht="45" x14ac:dyDescent="0.2">
      <c r="A82" s="72" t="s">
        <v>761</v>
      </c>
      <c r="B82" s="51" t="s">
        <v>90</v>
      </c>
      <c r="C82" s="61" t="str">
        <f>HYPERLINK(Table147235[[#This Row],[Link]],Table147235[[#This Row],[Credential Name]])</f>
        <v>National Occupational Competency Testing Institute (NOCTI) – FANUC Certified Robot Technician 2</v>
      </c>
      <c r="D82" s="79"/>
      <c r="E82" s="50"/>
      <c r="F82" s="10" t="s">
        <v>160</v>
      </c>
      <c r="G82" s="10" t="s">
        <v>159</v>
      </c>
      <c r="H82" s="10" t="s">
        <v>160</v>
      </c>
      <c r="I82" s="85" t="s">
        <v>458</v>
      </c>
      <c r="J82" s="98"/>
      <c r="K82" s="109"/>
      <c r="L82" s="109"/>
      <c r="M82" s="111" t="s">
        <v>357</v>
      </c>
      <c r="N82" s="101" t="str">
        <f>HYPERLINK(Table147235[[#This Row],[Link]])</f>
        <v>https://cms.azed.gov/home/GetDocumentFile?id=5d4b3a441dcb2512042e9879</v>
      </c>
      <c r="O82" s="110" t="s">
        <v>276</v>
      </c>
      <c r="P82" s="103" t="s">
        <v>159</v>
      </c>
      <c r="Q82" s="1"/>
      <c r="R82" s="1"/>
      <c r="S82" s="1"/>
      <c r="T82" s="1"/>
      <c r="U82" s="1"/>
      <c r="V82" s="1"/>
      <c r="W82" s="1"/>
      <c r="X82" s="1"/>
    </row>
    <row r="83" spans="1:24" ht="30" x14ac:dyDescent="0.2">
      <c r="A83" s="72" t="s">
        <v>761</v>
      </c>
      <c r="B83" s="51" t="s">
        <v>90</v>
      </c>
      <c r="C83" s="61" t="str">
        <f>HYPERLINK(Table147235[[#This Row],[Link]],Table147235[[#This Row],[Credential Name]])</f>
        <v>Robotics Engineering Curriculum (REC) – ROBOTC</v>
      </c>
      <c r="D83" s="79"/>
      <c r="E83" s="50"/>
      <c r="F83" s="10" t="s">
        <v>160</v>
      </c>
      <c r="G83" s="10" t="s">
        <v>159</v>
      </c>
      <c r="H83" s="10" t="s">
        <v>160</v>
      </c>
      <c r="I83" s="85" t="s">
        <v>458</v>
      </c>
      <c r="J83" s="98"/>
      <c r="K83" s="105"/>
      <c r="L83" s="112"/>
      <c r="M83" s="111" t="s">
        <v>358</v>
      </c>
      <c r="N83" s="113" t="str">
        <f>HYPERLINK(Table147235[[#This Row],[Link]])</f>
        <v>https://cms.azed.gov/home/GetDocumentFile?id=5d0900bc1dcb25172849f27d</v>
      </c>
      <c r="O83" s="110" t="s">
        <v>173</v>
      </c>
      <c r="P83" s="103" t="s">
        <v>160</v>
      </c>
      <c r="Q83" s="1"/>
      <c r="R83" s="1"/>
      <c r="S83" s="1"/>
      <c r="T83" s="1"/>
      <c r="U83" s="1"/>
      <c r="V83" s="1"/>
      <c r="W83" s="1"/>
      <c r="X83" s="1"/>
    </row>
    <row r="84" spans="1:24" ht="30" x14ac:dyDescent="0.2">
      <c r="A84" s="72" t="s">
        <v>761</v>
      </c>
      <c r="B84" s="51" t="s">
        <v>90</v>
      </c>
      <c r="C84" s="61" t="str">
        <f>HYPERLINK(Table147235[[#This Row],[Link]],Table147235[[#This Row],[Credential Name]])</f>
        <v>Smart Automation Certification Alliance (SACA) Certified Industry Associate Level 1</v>
      </c>
      <c r="D84" s="77"/>
      <c r="E84" s="28"/>
      <c r="F84" s="10" t="s">
        <v>159</v>
      </c>
      <c r="G84" s="10" t="s">
        <v>159</v>
      </c>
      <c r="H84" s="10" t="s">
        <v>160</v>
      </c>
      <c r="I84" s="85" t="s">
        <v>458</v>
      </c>
      <c r="J84" s="98"/>
      <c r="K84" s="105"/>
      <c r="L84" s="112"/>
      <c r="M84" s="111" t="s">
        <v>576</v>
      </c>
      <c r="N84" s="113" t="str">
        <f>HYPERLINK(Table147235[[#This Row],[Link]])</f>
        <v>https://live-az-ade.pantheonsite.io/sites/default/files/2022/01/SmartAutomationCertificationAllianceCertifiedIndustryAssociateFactSheet.pdf</v>
      </c>
      <c r="O84" s="110" t="s">
        <v>567</v>
      </c>
      <c r="P84" s="103" t="s">
        <v>159</v>
      </c>
      <c r="Q84" s="1"/>
      <c r="R84" s="1"/>
      <c r="S84" s="1"/>
      <c r="T84" s="1"/>
      <c r="U84" s="1"/>
      <c r="V84" s="1"/>
      <c r="W84" s="1"/>
      <c r="X84" s="1"/>
    </row>
    <row r="85" spans="1:24" ht="18.75" x14ac:dyDescent="0.2">
      <c r="A85" s="72" t="s">
        <v>762</v>
      </c>
      <c r="B85" s="51" t="s">
        <v>86</v>
      </c>
      <c r="C85" s="61" t="str">
        <f>HYPERLINK(Table147235[[#This Row],[Link]],Table147235[[#This Row],[Credential Name]])</f>
        <v>ASE/ICar Student Certification – Electrical</v>
      </c>
      <c r="D85" s="79"/>
      <c r="E85" s="50"/>
      <c r="F85" s="10" t="s">
        <v>159</v>
      </c>
      <c r="G85" s="10" t="s">
        <v>159</v>
      </c>
      <c r="H85" s="10" t="s">
        <v>160</v>
      </c>
      <c r="I85" s="85" t="s">
        <v>458</v>
      </c>
      <c r="J85" s="98"/>
      <c r="K85" s="109"/>
      <c r="L85" s="109"/>
      <c r="M85" s="111" t="s">
        <v>225</v>
      </c>
      <c r="N85" s="101" t="str">
        <f>HYPERLINK(Table147235[[#This Row],[Link]])</f>
        <v>https://cms.azed.gov/home/GetDocumentFile?id=5d1ccae01dcb251498a79f5d</v>
      </c>
      <c r="O85" s="110" t="s">
        <v>186</v>
      </c>
      <c r="P85" s="103" t="s">
        <v>159</v>
      </c>
      <c r="Q85" s="1"/>
      <c r="R85" s="1"/>
      <c r="S85" s="1"/>
      <c r="T85" s="1"/>
      <c r="U85" s="1"/>
      <c r="V85" s="1"/>
      <c r="W85" s="1"/>
      <c r="X85" s="1"/>
    </row>
    <row r="86" spans="1:24" ht="18.75" x14ac:dyDescent="0.2">
      <c r="A86" s="72" t="s">
        <v>762</v>
      </c>
      <c r="B86" s="51" t="s">
        <v>86</v>
      </c>
      <c r="C86" s="61" t="str">
        <f>HYPERLINK(Table147235[[#This Row],[Link]],Table147235[[#This Row],[Credential Name]])</f>
        <v>ASE/ICar Student Certification – Mechanical</v>
      </c>
      <c r="D86" s="79"/>
      <c r="E86" s="50"/>
      <c r="F86" s="10" t="s">
        <v>159</v>
      </c>
      <c r="G86" s="10" t="s">
        <v>159</v>
      </c>
      <c r="H86" s="10" t="s">
        <v>160</v>
      </c>
      <c r="I86" s="85" t="s">
        <v>458</v>
      </c>
      <c r="J86" s="98"/>
      <c r="K86" s="109"/>
      <c r="L86" s="109"/>
      <c r="M86" s="111" t="s">
        <v>225</v>
      </c>
      <c r="N86" s="101" t="str">
        <f>HYPERLINK(Table147235[[#This Row],[Link]])</f>
        <v>https://cms.azed.gov/home/GetDocumentFile?id=5d1ccae01dcb251498a79f5d</v>
      </c>
      <c r="O86" s="110" t="s">
        <v>183</v>
      </c>
      <c r="P86" s="103" t="s">
        <v>159</v>
      </c>
      <c r="Q86" s="1"/>
      <c r="R86" s="1"/>
      <c r="S86" s="1"/>
      <c r="T86" s="1"/>
      <c r="U86" s="1"/>
      <c r="V86" s="1"/>
      <c r="W86" s="1"/>
      <c r="X86" s="1"/>
    </row>
    <row r="87" spans="1:24" ht="30" x14ac:dyDescent="0.2">
      <c r="A87" s="72" t="s">
        <v>762</v>
      </c>
      <c r="B87" s="51" t="s">
        <v>86</v>
      </c>
      <c r="C87" s="61" t="str">
        <f>HYPERLINK(Table147235[[#This Row],[Link]],Table147235[[#This Row],[Credential Name]])</f>
        <v>ASE/ICar Student Certification – Non-Structural Repair</v>
      </c>
      <c r="D87" s="79"/>
      <c r="E87" s="50"/>
      <c r="F87" s="10" t="s">
        <v>159</v>
      </c>
      <c r="G87" s="10" t="s">
        <v>159</v>
      </c>
      <c r="H87" s="10" t="s">
        <v>160</v>
      </c>
      <c r="I87" s="85" t="s">
        <v>458</v>
      </c>
      <c r="J87" s="98"/>
      <c r="K87" s="109"/>
      <c r="L87" s="109"/>
      <c r="M87" s="111" t="s">
        <v>225</v>
      </c>
      <c r="N87" s="101" t="str">
        <f>HYPERLINK(Table147235[[#This Row],[Link]])</f>
        <v>https://cms.azed.gov/home/GetDocumentFile?id=5d1ccae01dcb251498a79f5d</v>
      </c>
      <c r="O87" s="110" t="s">
        <v>184</v>
      </c>
      <c r="P87" s="103" t="s">
        <v>159</v>
      </c>
      <c r="Q87" s="1"/>
      <c r="R87" s="1"/>
      <c r="S87" s="1"/>
      <c r="T87" s="1"/>
      <c r="U87" s="1"/>
      <c r="V87" s="1"/>
      <c r="W87" s="1"/>
      <c r="X87" s="1"/>
    </row>
    <row r="88" spans="1:24" ht="30" x14ac:dyDescent="0.2">
      <c r="A88" s="72" t="s">
        <v>762</v>
      </c>
      <c r="B88" s="51" t="s">
        <v>86</v>
      </c>
      <c r="C88" s="61" t="str">
        <f>HYPERLINK(Table147235[[#This Row],[Link]],Table147235[[#This Row],[Credential Name]])</f>
        <v>ASE/ICar Student Certification – Paint and Refinishing</v>
      </c>
      <c r="D88" s="79"/>
      <c r="E88" s="50"/>
      <c r="F88" s="10" t="s">
        <v>159</v>
      </c>
      <c r="G88" s="10" t="s">
        <v>159</v>
      </c>
      <c r="H88" s="10" t="s">
        <v>160</v>
      </c>
      <c r="I88" s="85" t="s">
        <v>458</v>
      </c>
      <c r="J88" s="98"/>
      <c r="K88" s="109"/>
      <c r="L88" s="109"/>
      <c r="M88" s="111" t="s">
        <v>225</v>
      </c>
      <c r="N88" s="101" t="str">
        <f>HYPERLINK(Table147235[[#This Row],[Link]])</f>
        <v>https://cms.azed.gov/home/GetDocumentFile?id=5d1ccae01dcb251498a79f5d</v>
      </c>
      <c r="O88" s="110" t="s">
        <v>185</v>
      </c>
      <c r="P88" s="103" t="s">
        <v>159</v>
      </c>
      <c r="Q88" s="1"/>
      <c r="R88" s="1"/>
      <c r="S88" s="1"/>
      <c r="T88" s="1"/>
      <c r="U88" s="1"/>
      <c r="V88" s="1"/>
      <c r="W88" s="1"/>
      <c r="X88" s="1"/>
    </row>
    <row r="89" spans="1:24" ht="30" x14ac:dyDescent="0.2">
      <c r="A89" s="72" t="s">
        <v>762</v>
      </c>
      <c r="B89" s="51" t="s">
        <v>86</v>
      </c>
      <c r="C89" s="61" t="str">
        <f>HYPERLINK(Table147235[[#This Row],[Link]],Table147235[[#This Row],[Credential Name]])</f>
        <v>Certificate: Auto Body Paint And Collision Technology</v>
      </c>
      <c r="D89" s="79" t="s">
        <v>809</v>
      </c>
      <c r="E89" s="28" t="s">
        <v>618</v>
      </c>
      <c r="F89" s="10" t="s">
        <v>160</v>
      </c>
      <c r="G89" s="10" t="s">
        <v>159</v>
      </c>
      <c r="H89" s="10" t="s">
        <v>159</v>
      </c>
      <c r="I89" s="85" t="s">
        <v>458</v>
      </c>
      <c r="J89" s="98"/>
      <c r="K89" s="99"/>
      <c r="L89" s="99"/>
      <c r="M89" s="100" t="s">
        <v>709</v>
      </c>
      <c r="N89" s="101" t="str">
        <f>HYPERLINK(Table147235[[#This Row],[Link]])</f>
        <v>https://live-az-ade.pantheonsite.io/sites/default/files/2021/10/AutoBodyPaintAndCollisionTechnology%20FactSheet.pdf</v>
      </c>
      <c r="O89" s="118" t="s">
        <v>666</v>
      </c>
      <c r="P89" s="103" t="s">
        <v>160</v>
      </c>
      <c r="Q89" s="1"/>
      <c r="R89" s="1"/>
      <c r="S89" s="1"/>
      <c r="T89" s="1"/>
      <c r="U89" s="1"/>
      <c r="V89" s="1"/>
      <c r="W89" s="1"/>
      <c r="X89" s="1"/>
    </row>
    <row r="90" spans="1:24" ht="18.75" x14ac:dyDescent="0.2">
      <c r="A90" s="72" t="s">
        <v>762</v>
      </c>
      <c r="B90" s="51" t="s">
        <v>86</v>
      </c>
      <c r="C90" s="61" t="str">
        <f>HYPERLINK(Table147235[[#This Row],[Link]],Table147235[[#This Row],[Credential Name]])</f>
        <v xml:space="preserve">Certificate: Automotive Bodywork (ABWC) </v>
      </c>
      <c r="D90" s="78" t="s">
        <v>635</v>
      </c>
      <c r="E90" s="28" t="s">
        <v>632</v>
      </c>
      <c r="F90" s="10" t="s">
        <v>160</v>
      </c>
      <c r="G90" s="10" t="s">
        <v>159</v>
      </c>
      <c r="H90" s="10" t="s">
        <v>159</v>
      </c>
      <c r="I90" s="85" t="s">
        <v>458</v>
      </c>
      <c r="J90" s="98"/>
      <c r="K90" s="109"/>
      <c r="L90" s="109"/>
      <c r="M90" s="111" t="s">
        <v>489</v>
      </c>
      <c r="N90" s="101" t="str">
        <f>HYPERLINK(Table147235[[#This Row],[Link]])</f>
        <v>https://live-az-ade.pantheonsite.io/sites/default/files/2021/02/MCC%20-%20Automotive%20Bodywork%20Certificate%20%28ABWC%29%20Fact%20Sheet.pdf</v>
      </c>
      <c r="O90" s="102" t="s">
        <v>645</v>
      </c>
      <c r="P90" s="103" t="s">
        <v>160</v>
      </c>
      <c r="Q90" s="1"/>
      <c r="R90" s="1"/>
      <c r="S90" s="1"/>
      <c r="T90" s="1"/>
      <c r="U90" s="1"/>
      <c r="V90" s="1"/>
      <c r="W90" s="1"/>
      <c r="X90" s="1"/>
    </row>
    <row r="91" spans="1:24" ht="18.75" x14ac:dyDescent="0.2">
      <c r="A91" s="72" t="s">
        <v>762</v>
      </c>
      <c r="B91" s="51" t="s">
        <v>86</v>
      </c>
      <c r="C91" s="61" t="str">
        <f>HYPERLINK(Table147235[[#This Row],[Link]],Table147235[[#This Row],[Credential Name]])</f>
        <v>Certificate: Automotive Collision Estimating</v>
      </c>
      <c r="D91" s="81" t="s">
        <v>635</v>
      </c>
      <c r="E91" s="28" t="s">
        <v>632</v>
      </c>
      <c r="F91" s="10" t="s">
        <v>160</v>
      </c>
      <c r="G91" s="10" t="s">
        <v>159</v>
      </c>
      <c r="H91" s="10" t="s">
        <v>159</v>
      </c>
      <c r="I91" s="85" t="s">
        <v>458</v>
      </c>
      <c r="J91" s="98"/>
      <c r="K91" s="99"/>
      <c r="L91" s="99"/>
      <c r="M91" s="100" t="s">
        <v>695</v>
      </c>
      <c r="N91" s="101" t="str">
        <f>HYPERLINK(Table147235[[#This Row],[Link]])</f>
        <v>https://live-az-ade.pantheonsite.io/sites/default/files/2021/10/AutomotiveCollisionEstimatingCertificateFactSheet.pdf</v>
      </c>
      <c r="O91" s="118" t="s">
        <v>646</v>
      </c>
      <c r="P91" s="103" t="s">
        <v>160</v>
      </c>
      <c r="Q91" s="1"/>
      <c r="R91" s="1"/>
      <c r="S91" s="1"/>
      <c r="T91" s="1"/>
      <c r="U91" s="1"/>
      <c r="V91" s="1"/>
      <c r="W91" s="1"/>
      <c r="X91" s="1"/>
    </row>
    <row r="92" spans="1:24" ht="18.75" x14ac:dyDescent="0.2">
      <c r="A92" s="72" t="s">
        <v>762</v>
      </c>
      <c r="B92" s="51" t="s">
        <v>86</v>
      </c>
      <c r="C92" s="61" t="str">
        <f>HYPERLINK(Table147235[[#This Row],[Link]],Table147235[[#This Row],[Credential Name]])</f>
        <v>Certificate: Automotive Collision Refinishing</v>
      </c>
      <c r="D92" s="81" t="s">
        <v>635</v>
      </c>
      <c r="E92" s="28" t="s">
        <v>632</v>
      </c>
      <c r="F92" s="10" t="s">
        <v>160</v>
      </c>
      <c r="G92" s="10" t="s">
        <v>159</v>
      </c>
      <c r="H92" s="10" t="s">
        <v>159</v>
      </c>
      <c r="I92" s="85" t="s">
        <v>458</v>
      </c>
      <c r="J92" s="98"/>
      <c r="K92" s="99"/>
      <c r="L92" s="99"/>
      <c r="M92" s="100" t="s">
        <v>696</v>
      </c>
      <c r="N92" s="101" t="str">
        <f>HYPERLINK(Table147235[[#This Row],[Link]])</f>
        <v>https://live-az-ade.pantheonsite.io/sites/default/files/2021/10/AutomotiveCollisionRefinishingCertificateFactSheet.pdf</v>
      </c>
      <c r="O92" s="118" t="s">
        <v>647</v>
      </c>
      <c r="P92" s="103" t="s">
        <v>160</v>
      </c>
      <c r="Q92" s="1"/>
      <c r="R92" s="1"/>
      <c r="S92" s="1"/>
      <c r="T92" s="1"/>
      <c r="U92" s="1"/>
      <c r="V92" s="1"/>
      <c r="W92" s="1"/>
      <c r="X92" s="1"/>
    </row>
    <row r="93" spans="1:24" ht="18.75" x14ac:dyDescent="0.2">
      <c r="A93" s="72" t="s">
        <v>762</v>
      </c>
      <c r="B93" s="51" t="s">
        <v>86</v>
      </c>
      <c r="C93" s="61" t="str">
        <f>HYPERLINK(Table147235[[#This Row],[Link]],Table147235[[#This Row],[Credential Name]])</f>
        <v>ICar Student Certification – Platinum Series</v>
      </c>
      <c r="D93" s="79"/>
      <c r="E93" s="50"/>
      <c r="F93" s="10" t="s">
        <v>159</v>
      </c>
      <c r="G93" s="10" t="s">
        <v>159</v>
      </c>
      <c r="H93" s="10" t="s">
        <v>160</v>
      </c>
      <c r="I93" s="85" t="s">
        <v>458</v>
      </c>
      <c r="J93" s="98"/>
      <c r="K93" s="109"/>
      <c r="L93" s="109"/>
      <c r="M93" s="111" t="s">
        <v>225</v>
      </c>
      <c r="N93" s="101" t="str">
        <f>HYPERLINK(Table147235[[#This Row],[Link]])</f>
        <v>https://cms.azed.gov/home/GetDocumentFile?id=5d1ccae01dcb251498a79f5d</v>
      </c>
      <c r="O93" s="110" t="s">
        <v>182</v>
      </c>
      <c r="P93" s="103" t="s">
        <v>159</v>
      </c>
      <c r="Q93" s="1"/>
      <c r="R93" s="1"/>
      <c r="S93" s="1"/>
      <c r="T93" s="1"/>
      <c r="U93" s="1"/>
      <c r="V93" s="1"/>
      <c r="W93" s="1"/>
      <c r="X93" s="1"/>
    </row>
    <row r="94" spans="1:24" ht="30" x14ac:dyDescent="0.2">
      <c r="A94" s="72" t="s">
        <v>762</v>
      </c>
      <c r="B94" s="51" t="s">
        <v>86</v>
      </c>
      <c r="C94" s="61" t="str">
        <f>HYPERLINK(Table147235[[#This Row],[Link]],Table147235[[#This Row],[Credential Name]])</f>
        <v>National Coalition of Certification Centers (NC3) – Automotive Scanner Diagnostics</v>
      </c>
      <c r="D94" s="79"/>
      <c r="E94" s="50"/>
      <c r="F94" s="10" t="s">
        <v>159</v>
      </c>
      <c r="G94" s="10" t="s">
        <v>159</v>
      </c>
      <c r="H94" s="10" t="s">
        <v>160</v>
      </c>
      <c r="I94" s="85" t="s">
        <v>458</v>
      </c>
      <c r="J94" s="98"/>
      <c r="K94" s="109"/>
      <c r="L94" s="109"/>
      <c r="M94" s="111" t="s">
        <v>359</v>
      </c>
      <c r="N94" s="101" t="str">
        <f>HYPERLINK(Table147235[[#This Row],[Link]])</f>
        <v>https://cms.azed.gov/home/GetDocumentFile?id=5cdddd641dcb2507788e4fc3</v>
      </c>
      <c r="O94" s="110" t="s">
        <v>277</v>
      </c>
      <c r="P94" s="103" t="s">
        <v>159</v>
      </c>
      <c r="Q94" s="1"/>
      <c r="R94" s="1"/>
      <c r="S94" s="1"/>
      <c r="T94" s="1"/>
      <c r="U94" s="1"/>
      <c r="V94" s="1"/>
      <c r="W94" s="1"/>
      <c r="X94" s="1"/>
    </row>
    <row r="95" spans="1:24" ht="30" x14ac:dyDescent="0.2">
      <c r="A95" s="72" t="s">
        <v>762</v>
      </c>
      <c r="B95" s="51" t="s">
        <v>86</v>
      </c>
      <c r="C95" s="61" t="str">
        <f>HYPERLINK(Table147235[[#This Row],[Link]],Table147235[[#This Row],[Credential Name]])</f>
        <v>National Coalition of Certification Centers (NC3) – Mechanical and Electrical Torque</v>
      </c>
      <c r="D95" s="79"/>
      <c r="E95" s="50"/>
      <c r="F95" s="10" t="s">
        <v>159</v>
      </c>
      <c r="G95" s="10" t="s">
        <v>159</v>
      </c>
      <c r="H95" s="10" t="s">
        <v>160</v>
      </c>
      <c r="I95" s="85" t="s">
        <v>458</v>
      </c>
      <c r="J95" s="98"/>
      <c r="K95" s="109"/>
      <c r="L95" s="109"/>
      <c r="M95" s="111" t="s">
        <v>343</v>
      </c>
      <c r="N95" s="101" t="str">
        <f>HYPERLINK(Table147235[[#This Row],[Link]])</f>
        <v>https://cms.azed.gov/home/GetDocumentFile?id=5cdddd321dcb2507788e4fbe</v>
      </c>
      <c r="O95" s="110" t="s">
        <v>261</v>
      </c>
      <c r="P95" s="103" t="s">
        <v>159</v>
      </c>
      <c r="Q95" s="1"/>
      <c r="R95" s="1"/>
      <c r="S95" s="1"/>
      <c r="T95" s="1"/>
      <c r="U95" s="1"/>
      <c r="V95" s="1"/>
      <c r="W95" s="1"/>
      <c r="X95" s="1"/>
    </row>
    <row r="96" spans="1:24" ht="30" x14ac:dyDescent="0.2">
      <c r="A96" s="72" t="s">
        <v>762</v>
      </c>
      <c r="B96" s="51" t="s">
        <v>86</v>
      </c>
      <c r="C96" s="61" t="str">
        <f>HYPERLINK(Table147235[[#This Row],[Link]],Table147235[[#This Row],[Credential Name]])</f>
        <v>National Coalition of Certification Centers (NC3) – Multimeter</v>
      </c>
      <c r="D96" s="79"/>
      <c r="E96" s="50"/>
      <c r="F96" s="10" t="s">
        <v>159</v>
      </c>
      <c r="G96" s="10" t="s">
        <v>159</v>
      </c>
      <c r="H96" s="10" t="s">
        <v>160</v>
      </c>
      <c r="I96" s="85" t="s">
        <v>458</v>
      </c>
      <c r="J96" s="98"/>
      <c r="K96" s="109"/>
      <c r="L96" s="109"/>
      <c r="M96" s="111" t="s">
        <v>338</v>
      </c>
      <c r="N96" s="101" t="str">
        <f>HYPERLINK(Table147235[[#This Row],[Link]])</f>
        <v>https://cms.azed.gov/home/GetDocumentFile?id=5d6800e61dcb250aa813c947</v>
      </c>
      <c r="O96" s="110" t="s">
        <v>262</v>
      </c>
      <c r="P96" s="103" t="s">
        <v>159</v>
      </c>
      <c r="Q96" s="1"/>
      <c r="R96" s="1"/>
      <c r="S96" s="1"/>
      <c r="T96" s="1"/>
      <c r="U96" s="1"/>
      <c r="V96" s="1"/>
      <c r="W96" s="1"/>
      <c r="X96" s="1"/>
    </row>
    <row r="97" spans="1:24" ht="30" x14ac:dyDescent="0.2">
      <c r="A97" s="72" t="s">
        <v>762</v>
      </c>
      <c r="B97" s="51" t="s">
        <v>86</v>
      </c>
      <c r="C97" s="61" t="str">
        <f>HYPERLINK(Table147235[[#This Row],[Link]],Table147235[[#This Row],[Credential Name]])</f>
        <v>National Coalition of Certification Centers (NC3) – Precision Measuring</v>
      </c>
      <c r="D97" s="79"/>
      <c r="E97" s="50"/>
      <c r="F97" s="10" t="s">
        <v>159</v>
      </c>
      <c r="G97" s="10" t="s">
        <v>159</v>
      </c>
      <c r="H97" s="10" t="s">
        <v>160</v>
      </c>
      <c r="I97" s="85" t="s">
        <v>458</v>
      </c>
      <c r="J97" s="98"/>
      <c r="K97" s="99"/>
      <c r="L97" s="99"/>
      <c r="M97" s="111" t="s">
        <v>338</v>
      </c>
      <c r="N97" s="101" t="str">
        <f>HYPERLINK(Table147235[[#This Row],[Link]])</f>
        <v>https://cms.azed.gov/home/GetDocumentFile?id=5d6800e61dcb250aa813c947</v>
      </c>
      <c r="O97" s="110" t="s">
        <v>284</v>
      </c>
      <c r="P97" s="103" t="s">
        <v>159</v>
      </c>
      <c r="Q97" s="1"/>
      <c r="R97" s="1"/>
      <c r="S97" s="1"/>
      <c r="T97" s="1"/>
      <c r="U97" s="1"/>
      <c r="V97" s="1"/>
      <c r="W97" s="1"/>
      <c r="X97" s="1"/>
    </row>
    <row r="98" spans="1:24" ht="30" x14ac:dyDescent="0.2">
      <c r="A98" s="72" t="s">
        <v>762</v>
      </c>
      <c r="B98" s="51" t="s">
        <v>86</v>
      </c>
      <c r="C98" s="61" t="str">
        <f>HYPERLINK(Table147235[[#This Row],[Link]],Table147235[[#This Row],[Credential Name]])</f>
        <v>National Coalition of Certification Centers (NC3) – Wheel Service and Alignment</v>
      </c>
      <c r="D98" s="79"/>
      <c r="E98" s="50"/>
      <c r="F98" s="10" t="s">
        <v>159</v>
      </c>
      <c r="G98" s="10" t="s">
        <v>159</v>
      </c>
      <c r="H98" s="10" t="s">
        <v>160</v>
      </c>
      <c r="I98" s="85" t="s">
        <v>458</v>
      </c>
      <c r="J98" s="98"/>
      <c r="K98" s="109"/>
      <c r="L98" s="109"/>
      <c r="M98" s="111" t="s">
        <v>360</v>
      </c>
      <c r="N98" s="101" t="str">
        <f>HYPERLINK(Table147235[[#This Row],[Link]])</f>
        <v>https://cms.azed.gov/home/GetDocumentFile?id=5cdddd0e1dcb2507788e4fb9</v>
      </c>
      <c r="O98" s="110" t="s">
        <v>278</v>
      </c>
      <c r="P98" s="103" t="s">
        <v>159</v>
      </c>
      <c r="Q98" s="1"/>
      <c r="R98" s="1"/>
      <c r="S98" s="1"/>
      <c r="T98" s="1"/>
      <c r="U98" s="1"/>
      <c r="V98" s="1"/>
      <c r="W98" s="1"/>
      <c r="X98" s="1"/>
    </row>
    <row r="99" spans="1:24" ht="30" x14ac:dyDescent="0.2">
      <c r="A99" s="72" t="s">
        <v>762</v>
      </c>
      <c r="B99" s="51" t="s">
        <v>86</v>
      </c>
      <c r="C99" s="61" t="str">
        <f>HYPERLINK(Table147235[[#This Row],[Link]],Table147235[[#This Row],[Credential Name]])</f>
        <v>NC3 - Snap-on Advanced Driver Assistance Systems (ADAS)</v>
      </c>
      <c r="D99" s="79"/>
      <c r="E99" s="50"/>
      <c r="F99" s="10" t="s">
        <v>159</v>
      </c>
      <c r="G99" s="10" t="s">
        <v>159</v>
      </c>
      <c r="H99" s="10" t="s">
        <v>160</v>
      </c>
      <c r="I99" s="85" t="s">
        <v>458</v>
      </c>
      <c r="J99" s="98"/>
      <c r="K99" s="99"/>
      <c r="L99" s="99"/>
      <c r="M99" s="100" t="s">
        <v>750</v>
      </c>
      <c r="N99" s="101" t="str">
        <f>HYPERLINK(Table147235[[#This Row],[Link]])</f>
        <v>https://live-az-ade.pantheonsite.io/sites/default/files/2023/09/NC3Snap-onAdvancedDriverAssistanceSystems%28ADAS%29Factsheet.pdf</v>
      </c>
      <c r="O99" s="110" t="s">
        <v>738</v>
      </c>
      <c r="P99" s="103"/>
      <c r="Q99" s="1"/>
      <c r="R99" s="1"/>
      <c r="S99" s="1"/>
      <c r="T99" s="1"/>
      <c r="U99" s="1"/>
      <c r="V99" s="1"/>
      <c r="W99" s="1"/>
      <c r="X99" s="1"/>
    </row>
    <row r="100" spans="1:24" ht="18.75" x14ac:dyDescent="0.2">
      <c r="A100" s="72" t="s">
        <v>762</v>
      </c>
      <c r="B100" s="51" t="s">
        <v>86</v>
      </c>
      <c r="C100" s="61" t="str">
        <f>HYPERLINK(Table147235[[#This Row],[Link]],Table147235[[#This Row],[Credential Name]])</f>
        <v>NC3 - Snap-on Battery, Starting and Charging</v>
      </c>
      <c r="D100" s="79"/>
      <c r="E100" s="50"/>
      <c r="F100" s="10" t="s">
        <v>159</v>
      </c>
      <c r="G100" s="10" t="s">
        <v>159</v>
      </c>
      <c r="H100" s="10" t="s">
        <v>160</v>
      </c>
      <c r="I100" s="85" t="s">
        <v>458</v>
      </c>
      <c r="J100" s="98"/>
      <c r="K100" s="99"/>
      <c r="L100" s="99"/>
      <c r="M100" s="100" t="s">
        <v>751</v>
      </c>
      <c r="N100" s="101" t="str">
        <f>HYPERLINK(Table147235[[#This Row],[Link]])</f>
        <v>https://live-az-ade.pantheonsite.io/sites/default/files/2023/09/NC3Snap-onBattery%2CStartingandChargingFactsheet.pdf</v>
      </c>
      <c r="O100" s="110" t="s">
        <v>739</v>
      </c>
      <c r="P100" s="103"/>
      <c r="Q100" s="1"/>
      <c r="R100" s="1"/>
      <c r="S100" s="1"/>
      <c r="T100" s="1"/>
      <c r="U100" s="1"/>
      <c r="V100" s="1"/>
      <c r="W100" s="1"/>
      <c r="X100" s="1"/>
    </row>
    <row r="101" spans="1:24" ht="30" x14ac:dyDescent="0.2">
      <c r="A101" s="72" t="s">
        <v>762</v>
      </c>
      <c r="B101" s="51" t="s">
        <v>86</v>
      </c>
      <c r="C101" s="61" t="str">
        <f>HYPERLINK(Table147235[[#This Row],[Link]],Table147235[[#This Row],[Credential Name]])</f>
        <v>Snap-on Tire Pressure Monitoring Systems (TPMS)</v>
      </c>
      <c r="D101" s="79"/>
      <c r="E101" s="50"/>
      <c r="F101" s="10" t="s">
        <v>159</v>
      </c>
      <c r="G101" s="10" t="s">
        <v>159</v>
      </c>
      <c r="H101" s="10" t="s">
        <v>160</v>
      </c>
      <c r="I101" s="85" t="s">
        <v>458</v>
      </c>
      <c r="J101" s="98"/>
      <c r="K101" s="105"/>
      <c r="L101" s="112"/>
      <c r="M101" s="111" t="s">
        <v>752</v>
      </c>
      <c r="N101" s="113" t="str">
        <f>HYPERLINK(Table147235[[#This Row],[Link]])</f>
        <v>https://live-az-ade.pantheonsite.io/sites/default/files/2023/09/NC3Snap-onTirePressureMonitoring%20Systems%28TPMS%29Factsheet.pdf</v>
      </c>
      <c r="O101" s="110" t="s">
        <v>740</v>
      </c>
      <c r="P101" s="103"/>
      <c r="Q101" s="1"/>
      <c r="R101" s="1"/>
      <c r="S101" s="1"/>
      <c r="T101" s="1"/>
      <c r="U101" s="1"/>
      <c r="V101" s="1"/>
      <c r="W101" s="1"/>
      <c r="X101" s="1"/>
    </row>
    <row r="102" spans="1:24" ht="30" x14ac:dyDescent="0.2">
      <c r="A102" s="72" t="s">
        <v>763</v>
      </c>
      <c r="B102" s="51" t="s">
        <v>85</v>
      </c>
      <c r="C102" s="61" t="str">
        <f>HYPERLINK(Table147235[[#This Row],[Link]],Table147235[[#This Row],[Credential Name]])</f>
        <v>ASE Student Certifications – A1 – Engine Repair</v>
      </c>
      <c r="D102" s="79"/>
      <c r="E102" s="50"/>
      <c r="F102" s="10" t="s">
        <v>159</v>
      </c>
      <c r="G102" s="10" t="s">
        <v>159</v>
      </c>
      <c r="H102" s="10" t="s">
        <v>160</v>
      </c>
      <c r="I102" s="85" t="s">
        <v>458</v>
      </c>
      <c r="J102" s="98"/>
      <c r="K102" s="109"/>
      <c r="L102" s="109"/>
      <c r="M102" s="111" t="s">
        <v>225</v>
      </c>
      <c r="N102" s="101" t="str">
        <f>HYPERLINK(Table147235[[#This Row],[Link]])</f>
        <v>https://cms.azed.gov/home/GetDocumentFile?id=5d1ccae01dcb251498a79f5d</v>
      </c>
      <c r="O102" s="110" t="s">
        <v>194</v>
      </c>
      <c r="P102" s="103" t="s">
        <v>159</v>
      </c>
      <c r="Q102" s="1"/>
      <c r="R102" s="1"/>
      <c r="S102" s="1"/>
      <c r="T102" s="1"/>
      <c r="U102" s="1"/>
      <c r="V102" s="1"/>
      <c r="W102" s="1"/>
      <c r="X102" s="1"/>
    </row>
    <row r="103" spans="1:24" ht="30" x14ac:dyDescent="0.2">
      <c r="A103" s="72" t="s">
        <v>763</v>
      </c>
      <c r="B103" s="51" t="s">
        <v>85</v>
      </c>
      <c r="C103" s="61" t="str">
        <f>HYPERLINK(Table147235[[#This Row],[Link]],Table147235[[#This Row],[Credential Name]])</f>
        <v>ASE Student Certifications – A2 – Automatic Transmission/Transaxle</v>
      </c>
      <c r="D103" s="79"/>
      <c r="E103" s="50"/>
      <c r="F103" s="10" t="s">
        <v>159</v>
      </c>
      <c r="G103" s="10" t="s">
        <v>159</v>
      </c>
      <c r="H103" s="10" t="s">
        <v>160</v>
      </c>
      <c r="I103" s="85" t="s">
        <v>458</v>
      </c>
      <c r="J103" s="98"/>
      <c r="K103" s="109"/>
      <c r="L103" s="109"/>
      <c r="M103" s="111" t="s">
        <v>225</v>
      </c>
      <c r="N103" s="101" t="str">
        <f>HYPERLINK(Table147235[[#This Row],[Link]])</f>
        <v>https://cms.azed.gov/home/GetDocumentFile?id=5d1ccae01dcb251498a79f5d</v>
      </c>
      <c r="O103" s="110" t="s">
        <v>195</v>
      </c>
      <c r="P103" s="103" t="s">
        <v>159</v>
      </c>
      <c r="Q103" s="1"/>
      <c r="R103" s="1"/>
      <c r="S103" s="1"/>
      <c r="T103" s="1"/>
      <c r="U103" s="1"/>
      <c r="V103" s="1"/>
      <c r="W103" s="1"/>
      <c r="X103" s="1"/>
    </row>
    <row r="104" spans="1:24" ht="30" x14ac:dyDescent="0.2">
      <c r="A104" s="72" t="s">
        <v>763</v>
      </c>
      <c r="B104" s="51" t="s">
        <v>85</v>
      </c>
      <c r="C104" s="61" t="str">
        <f>HYPERLINK(Table147235[[#This Row],[Link]],Table147235[[#This Row],[Credential Name]])</f>
        <v>ASE Student Certifications – A3 – Manual Drive Train &amp; Axles</v>
      </c>
      <c r="D104" s="79"/>
      <c r="E104" s="50"/>
      <c r="F104" s="10" t="s">
        <v>159</v>
      </c>
      <c r="G104" s="10" t="s">
        <v>159</v>
      </c>
      <c r="H104" s="10" t="s">
        <v>160</v>
      </c>
      <c r="I104" s="85" t="s">
        <v>458</v>
      </c>
      <c r="J104" s="98"/>
      <c r="K104" s="109"/>
      <c r="L104" s="109"/>
      <c r="M104" s="111" t="s">
        <v>225</v>
      </c>
      <c r="N104" s="101" t="str">
        <f>HYPERLINK(Table147235[[#This Row],[Link]])</f>
        <v>https://cms.azed.gov/home/GetDocumentFile?id=5d1ccae01dcb251498a79f5d</v>
      </c>
      <c r="O104" s="110" t="s">
        <v>196</v>
      </c>
      <c r="P104" s="103" t="s">
        <v>159</v>
      </c>
      <c r="Q104" s="1"/>
      <c r="R104" s="1"/>
      <c r="S104" s="1"/>
      <c r="T104" s="1"/>
      <c r="U104" s="1"/>
      <c r="V104" s="1"/>
      <c r="W104" s="1"/>
      <c r="X104" s="1"/>
    </row>
    <row r="105" spans="1:24" ht="30" x14ac:dyDescent="0.2">
      <c r="A105" s="72" t="s">
        <v>763</v>
      </c>
      <c r="B105" s="51" t="s">
        <v>85</v>
      </c>
      <c r="C105" s="61" t="str">
        <f>HYPERLINK(Table147235[[#This Row],[Link]],Table147235[[#This Row],[Credential Name]])</f>
        <v>ASE Student Certifications – A4 – Suspension &amp; Steering</v>
      </c>
      <c r="D105" s="79"/>
      <c r="E105" s="50"/>
      <c r="F105" s="10" t="s">
        <v>159</v>
      </c>
      <c r="G105" s="10" t="s">
        <v>159</v>
      </c>
      <c r="H105" s="10" t="s">
        <v>160</v>
      </c>
      <c r="I105" s="85" t="s">
        <v>458</v>
      </c>
      <c r="J105" s="98"/>
      <c r="K105" s="109"/>
      <c r="L105" s="109"/>
      <c r="M105" s="111" t="s">
        <v>225</v>
      </c>
      <c r="N105" s="101" t="str">
        <f>HYPERLINK(Table147235[[#This Row],[Link]])</f>
        <v>https://cms.azed.gov/home/GetDocumentFile?id=5d1ccae01dcb251498a79f5d</v>
      </c>
      <c r="O105" s="110" t="s">
        <v>197</v>
      </c>
      <c r="P105" s="103" t="s">
        <v>159</v>
      </c>
      <c r="Q105" s="1"/>
      <c r="R105" s="1"/>
      <c r="S105" s="1"/>
      <c r="T105" s="1"/>
      <c r="U105" s="1"/>
      <c r="V105" s="1"/>
      <c r="W105" s="1"/>
      <c r="X105" s="1"/>
    </row>
    <row r="106" spans="1:24" ht="18.75" x14ac:dyDescent="0.2">
      <c r="A106" s="72" t="s">
        <v>763</v>
      </c>
      <c r="B106" s="51" t="s">
        <v>85</v>
      </c>
      <c r="C106" s="61" t="str">
        <f>HYPERLINK(Table147235[[#This Row],[Link]],Table147235[[#This Row],[Credential Name]])</f>
        <v>ASE Student Certifications – A5 – Brakes</v>
      </c>
      <c r="D106" s="79"/>
      <c r="E106" s="50"/>
      <c r="F106" s="10" t="s">
        <v>159</v>
      </c>
      <c r="G106" s="10" t="s">
        <v>159</v>
      </c>
      <c r="H106" s="10" t="s">
        <v>160</v>
      </c>
      <c r="I106" s="85" t="s">
        <v>458</v>
      </c>
      <c r="J106" s="98"/>
      <c r="K106" s="109"/>
      <c r="L106" s="109"/>
      <c r="M106" s="111" t="s">
        <v>225</v>
      </c>
      <c r="N106" s="101" t="str">
        <f>HYPERLINK(Table147235[[#This Row],[Link]])</f>
        <v>https://cms.azed.gov/home/GetDocumentFile?id=5d1ccae01dcb251498a79f5d</v>
      </c>
      <c r="O106" s="110" t="s">
        <v>198</v>
      </c>
      <c r="P106" s="103" t="s">
        <v>159</v>
      </c>
      <c r="Q106" s="1"/>
      <c r="R106" s="1"/>
      <c r="S106" s="1"/>
      <c r="T106" s="1"/>
      <c r="U106" s="1"/>
      <c r="V106" s="1"/>
      <c r="W106" s="1"/>
      <c r="X106" s="1"/>
    </row>
    <row r="107" spans="1:24" ht="30" x14ac:dyDescent="0.2">
      <c r="A107" s="72" t="s">
        <v>763</v>
      </c>
      <c r="B107" s="51" t="s">
        <v>85</v>
      </c>
      <c r="C107" s="61" t="str">
        <f>HYPERLINK(Table147235[[#This Row],[Link]],Table147235[[#This Row],[Credential Name]])</f>
        <v>ASE Student Certifications – A6 – Electrical/Electronic Systems</v>
      </c>
      <c r="D107" s="79"/>
      <c r="E107" s="50"/>
      <c r="F107" s="10" t="s">
        <v>159</v>
      </c>
      <c r="G107" s="10" t="s">
        <v>159</v>
      </c>
      <c r="H107" s="10" t="s">
        <v>160</v>
      </c>
      <c r="I107" s="85" t="s">
        <v>458</v>
      </c>
      <c r="J107" s="98"/>
      <c r="K107" s="109"/>
      <c r="L107" s="109"/>
      <c r="M107" s="111" t="s">
        <v>225</v>
      </c>
      <c r="N107" s="101" t="str">
        <f>HYPERLINK(Table147235[[#This Row],[Link]])</f>
        <v>https://cms.azed.gov/home/GetDocumentFile?id=5d1ccae01dcb251498a79f5d</v>
      </c>
      <c r="O107" s="110" t="s">
        <v>199</v>
      </c>
      <c r="P107" s="103" t="s">
        <v>159</v>
      </c>
      <c r="Q107" s="1"/>
      <c r="R107" s="1"/>
      <c r="S107" s="1"/>
      <c r="T107" s="1"/>
      <c r="U107" s="1"/>
      <c r="V107" s="1"/>
      <c r="W107" s="1"/>
      <c r="X107" s="1"/>
    </row>
    <row r="108" spans="1:24" ht="30" x14ac:dyDescent="0.2">
      <c r="A108" s="72" t="s">
        <v>763</v>
      </c>
      <c r="B108" s="51" t="s">
        <v>85</v>
      </c>
      <c r="C108" s="61" t="str">
        <f>HYPERLINK(Table147235[[#This Row],[Link]],Table147235[[#This Row],[Credential Name]])</f>
        <v>ASE Student Certifications – A7 – Heating &amp; Air Conditioning</v>
      </c>
      <c r="D108" s="79"/>
      <c r="E108" s="50"/>
      <c r="F108" s="10" t="s">
        <v>159</v>
      </c>
      <c r="G108" s="10" t="s">
        <v>159</v>
      </c>
      <c r="H108" s="10" t="s">
        <v>160</v>
      </c>
      <c r="I108" s="85" t="s">
        <v>458</v>
      </c>
      <c r="J108" s="98"/>
      <c r="K108" s="109"/>
      <c r="L108" s="109"/>
      <c r="M108" s="111" t="s">
        <v>225</v>
      </c>
      <c r="N108" s="101" t="str">
        <f>HYPERLINK(Table147235[[#This Row],[Link]])</f>
        <v>https://cms.azed.gov/home/GetDocumentFile?id=5d1ccae01dcb251498a79f5d</v>
      </c>
      <c r="O108" s="110" t="s">
        <v>200</v>
      </c>
      <c r="P108" s="103" t="s">
        <v>159</v>
      </c>
      <c r="Q108" s="1"/>
      <c r="R108" s="1"/>
      <c r="S108" s="1"/>
      <c r="T108" s="1"/>
      <c r="U108" s="1"/>
      <c r="V108" s="1"/>
      <c r="W108" s="1"/>
      <c r="X108" s="1"/>
    </row>
    <row r="109" spans="1:24" ht="30" x14ac:dyDescent="0.2">
      <c r="A109" s="72" t="s">
        <v>763</v>
      </c>
      <c r="B109" s="51" t="s">
        <v>85</v>
      </c>
      <c r="C109" s="61" t="str">
        <f>HYPERLINK(Table147235[[#This Row],[Link]],Table147235[[#This Row],[Credential Name]])</f>
        <v xml:space="preserve">ASE Student Certifications – A8 – Engine Performance </v>
      </c>
      <c r="D109" s="79"/>
      <c r="E109" s="50"/>
      <c r="F109" s="10" t="s">
        <v>159</v>
      </c>
      <c r="G109" s="10" t="s">
        <v>159</v>
      </c>
      <c r="H109" s="10" t="s">
        <v>160</v>
      </c>
      <c r="I109" s="85" t="s">
        <v>458</v>
      </c>
      <c r="J109" s="98"/>
      <c r="K109" s="109"/>
      <c r="L109" s="109"/>
      <c r="M109" s="111" t="s">
        <v>225</v>
      </c>
      <c r="N109" s="101" t="str">
        <f>HYPERLINK(Table147235[[#This Row],[Link]])</f>
        <v>https://cms.azed.gov/home/GetDocumentFile?id=5d1ccae01dcb251498a79f5d</v>
      </c>
      <c r="O109" s="110" t="s">
        <v>201</v>
      </c>
      <c r="P109" s="103" t="s">
        <v>159</v>
      </c>
      <c r="Q109" s="1"/>
      <c r="R109" s="1"/>
      <c r="S109" s="1"/>
      <c r="T109" s="1"/>
      <c r="U109" s="1"/>
      <c r="V109" s="1"/>
      <c r="W109" s="1"/>
      <c r="X109" s="1"/>
    </row>
    <row r="110" spans="1:24" ht="30" x14ac:dyDescent="0.2">
      <c r="A110" s="72" t="s">
        <v>763</v>
      </c>
      <c r="B110" s="51" t="s">
        <v>85</v>
      </c>
      <c r="C110" s="61" t="str">
        <f>HYPERLINK(Table147235[[#This Row],[Link]],Table147235[[#This Row],[Credential Name]])</f>
        <v>ASE Student Certifications – Automobile Service Technology</v>
      </c>
      <c r="D110" s="79"/>
      <c r="E110" s="50"/>
      <c r="F110" s="10" t="s">
        <v>159</v>
      </c>
      <c r="G110" s="10" t="s">
        <v>159</v>
      </c>
      <c r="H110" s="10" t="s">
        <v>160</v>
      </c>
      <c r="I110" s="85" t="s">
        <v>458</v>
      </c>
      <c r="J110" s="98"/>
      <c r="K110" s="109"/>
      <c r="L110" s="109"/>
      <c r="M110" s="111" t="s">
        <v>225</v>
      </c>
      <c r="N110" s="101" t="str">
        <f>HYPERLINK(Table147235[[#This Row],[Link]])</f>
        <v>https://cms.azed.gov/home/GetDocumentFile?id=5d1ccae01dcb251498a79f5d</v>
      </c>
      <c r="O110" s="110" t="s">
        <v>210</v>
      </c>
      <c r="P110" s="103" t="s">
        <v>159</v>
      </c>
      <c r="Q110" s="1"/>
      <c r="R110" s="1"/>
      <c r="S110" s="1"/>
      <c r="T110" s="1"/>
      <c r="U110" s="1"/>
      <c r="V110" s="1"/>
      <c r="W110" s="1"/>
      <c r="X110" s="1"/>
    </row>
    <row r="111" spans="1:24" ht="30" x14ac:dyDescent="0.2">
      <c r="A111" s="72" t="s">
        <v>763</v>
      </c>
      <c r="B111" s="51" t="s">
        <v>85</v>
      </c>
      <c r="C111" s="61" t="str">
        <f>HYPERLINK(Table147235[[#This Row],[Link]],Table147235[[#This Row],[Credential Name]])</f>
        <v>ASE Student Certifications – G1/Maintenance and Light Repair</v>
      </c>
      <c r="D111" s="79"/>
      <c r="E111" s="50"/>
      <c r="F111" s="10" t="s">
        <v>159</v>
      </c>
      <c r="G111" s="10" t="s">
        <v>159</v>
      </c>
      <c r="H111" s="10" t="s">
        <v>160</v>
      </c>
      <c r="I111" s="85" t="s">
        <v>458</v>
      </c>
      <c r="J111" s="98"/>
      <c r="K111" s="109"/>
      <c r="L111" s="109"/>
      <c r="M111" s="111" t="s">
        <v>225</v>
      </c>
      <c r="N111" s="101" t="str">
        <f>HYPERLINK(Table147235[[#This Row],[Link]])</f>
        <v>https://cms.azed.gov/home/GetDocumentFile?id=5d1ccae01dcb251498a79f5d</v>
      </c>
      <c r="O111" s="110" t="s">
        <v>202</v>
      </c>
      <c r="P111" s="103" t="s">
        <v>159</v>
      </c>
      <c r="Q111" s="1"/>
      <c r="R111" s="1"/>
      <c r="S111" s="1"/>
      <c r="T111" s="1"/>
      <c r="U111" s="1"/>
      <c r="V111" s="1"/>
      <c r="W111" s="1"/>
      <c r="X111" s="1"/>
    </row>
    <row r="112" spans="1:24" ht="18.75" x14ac:dyDescent="0.2">
      <c r="A112" s="72" t="s">
        <v>763</v>
      </c>
      <c r="B112" s="51" t="s">
        <v>85</v>
      </c>
      <c r="C112" s="84" t="str">
        <f>HYPERLINK(Table147235[[#This Row],[Link]],Table147235[[#This Row],[Credential Name]])</f>
        <v>Automotive Maintenance Certificate</v>
      </c>
      <c r="D112" s="78" t="s">
        <v>634</v>
      </c>
      <c r="E112" s="28" t="s">
        <v>623</v>
      </c>
      <c r="F112" s="10" t="s">
        <v>160</v>
      </c>
      <c r="G112" s="10" t="s">
        <v>159</v>
      </c>
      <c r="H112" s="10" t="s">
        <v>159</v>
      </c>
      <c r="I112" s="85" t="s">
        <v>458</v>
      </c>
      <c r="J112" s="104">
        <v>45894</v>
      </c>
      <c r="K112" s="105"/>
      <c r="L112" s="106"/>
      <c r="M112" s="119" t="s">
        <v>910</v>
      </c>
      <c r="N112" s="120" t="str">
        <f>HYPERLINK(Table147235[[#This Row],[Link]])</f>
        <v>https://live-az-ade.pantheonsite.io/sites/default/files/2025/07/Automotive_Maintenance_Certificate_Fact_sheet-EAC.pdf</v>
      </c>
      <c r="O112" s="107" t="s">
        <v>909</v>
      </c>
      <c r="P112" s="103" t="s">
        <v>160</v>
      </c>
      <c r="Q112" s="1"/>
      <c r="R112" s="1"/>
      <c r="S112" s="1"/>
      <c r="T112" s="1"/>
      <c r="U112" s="1"/>
      <c r="V112" s="1"/>
      <c r="W112" s="1"/>
      <c r="X112" s="1"/>
    </row>
    <row r="113" spans="1:24" ht="30" x14ac:dyDescent="0.2">
      <c r="A113" s="72" t="s">
        <v>763</v>
      </c>
      <c r="B113" s="51" t="s">
        <v>85</v>
      </c>
      <c r="C113" s="61" t="str">
        <f>HYPERLINK(Table147235[[#This Row],[Link]],Table147235[[#This Row],[Credential Name]])</f>
        <v xml:space="preserve">Certificate of Proficiency: Automotive Technician </v>
      </c>
      <c r="D113" s="78" t="s">
        <v>634</v>
      </c>
      <c r="E113" s="28" t="s">
        <v>623</v>
      </c>
      <c r="F113" s="10" t="s">
        <v>160</v>
      </c>
      <c r="G113" s="10" t="s">
        <v>159</v>
      </c>
      <c r="H113" s="10" t="s">
        <v>159</v>
      </c>
      <c r="I113" s="85" t="s">
        <v>458</v>
      </c>
      <c r="J113" s="121"/>
      <c r="K113" s="109"/>
      <c r="L113" s="109"/>
      <c r="M113" s="122"/>
      <c r="N113" s="120" t="str">
        <f>HYPERLINK(Table147235[[#This Row],[Link]])</f>
        <v/>
      </c>
      <c r="O113" s="102" t="s">
        <v>596</v>
      </c>
      <c r="P113" s="103" t="s">
        <v>160</v>
      </c>
      <c r="Q113" s="1"/>
      <c r="R113" s="1"/>
      <c r="S113" s="1"/>
      <c r="T113" s="1"/>
      <c r="U113" s="1"/>
      <c r="V113" s="1"/>
      <c r="W113" s="1"/>
      <c r="X113" s="1"/>
    </row>
    <row r="114" spans="1:24" ht="18.75" x14ac:dyDescent="0.2">
      <c r="A114" s="72" t="s">
        <v>763</v>
      </c>
      <c r="B114" s="51" t="s">
        <v>85</v>
      </c>
      <c r="C114" s="61" t="str">
        <f>HYPERLINK(Table147235[[#This Row],[Link]],Table147235[[#This Row],[Credential Name]])</f>
        <v xml:space="preserve">Certificate: Advanced Automotive Technology </v>
      </c>
      <c r="D114" s="78" t="s">
        <v>635</v>
      </c>
      <c r="E114" s="28" t="s">
        <v>632</v>
      </c>
      <c r="F114" s="10" t="s">
        <v>160</v>
      </c>
      <c r="G114" s="10" t="s">
        <v>159</v>
      </c>
      <c r="H114" s="10" t="s">
        <v>159</v>
      </c>
      <c r="I114" s="85" t="s">
        <v>458</v>
      </c>
      <c r="J114" s="98"/>
      <c r="K114" s="109"/>
      <c r="L114" s="109"/>
      <c r="M114" s="100" t="s">
        <v>541</v>
      </c>
      <c r="N114" s="101" t="str">
        <f>HYPERLINK(Table147235[[#This Row],[Link]])</f>
        <v>https://live-az-ade.pantheonsite.io/sites/default/files/2021/08/AdvancedAutomotiveTechnologyMCCFactSheet.pdf</v>
      </c>
      <c r="O114" s="102" t="s">
        <v>597</v>
      </c>
      <c r="P114" s="103" t="s">
        <v>160</v>
      </c>
      <c r="Q114" s="1"/>
      <c r="R114" s="1"/>
      <c r="S114" s="1"/>
      <c r="T114" s="1"/>
      <c r="U114" s="1"/>
      <c r="V114" s="1"/>
      <c r="W114" s="1"/>
      <c r="X114" s="1"/>
    </row>
    <row r="115" spans="1:24" ht="18.75" x14ac:dyDescent="0.2">
      <c r="A115" s="72" t="s">
        <v>763</v>
      </c>
      <c r="B115" s="51" t="s">
        <v>85</v>
      </c>
      <c r="C115" s="61" t="str">
        <f>HYPERLINK(Table147235[[#This Row],[Link]],Table147235[[#This Row],[Credential Name]])</f>
        <v>Certificate: Automotive Technician (MLR)</v>
      </c>
      <c r="D115" s="79" t="s">
        <v>809</v>
      </c>
      <c r="E115" s="28" t="s">
        <v>618</v>
      </c>
      <c r="F115" s="10" t="s">
        <v>160</v>
      </c>
      <c r="G115" s="10" t="s">
        <v>159</v>
      </c>
      <c r="H115" s="10" t="s">
        <v>159</v>
      </c>
      <c r="I115" s="85" t="s">
        <v>458</v>
      </c>
      <c r="J115" s="98"/>
      <c r="K115" s="99"/>
      <c r="L115" s="99"/>
      <c r="M115" s="100" t="s">
        <v>710</v>
      </c>
      <c r="N115" s="101" t="str">
        <f>HYPERLINK(Table147235[[#This Row],[Link]])</f>
        <v>https://live-az-ade.pantheonsite.io/sites/default/files/2021/10/AutomotiveTechnicianFactSheet.pdf</v>
      </c>
      <c r="O115" s="118" t="s">
        <v>667</v>
      </c>
      <c r="P115" s="103" t="s">
        <v>160</v>
      </c>
      <c r="Q115" s="1"/>
      <c r="R115" s="1"/>
      <c r="S115" s="1"/>
      <c r="T115" s="1"/>
      <c r="U115" s="1"/>
      <c r="V115" s="1"/>
      <c r="W115" s="1"/>
      <c r="X115" s="1"/>
    </row>
    <row r="116" spans="1:24" ht="18.75" x14ac:dyDescent="0.2">
      <c r="A116" s="72" t="s">
        <v>763</v>
      </c>
      <c r="B116" s="51" t="s">
        <v>85</v>
      </c>
      <c r="C116" s="61" t="str">
        <f>HYPERLINK(Table147235[[#This Row],[Link]],Table147235[[#This Row],[Credential Name]])</f>
        <v xml:space="preserve">Certificate: Basic Automotive Technology </v>
      </c>
      <c r="D116" s="78" t="s">
        <v>635</v>
      </c>
      <c r="E116" s="28" t="s">
        <v>632</v>
      </c>
      <c r="F116" s="10" t="s">
        <v>160</v>
      </c>
      <c r="G116" s="10" t="s">
        <v>159</v>
      </c>
      <c r="H116" s="10" t="s">
        <v>159</v>
      </c>
      <c r="I116" s="85" t="s">
        <v>458</v>
      </c>
      <c r="J116" s="98"/>
      <c r="K116" s="109"/>
      <c r="L116" s="109"/>
      <c r="M116" s="100" t="s">
        <v>542</v>
      </c>
      <c r="N116" s="101" t="str">
        <f>HYPERLINK(Table147235[[#This Row],[Link]])</f>
        <v>https://live-az-ade.pantheonsite.io/sites/default/files/2021/08/BasicAutomotiveTechnologyMCCFactSheet.pdf</v>
      </c>
      <c r="O116" s="102" t="s">
        <v>598</v>
      </c>
      <c r="P116" s="103" t="s">
        <v>160</v>
      </c>
      <c r="Q116" s="1"/>
      <c r="R116" s="1"/>
      <c r="S116" s="1"/>
      <c r="T116" s="1"/>
      <c r="U116" s="1"/>
      <c r="V116" s="1"/>
      <c r="W116" s="1"/>
      <c r="X116" s="1"/>
    </row>
    <row r="117" spans="1:24" ht="30" x14ac:dyDescent="0.2">
      <c r="A117" s="72" t="s">
        <v>763</v>
      </c>
      <c r="B117" s="51" t="s">
        <v>85</v>
      </c>
      <c r="C117" s="61" t="str">
        <f>HYPERLINK(Table147235[[#This Row],[Link]],Table147235[[#This Row],[Credential Name]])</f>
        <v>National Coalition of Certification Centers (NC3) – Automotive Scanner Diagnostics</v>
      </c>
      <c r="D117" s="79"/>
      <c r="E117" s="50"/>
      <c r="F117" s="10" t="s">
        <v>159</v>
      </c>
      <c r="G117" s="10" t="s">
        <v>159</v>
      </c>
      <c r="H117" s="10" t="s">
        <v>160</v>
      </c>
      <c r="I117" s="85" t="s">
        <v>458</v>
      </c>
      <c r="J117" s="98"/>
      <c r="K117" s="109"/>
      <c r="L117" s="109"/>
      <c r="M117" s="111" t="s">
        <v>359</v>
      </c>
      <c r="N117" s="101" t="str">
        <f>HYPERLINK(Table147235[[#This Row],[Link]])</f>
        <v>https://cms.azed.gov/home/GetDocumentFile?id=5cdddd641dcb2507788e4fc3</v>
      </c>
      <c r="O117" s="110" t="s">
        <v>277</v>
      </c>
      <c r="P117" s="103" t="s">
        <v>159</v>
      </c>
      <c r="Q117" s="1"/>
      <c r="R117" s="1"/>
      <c r="S117" s="1"/>
      <c r="T117" s="1"/>
      <c r="U117" s="1"/>
      <c r="V117" s="1"/>
      <c r="W117" s="1"/>
      <c r="X117" s="1"/>
    </row>
    <row r="118" spans="1:24" ht="30" x14ac:dyDescent="0.2">
      <c r="A118" s="72" t="s">
        <v>763</v>
      </c>
      <c r="B118" s="51" t="s">
        <v>85</v>
      </c>
      <c r="C118" s="61" t="str">
        <f>HYPERLINK(Table147235[[#This Row],[Link]],Table147235[[#This Row],[Credential Name]])</f>
        <v>National Coalition of Certification Centers (NC3) – Mechanical and Electrical Torque</v>
      </c>
      <c r="D118" s="79"/>
      <c r="E118" s="50"/>
      <c r="F118" s="10" t="s">
        <v>159</v>
      </c>
      <c r="G118" s="10" t="s">
        <v>159</v>
      </c>
      <c r="H118" s="10" t="s">
        <v>160</v>
      </c>
      <c r="I118" s="85" t="s">
        <v>458</v>
      </c>
      <c r="J118" s="98"/>
      <c r="K118" s="109"/>
      <c r="L118" s="109"/>
      <c r="M118" s="111" t="s">
        <v>343</v>
      </c>
      <c r="N118" s="101" t="str">
        <f>HYPERLINK(Table147235[[#This Row],[Link]])</f>
        <v>https://cms.azed.gov/home/GetDocumentFile?id=5cdddd321dcb2507788e4fbe</v>
      </c>
      <c r="O118" s="110" t="s">
        <v>261</v>
      </c>
      <c r="P118" s="103" t="s">
        <v>159</v>
      </c>
      <c r="Q118" s="1"/>
      <c r="R118" s="1"/>
      <c r="S118" s="1"/>
      <c r="T118" s="1"/>
      <c r="U118" s="1"/>
      <c r="V118" s="1"/>
      <c r="W118" s="1"/>
      <c r="X118" s="1"/>
    </row>
    <row r="119" spans="1:24" ht="30" x14ac:dyDescent="0.2">
      <c r="A119" s="72" t="s">
        <v>763</v>
      </c>
      <c r="B119" s="51" t="s">
        <v>85</v>
      </c>
      <c r="C119" s="61" t="str">
        <f>HYPERLINK(Table147235[[#This Row],[Link]],Table147235[[#This Row],[Credential Name]])</f>
        <v>National Coalition of Certification Centers (NC3) – Multimeter</v>
      </c>
      <c r="D119" s="79"/>
      <c r="E119" s="50"/>
      <c r="F119" s="10" t="s">
        <v>159</v>
      </c>
      <c r="G119" s="10" t="s">
        <v>159</v>
      </c>
      <c r="H119" s="10" t="s">
        <v>160</v>
      </c>
      <c r="I119" s="85" t="s">
        <v>458</v>
      </c>
      <c r="J119" s="98"/>
      <c r="K119" s="109"/>
      <c r="L119" s="109"/>
      <c r="M119" s="111" t="s">
        <v>338</v>
      </c>
      <c r="N119" s="101" t="str">
        <f>HYPERLINK(Table147235[[#This Row],[Link]])</f>
        <v>https://cms.azed.gov/home/GetDocumentFile?id=5d6800e61dcb250aa813c947</v>
      </c>
      <c r="O119" s="110" t="s">
        <v>262</v>
      </c>
      <c r="P119" s="103" t="s">
        <v>159</v>
      </c>
      <c r="Q119" s="1"/>
      <c r="R119" s="1"/>
      <c r="S119" s="1"/>
      <c r="T119" s="1"/>
      <c r="U119" s="1"/>
      <c r="V119" s="1"/>
      <c r="W119" s="1"/>
      <c r="X119" s="1"/>
    </row>
    <row r="120" spans="1:24" ht="30" x14ac:dyDescent="0.2">
      <c r="A120" s="72" t="s">
        <v>763</v>
      </c>
      <c r="B120" s="51" t="s">
        <v>85</v>
      </c>
      <c r="C120" s="61" t="str">
        <f>HYPERLINK(Table147235[[#This Row],[Link]],Table147235[[#This Row],[Credential Name]])</f>
        <v>National Coalition of Certification Centers (NC3) – Precision Measuring</v>
      </c>
      <c r="D120" s="79"/>
      <c r="E120" s="50"/>
      <c r="F120" s="10" t="s">
        <v>159</v>
      </c>
      <c r="G120" s="10" t="s">
        <v>159</v>
      </c>
      <c r="H120" s="10" t="s">
        <v>160</v>
      </c>
      <c r="I120" s="85" t="s">
        <v>458</v>
      </c>
      <c r="J120" s="98"/>
      <c r="K120" s="99"/>
      <c r="L120" s="99"/>
      <c r="M120" s="111" t="s">
        <v>338</v>
      </c>
      <c r="N120" s="101" t="str">
        <f>HYPERLINK(Table147235[[#This Row],[Link]])</f>
        <v>https://cms.azed.gov/home/GetDocumentFile?id=5d6800e61dcb250aa813c947</v>
      </c>
      <c r="O120" s="110" t="s">
        <v>284</v>
      </c>
      <c r="P120" s="103" t="s">
        <v>159</v>
      </c>
      <c r="Q120" s="1"/>
      <c r="R120" s="1"/>
      <c r="S120" s="1"/>
      <c r="T120" s="1"/>
      <c r="U120" s="1"/>
      <c r="V120" s="1"/>
      <c r="W120" s="1"/>
      <c r="X120" s="1"/>
    </row>
    <row r="121" spans="1:24" ht="30" x14ac:dyDescent="0.2">
      <c r="A121" s="72" t="s">
        <v>763</v>
      </c>
      <c r="B121" s="51" t="s">
        <v>85</v>
      </c>
      <c r="C121" s="61" t="str">
        <f>HYPERLINK(Table147235[[#This Row],[Link]],Table147235[[#This Row],[Credential Name]])</f>
        <v>National Coalition of Certification Centers (NC3) – Wheel Service and Alignment</v>
      </c>
      <c r="D121" s="79"/>
      <c r="E121" s="50"/>
      <c r="F121" s="10" t="s">
        <v>159</v>
      </c>
      <c r="G121" s="10" t="s">
        <v>159</v>
      </c>
      <c r="H121" s="10" t="s">
        <v>160</v>
      </c>
      <c r="I121" s="85" t="s">
        <v>458</v>
      </c>
      <c r="J121" s="98"/>
      <c r="K121" s="109"/>
      <c r="L121" s="109"/>
      <c r="M121" s="111" t="s">
        <v>360</v>
      </c>
      <c r="N121" s="101" t="str">
        <f>HYPERLINK(Table147235[[#This Row],[Link]])</f>
        <v>https://cms.azed.gov/home/GetDocumentFile?id=5cdddd0e1dcb2507788e4fb9</v>
      </c>
      <c r="O121" s="110" t="s">
        <v>278</v>
      </c>
      <c r="P121" s="103" t="s">
        <v>159</v>
      </c>
      <c r="Q121" s="1"/>
      <c r="R121" s="1"/>
      <c r="S121" s="1"/>
      <c r="T121" s="1"/>
      <c r="U121" s="1"/>
      <c r="V121" s="1"/>
      <c r="W121" s="1"/>
      <c r="X121" s="1"/>
    </row>
    <row r="122" spans="1:24" ht="30" x14ac:dyDescent="0.2">
      <c r="A122" s="72" t="s">
        <v>763</v>
      </c>
      <c r="B122" s="51" t="s">
        <v>85</v>
      </c>
      <c r="C122" s="61" t="str">
        <f>HYPERLINK(Table147235[[#This Row],[Link]],Table147235[[#This Row],[Credential Name]])</f>
        <v>NC3 - Snap-on Advanced Driver Assistance Systems (ADAS)</v>
      </c>
      <c r="D122" s="79"/>
      <c r="E122" s="50"/>
      <c r="F122" s="10" t="s">
        <v>159</v>
      </c>
      <c r="G122" s="10" t="s">
        <v>159</v>
      </c>
      <c r="H122" s="10" t="s">
        <v>160</v>
      </c>
      <c r="I122" s="85" t="s">
        <v>458</v>
      </c>
      <c r="J122" s="98"/>
      <c r="K122" s="99"/>
      <c r="L122" s="99"/>
      <c r="M122" s="100" t="s">
        <v>750</v>
      </c>
      <c r="N122" s="101" t="str">
        <f>HYPERLINK(Table147235[[#This Row],[Link]])</f>
        <v>https://live-az-ade.pantheonsite.io/sites/default/files/2023/09/NC3Snap-onAdvancedDriverAssistanceSystems%28ADAS%29Factsheet.pdf</v>
      </c>
      <c r="O122" s="110" t="s">
        <v>738</v>
      </c>
      <c r="P122" s="103"/>
      <c r="Q122" s="1"/>
      <c r="R122" s="1"/>
      <c r="S122" s="1"/>
      <c r="T122" s="1"/>
      <c r="U122" s="1"/>
      <c r="V122" s="1"/>
      <c r="W122" s="1"/>
      <c r="X122" s="1"/>
    </row>
    <row r="123" spans="1:24" ht="18.75" x14ac:dyDescent="0.2">
      <c r="A123" s="72" t="s">
        <v>763</v>
      </c>
      <c r="B123" s="51" t="s">
        <v>85</v>
      </c>
      <c r="C123" s="61" t="str">
        <f>HYPERLINK(Table147235[[#This Row],[Link]],Table147235[[#This Row],[Credential Name]])</f>
        <v>NC3 - Snap-on Battery, Starting and Charging</v>
      </c>
      <c r="D123" s="79"/>
      <c r="E123" s="50"/>
      <c r="F123" s="10" t="s">
        <v>159</v>
      </c>
      <c r="G123" s="10" t="s">
        <v>159</v>
      </c>
      <c r="H123" s="10" t="s">
        <v>160</v>
      </c>
      <c r="I123" s="85" t="s">
        <v>458</v>
      </c>
      <c r="J123" s="98"/>
      <c r="K123" s="99"/>
      <c r="L123" s="99"/>
      <c r="M123" s="100" t="s">
        <v>751</v>
      </c>
      <c r="N123" s="101" t="str">
        <f>HYPERLINK(Table147235[[#This Row],[Link]])</f>
        <v>https://live-az-ade.pantheonsite.io/sites/default/files/2023/09/NC3Snap-onBattery%2CStartingandChargingFactsheet.pdf</v>
      </c>
      <c r="O123" s="110" t="s">
        <v>739</v>
      </c>
      <c r="P123" s="103"/>
      <c r="Q123" s="1"/>
      <c r="R123" s="1"/>
      <c r="S123" s="1"/>
      <c r="T123" s="1"/>
      <c r="U123" s="1"/>
      <c r="V123" s="1"/>
      <c r="W123" s="1"/>
      <c r="X123" s="1"/>
    </row>
    <row r="124" spans="1:24" ht="30" x14ac:dyDescent="0.2">
      <c r="A124" s="72" t="s">
        <v>763</v>
      </c>
      <c r="B124" s="51" t="s">
        <v>85</v>
      </c>
      <c r="C124" s="61" t="str">
        <f>HYPERLINK(Table147235[[#This Row],[Link]],Table147235[[#This Row],[Credential Name]])</f>
        <v>Snap-on Tire Pressure Monitoring Systems (TPMS)</v>
      </c>
      <c r="D124" s="79"/>
      <c r="E124" s="50"/>
      <c r="F124" s="10" t="s">
        <v>159</v>
      </c>
      <c r="G124" s="10" t="s">
        <v>159</v>
      </c>
      <c r="H124" s="10" t="s">
        <v>160</v>
      </c>
      <c r="I124" s="85" t="s">
        <v>458</v>
      </c>
      <c r="J124" s="98"/>
      <c r="K124" s="105"/>
      <c r="L124" s="112"/>
      <c r="M124" s="111" t="s">
        <v>752</v>
      </c>
      <c r="N124" s="113" t="str">
        <f>HYPERLINK(Table147235[[#This Row],[Link]])</f>
        <v>https://live-az-ade.pantheonsite.io/sites/default/files/2023/09/NC3Snap-onTirePressureMonitoring%20Systems%28TPMS%29Factsheet.pdf</v>
      </c>
      <c r="O124" s="110" t="s">
        <v>740</v>
      </c>
      <c r="P124" s="103"/>
      <c r="Q124" s="1"/>
      <c r="R124" s="1"/>
      <c r="S124" s="1"/>
      <c r="T124" s="1"/>
      <c r="U124" s="1"/>
      <c r="V124" s="1"/>
      <c r="W124" s="1"/>
      <c r="X124" s="1"/>
    </row>
    <row r="125" spans="1:24" ht="18.75" x14ac:dyDescent="0.2">
      <c r="A125" s="74" t="s">
        <v>459</v>
      </c>
      <c r="B125" s="51" t="s">
        <v>460</v>
      </c>
      <c r="C125" s="84" t="str">
        <f>HYPERLINK(Table147235[[#This Row],[Link]],Table147235[[#This Row],[Credential Name]])</f>
        <v>Cosmetology Certificate</v>
      </c>
      <c r="D125" s="79" t="s">
        <v>634</v>
      </c>
      <c r="E125" s="50" t="s">
        <v>623</v>
      </c>
      <c r="F125" s="10" t="s">
        <v>160</v>
      </c>
      <c r="G125" s="10" t="s">
        <v>159</v>
      </c>
      <c r="H125" s="10" t="s">
        <v>159</v>
      </c>
      <c r="I125" s="85" t="s">
        <v>458</v>
      </c>
      <c r="J125" s="104">
        <v>45894</v>
      </c>
      <c r="K125" s="105"/>
      <c r="L125" s="106"/>
      <c r="M125" s="100" t="s">
        <v>921</v>
      </c>
      <c r="N125" s="101" t="str">
        <f>HYPERLINK(Table147235[[#This Row],[Link]])</f>
        <v>https://live-az-ade.pantheonsite.io/sites/default/files/2025/07/Cosmetology_Certificate_Fact_sheet-EAC.pdf</v>
      </c>
      <c r="O125" s="115" t="s">
        <v>920</v>
      </c>
      <c r="P125" s="103" t="s">
        <v>160</v>
      </c>
      <c r="Q125" s="1"/>
      <c r="R125" s="1"/>
      <c r="S125" s="1"/>
      <c r="T125" s="1"/>
      <c r="U125" s="1"/>
      <c r="V125" s="1"/>
      <c r="W125" s="1"/>
      <c r="X125" s="1"/>
    </row>
    <row r="126" spans="1:24" ht="18.75" x14ac:dyDescent="0.2">
      <c r="A126" s="72">
        <v>41010000</v>
      </c>
      <c r="B126" s="51" t="s">
        <v>70</v>
      </c>
      <c r="C126" s="61" t="str">
        <f>HYPERLINK(Table147235[[#This Row],[Link]],Table147235[[#This Row],[Credential Name]])</f>
        <v>Biotechnician Assistance Credential (BACE)</v>
      </c>
      <c r="D126" s="79"/>
      <c r="E126" s="50"/>
      <c r="F126" s="10" t="s">
        <v>159</v>
      </c>
      <c r="G126" s="10" t="s">
        <v>159</v>
      </c>
      <c r="H126" s="10" t="s">
        <v>160</v>
      </c>
      <c r="I126" s="85" t="s">
        <v>458</v>
      </c>
      <c r="J126" s="98"/>
      <c r="K126" s="109"/>
      <c r="L126" s="109"/>
      <c r="M126" s="111" t="s">
        <v>361</v>
      </c>
      <c r="N126" s="101" t="str">
        <f>HYPERLINK(Table147235[[#This Row],[Link]])</f>
        <v>https://cms.azed.gov/home/GetDocumentFile?id=5d1ccae21dcb251498a79f71</v>
      </c>
      <c r="O126" s="110" t="s">
        <v>71</v>
      </c>
      <c r="P126" s="103" t="s">
        <v>159</v>
      </c>
      <c r="Q126" s="1"/>
      <c r="R126" s="1"/>
      <c r="S126" s="1"/>
      <c r="T126" s="1"/>
      <c r="U126" s="1"/>
      <c r="V126" s="1"/>
      <c r="W126" s="1"/>
      <c r="X126" s="1"/>
    </row>
    <row r="127" spans="1:24" ht="18.75" x14ac:dyDescent="0.2">
      <c r="A127" s="72">
        <v>41010000</v>
      </c>
      <c r="B127" s="51" t="s">
        <v>70</v>
      </c>
      <c r="C127" s="63" t="str">
        <f>HYPERLINK(Table147235[[#This Row],[Link]],Table147235[[#This Row],[Credential Name]])</f>
        <v>OSHA 10</v>
      </c>
      <c r="D127" s="79"/>
      <c r="E127" s="50"/>
      <c r="F127" s="10" t="s">
        <v>159</v>
      </c>
      <c r="G127" s="10" t="s">
        <v>159</v>
      </c>
      <c r="H127" s="10" t="s">
        <v>160</v>
      </c>
      <c r="I127" s="85" t="s">
        <v>458</v>
      </c>
      <c r="J127" s="98"/>
      <c r="K127" s="108">
        <v>45924</v>
      </c>
      <c r="L127" s="109" t="s">
        <v>1065</v>
      </c>
      <c r="M127" s="111" t="s">
        <v>898</v>
      </c>
      <c r="N127" s="101" t="str">
        <f>HYPERLINK(Table147235[[#This Row],[Link]])</f>
        <v>https://live-az-ade.pantheonsite.io/sites/default/files/2019/04/OSHA-10Fact-Sheet.pdf</v>
      </c>
      <c r="O127" s="110" t="s">
        <v>1066</v>
      </c>
      <c r="P127" s="103" t="s">
        <v>159</v>
      </c>
      <c r="Q127" s="1"/>
      <c r="R127" s="1"/>
      <c r="S127" s="1"/>
      <c r="T127" s="1"/>
      <c r="U127" s="1"/>
      <c r="V127" s="1"/>
      <c r="W127" s="1"/>
      <c r="X127" s="1"/>
    </row>
    <row r="128" spans="1:24" ht="30" x14ac:dyDescent="0.2">
      <c r="A128" s="72" t="s">
        <v>506</v>
      </c>
      <c r="B128" s="51" t="s">
        <v>131</v>
      </c>
      <c r="C128" s="61" t="str">
        <f>HYPERLINK(Table147235[[#This Row],[Link]],Table147235[[#This Row],[Credential Name]])</f>
        <v xml:space="preserve">Certificate of Applied Science: Entrepreneurship </v>
      </c>
      <c r="D128" s="78" t="s">
        <v>636</v>
      </c>
      <c r="E128" s="28" t="s">
        <v>637</v>
      </c>
      <c r="F128" s="10" t="s">
        <v>160</v>
      </c>
      <c r="G128" s="10" t="s">
        <v>159</v>
      </c>
      <c r="H128" s="10" t="s">
        <v>159</v>
      </c>
      <c r="I128" s="85" t="s">
        <v>458</v>
      </c>
      <c r="J128" s="98"/>
      <c r="K128" s="109"/>
      <c r="L128" s="109"/>
      <c r="M128" s="100" t="s">
        <v>543</v>
      </c>
      <c r="N128" s="101" t="str">
        <f>HYPERLINK(Table147235[[#This Row],[Link]])</f>
        <v>https://live-az-ade.pantheonsite.io/sites/default/files/2021/08/Certificate-of-Proficiency-Entrepreneurship%28NPC%29FactSheet.pdf</v>
      </c>
      <c r="O128" s="102" t="s">
        <v>599</v>
      </c>
      <c r="P128" s="103" t="s">
        <v>160</v>
      </c>
      <c r="Q128" s="1"/>
      <c r="R128" s="1"/>
      <c r="S128" s="1"/>
      <c r="T128" s="1"/>
      <c r="U128" s="1"/>
      <c r="V128" s="1"/>
      <c r="W128" s="1"/>
      <c r="X128" s="1"/>
    </row>
    <row r="129" spans="1:24" ht="18.75" x14ac:dyDescent="0.2">
      <c r="A129" s="72" t="s">
        <v>506</v>
      </c>
      <c r="B129" s="51" t="s">
        <v>131</v>
      </c>
      <c r="C129" s="61" t="str">
        <f>HYPERLINK(Table147235[[#This Row],[Link]],Table147235[[#This Row],[Credential Name]])</f>
        <v>Certificate of Proficiency: Accounting</v>
      </c>
      <c r="D129" s="78" t="s">
        <v>629</v>
      </c>
      <c r="E129" s="55" t="s">
        <v>617</v>
      </c>
      <c r="F129" s="10" t="s">
        <v>160</v>
      </c>
      <c r="G129" s="10" t="s">
        <v>159</v>
      </c>
      <c r="H129" s="10" t="s">
        <v>159</v>
      </c>
      <c r="I129" s="85" t="s">
        <v>458</v>
      </c>
      <c r="J129" s="98"/>
      <c r="K129" s="99"/>
      <c r="L129" s="99"/>
      <c r="M129" s="111" t="s">
        <v>590</v>
      </c>
      <c r="N129" s="101" t="str">
        <f>HYPERLINK(Table147235[[#This Row],[Link]])</f>
        <v>https://live-az-ade.pantheonsite.io/sites/default/files/2022/01/AccountingCertificateFactSheet.pdf</v>
      </c>
      <c r="O129" s="102" t="s">
        <v>672</v>
      </c>
      <c r="P129" s="103" t="s">
        <v>160</v>
      </c>
      <c r="Q129" s="1"/>
      <c r="R129" s="1"/>
      <c r="S129" s="1"/>
      <c r="T129" s="1"/>
      <c r="U129" s="1"/>
      <c r="V129" s="1"/>
      <c r="W129" s="1"/>
      <c r="X129" s="1"/>
    </row>
    <row r="130" spans="1:24" ht="18.75" x14ac:dyDescent="0.2">
      <c r="A130" s="72" t="s">
        <v>506</v>
      </c>
      <c r="B130" s="51" t="s">
        <v>131</v>
      </c>
      <c r="C130" s="61" t="str">
        <f>HYPERLINK(Table147235[[#This Row],[Link]],Table147235[[#This Row],[Credential Name]])</f>
        <v xml:space="preserve">Certificate: Bookkeeping (BKPC) </v>
      </c>
      <c r="D130" s="78" t="s">
        <v>635</v>
      </c>
      <c r="E130" s="28" t="s">
        <v>632</v>
      </c>
      <c r="F130" s="10" t="s">
        <v>160</v>
      </c>
      <c r="G130" s="10" t="s">
        <v>159</v>
      </c>
      <c r="H130" s="10" t="s">
        <v>159</v>
      </c>
      <c r="I130" s="85" t="s">
        <v>458</v>
      </c>
      <c r="J130" s="98"/>
      <c r="K130" s="99"/>
      <c r="L130" s="99"/>
      <c r="M130" s="100" t="s">
        <v>697</v>
      </c>
      <c r="N130" s="101" t="str">
        <f>HYPERLINK(Table147235[[#This Row],[Link]])</f>
        <v>https://live-az-ade.pantheonsite.io/sites/default/files/2021/10/BookkeepingFactSheet.pdf</v>
      </c>
      <c r="O130" s="102" t="s">
        <v>649</v>
      </c>
      <c r="P130" s="103" t="s">
        <v>160</v>
      </c>
      <c r="Q130" s="1"/>
      <c r="R130" s="1"/>
      <c r="S130" s="1"/>
      <c r="T130" s="1"/>
      <c r="U130" s="1"/>
      <c r="V130" s="1"/>
      <c r="W130" s="1"/>
      <c r="X130" s="1"/>
    </row>
    <row r="131" spans="1:24" ht="30" x14ac:dyDescent="0.2">
      <c r="A131" s="72" t="s">
        <v>506</v>
      </c>
      <c r="B131" s="51" t="s">
        <v>131</v>
      </c>
      <c r="C131" s="61" t="str">
        <f>HYPERLINK(Table147235[[#This Row],[Link]],Table147235[[#This Row],[Credential Name]])</f>
        <v>Certificate: Entrepreneurship and e-Marketing (BUEC)</v>
      </c>
      <c r="D131" s="78" t="s">
        <v>635</v>
      </c>
      <c r="E131" s="28" t="s">
        <v>632</v>
      </c>
      <c r="F131" s="10" t="s">
        <v>160</v>
      </c>
      <c r="G131" s="10" t="s">
        <v>159</v>
      </c>
      <c r="H131" s="10" t="s">
        <v>159</v>
      </c>
      <c r="I131" s="85" t="s">
        <v>458</v>
      </c>
      <c r="J131" s="98"/>
      <c r="K131" s="99"/>
      <c r="L131" s="99"/>
      <c r="M131" s="100" t="s">
        <v>700</v>
      </c>
      <c r="N131" s="101" t="str">
        <f>HYPERLINK(Table147235[[#This Row],[Link]])</f>
        <v>https://live-az-ade.pantheonsite.io/sites/default/files/2021/10/EntrepreneurshipAndeMarketingFactSheet.pdf</v>
      </c>
      <c r="O131" s="102" t="s">
        <v>654</v>
      </c>
      <c r="P131" s="103" t="s">
        <v>160</v>
      </c>
      <c r="Q131" s="1"/>
      <c r="R131" s="1"/>
      <c r="S131" s="1"/>
      <c r="T131" s="1"/>
      <c r="U131" s="1"/>
      <c r="V131" s="1"/>
      <c r="W131" s="1"/>
      <c r="X131" s="1"/>
    </row>
    <row r="132" spans="1:24" ht="18.75" x14ac:dyDescent="0.2">
      <c r="A132" s="72" t="s">
        <v>506</v>
      </c>
      <c r="B132" s="51" t="s">
        <v>131</v>
      </c>
      <c r="C132" s="61" t="str">
        <f>HYPERLINK(Table147235[[#This Row],[Link]],Table147235[[#This Row],[Credential Name]])</f>
        <v>Certificate: Professional Applications</v>
      </c>
      <c r="D132" s="81" t="s">
        <v>635</v>
      </c>
      <c r="E132" s="55" t="s">
        <v>632</v>
      </c>
      <c r="F132" s="10" t="s">
        <v>160</v>
      </c>
      <c r="G132" s="10" t="s">
        <v>159</v>
      </c>
      <c r="H132" s="10" t="s">
        <v>159</v>
      </c>
      <c r="I132" s="85" t="s">
        <v>458</v>
      </c>
      <c r="J132" s="98"/>
      <c r="K132" s="109"/>
      <c r="L132" s="109"/>
      <c r="M132" s="100" t="s">
        <v>706</v>
      </c>
      <c r="N132" s="101" t="str">
        <f>HYPERLINK(Table147235[[#This Row],[Link]])</f>
        <v>https://live-az-ade.pantheonsite.io/sites/default/files/2021/10/ProfessionalApplicationsFactSheet.pdf</v>
      </c>
      <c r="O132" s="118" t="s">
        <v>660</v>
      </c>
      <c r="P132" s="103" t="s">
        <v>160</v>
      </c>
      <c r="Q132" s="1"/>
      <c r="R132" s="1"/>
      <c r="S132" s="1"/>
      <c r="T132" s="1"/>
      <c r="U132" s="1"/>
      <c r="V132" s="1"/>
      <c r="W132" s="1"/>
      <c r="X132" s="1"/>
    </row>
    <row r="133" spans="1:24" ht="18.75" x14ac:dyDescent="0.2">
      <c r="A133" s="72" t="s">
        <v>506</v>
      </c>
      <c r="B133" s="51" t="s">
        <v>131</v>
      </c>
      <c r="C133" s="61" t="str">
        <f>HYPERLINK(Table147235[[#This Row],[Link]],Table147235[[#This Row],[Credential Name]])</f>
        <v>Certificate: Retail Management</v>
      </c>
      <c r="D133" s="78" t="s">
        <v>635</v>
      </c>
      <c r="E133" s="55" t="s">
        <v>632</v>
      </c>
      <c r="F133" s="10" t="s">
        <v>160</v>
      </c>
      <c r="G133" s="10" t="s">
        <v>159</v>
      </c>
      <c r="H133" s="10" t="s">
        <v>159</v>
      </c>
      <c r="I133" s="85" t="s">
        <v>458</v>
      </c>
      <c r="J133" s="98"/>
      <c r="K133" s="99"/>
      <c r="L133" s="99"/>
      <c r="M133" s="100" t="s">
        <v>708</v>
      </c>
      <c r="N133" s="101" t="str">
        <f>HYPERLINK(Table147235[[#This Row],[Link]])</f>
        <v>https://live-az-ade.pantheonsite.io/sites/default/files/2021/10/RetailManagementFactSheet.pdf</v>
      </c>
      <c r="O133" s="102" t="s">
        <v>663</v>
      </c>
      <c r="P133" s="103" t="s">
        <v>160</v>
      </c>
      <c r="Q133" s="1"/>
      <c r="R133" s="1"/>
      <c r="S133" s="1"/>
      <c r="T133" s="1"/>
      <c r="U133" s="1"/>
      <c r="V133" s="1"/>
      <c r="W133" s="1"/>
      <c r="X133" s="1"/>
    </row>
    <row r="134" spans="1:24" ht="30" x14ac:dyDescent="0.2">
      <c r="A134" s="72" t="s">
        <v>506</v>
      </c>
      <c r="B134" s="51" t="s">
        <v>131</v>
      </c>
      <c r="C134" s="61" t="str">
        <f>HYPERLINK(Table147235[[#This Row],[Link]],Table147235[[#This Row],[Credential Name]])</f>
        <v>Management Certificate with Organizational Management Concentration</v>
      </c>
      <c r="D134" s="77" t="s">
        <v>809</v>
      </c>
      <c r="E134" s="28" t="s">
        <v>618</v>
      </c>
      <c r="F134" s="10" t="s">
        <v>160</v>
      </c>
      <c r="G134" s="10" t="s">
        <v>159</v>
      </c>
      <c r="H134" s="10" t="s">
        <v>159</v>
      </c>
      <c r="I134" s="85" t="s">
        <v>458</v>
      </c>
      <c r="J134" s="98"/>
      <c r="K134" s="99"/>
      <c r="L134" s="99"/>
      <c r="M134" s="111" t="s">
        <v>860</v>
      </c>
      <c r="N134" s="101" t="str">
        <f>HYPERLINK(Table147235[[#This Row],[Link]])</f>
        <v>https://live-az-ade.pantheonsite.io/sites/default/files/2024/07/Management-Certificate-with-Organizational-Management-Concentration-FactSheet.pdf</v>
      </c>
      <c r="O134" s="102" t="s">
        <v>825</v>
      </c>
      <c r="P134" s="103" t="s">
        <v>160</v>
      </c>
      <c r="Q134" s="1"/>
      <c r="R134" s="1"/>
      <c r="S134" s="1"/>
      <c r="T134" s="1"/>
      <c r="U134" s="1"/>
      <c r="V134" s="1"/>
      <c r="W134" s="1"/>
      <c r="X134" s="1"/>
    </row>
    <row r="135" spans="1:24" ht="30" x14ac:dyDescent="0.2">
      <c r="A135" s="72" t="s">
        <v>506</v>
      </c>
      <c r="B135" s="51" t="s">
        <v>131</v>
      </c>
      <c r="C135" s="61" t="str">
        <f>HYPERLINK(Table147235[[#This Row],[Link]],Table147235[[#This Row],[Credential Name]])</f>
        <v>Management Certificate with Retail Management Concentration</v>
      </c>
      <c r="D135" s="77" t="s">
        <v>809</v>
      </c>
      <c r="E135" s="28" t="s">
        <v>618</v>
      </c>
      <c r="F135" s="10" t="s">
        <v>160</v>
      </c>
      <c r="G135" s="10" t="s">
        <v>159</v>
      </c>
      <c r="H135" s="10" t="s">
        <v>159</v>
      </c>
      <c r="I135" s="85" t="s">
        <v>458</v>
      </c>
      <c r="J135" s="98"/>
      <c r="K135" s="99"/>
      <c r="L135" s="99"/>
      <c r="M135" s="111" t="s">
        <v>861</v>
      </c>
      <c r="N135" s="101" t="str">
        <f>HYPERLINK(Table147235[[#This Row],[Link]])</f>
        <v>https://live-az-ade.pantheonsite.io/sites/default/files/2024/07/Management-Certificate-with-Retail-Management-Concentration-FactSheet.pdf</v>
      </c>
      <c r="O135" s="102" t="s">
        <v>826</v>
      </c>
      <c r="P135" s="103" t="s">
        <v>160</v>
      </c>
      <c r="Q135" s="1"/>
      <c r="R135" s="1"/>
      <c r="S135" s="1"/>
      <c r="T135" s="1"/>
      <c r="U135" s="1"/>
      <c r="V135" s="1"/>
      <c r="W135" s="1"/>
      <c r="X135" s="1"/>
    </row>
    <row r="136" spans="1:24" ht="18.75" x14ac:dyDescent="0.2">
      <c r="A136" s="72" t="s">
        <v>506</v>
      </c>
      <c r="B136" s="51" t="s">
        <v>131</v>
      </c>
      <c r="C136" s="63" t="str">
        <f>HYPERLINK(Table147235[[#This Row],[Link]],Table147235[[#This Row],[Credential Name]])</f>
        <v>Microsoft Office Specialist (MOS)</v>
      </c>
      <c r="D136" s="79"/>
      <c r="E136" s="50"/>
      <c r="F136" s="10" t="s">
        <v>159</v>
      </c>
      <c r="G136" s="10" t="s">
        <v>159</v>
      </c>
      <c r="H136" s="10" t="s">
        <v>160</v>
      </c>
      <c r="I136" s="85" t="s">
        <v>458</v>
      </c>
      <c r="J136" s="98"/>
      <c r="K136" s="108">
        <v>45924</v>
      </c>
      <c r="L136" s="109" t="s">
        <v>1048</v>
      </c>
      <c r="M136" s="100" t="s">
        <v>1047</v>
      </c>
      <c r="N136" s="101" t="str">
        <f>HYPERLINK(Table147235[[#This Row],[Link]])</f>
        <v>https://live-az-ade.pantheonsite.io/sites/default/files/2019/04/Microsoft_Office_Specialist_Factsheet_0.pdf</v>
      </c>
      <c r="O136" s="110" t="s">
        <v>776</v>
      </c>
      <c r="P136" s="103" t="s">
        <v>159</v>
      </c>
      <c r="Q136" s="1"/>
      <c r="R136" s="1"/>
      <c r="S136" s="1"/>
      <c r="T136" s="1"/>
      <c r="U136" s="1"/>
      <c r="V136" s="1"/>
      <c r="W136" s="1"/>
      <c r="X136" s="1"/>
    </row>
    <row r="137" spans="1:24" ht="18.75" x14ac:dyDescent="0.2">
      <c r="A137" s="72" t="s">
        <v>506</v>
      </c>
      <c r="B137" s="51" t="s">
        <v>131</v>
      </c>
      <c r="C137" s="61" t="str">
        <f>HYPERLINK(Table147235[[#This Row],[Link]],Table147235[[#This Row],[Credential Name]])</f>
        <v>NAFTrack Certification – Academy of Finance</v>
      </c>
      <c r="D137" s="79"/>
      <c r="E137" s="50"/>
      <c r="F137" s="10" t="s">
        <v>159</v>
      </c>
      <c r="G137" s="10" t="s">
        <v>159</v>
      </c>
      <c r="H137" s="10" t="s">
        <v>160</v>
      </c>
      <c r="I137" s="85" t="s">
        <v>458</v>
      </c>
      <c r="J137" s="98"/>
      <c r="K137" s="109"/>
      <c r="L137" s="109"/>
      <c r="M137" s="111" t="s">
        <v>325</v>
      </c>
      <c r="N137" s="101" t="str">
        <f>HYPERLINK(Table147235[[#This Row],[Link]])</f>
        <v>https://cms.azed.gov/home/GetDocumentFile?id=5cc867481dcb25110864a106</v>
      </c>
      <c r="O137" s="110" t="s">
        <v>248</v>
      </c>
      <c r="P137" s="103" t="s">
        <v>159</v>
      </c>
      <c r="Q137" s="1"/>
      <c r="R137" s="1"/>
      <c r="S137" s="1"/>
      <c r="T137" s="1"/>
      <c r="U137" s="1"/>
      <c r="V137" s="1"/>
      <c r="W137" s="1"/>
      <c r="X137" s="1"/>
    </row>
    <row r="138" spans="1:24" ht="30" x14ac:dyDescent="0.2">
      <c r="A138" s="72" t="s">
        <v>506</v>
      </c>
      <c r="B138" s="51" t="s">
        <v>131</v>
      </c>
      <c r="C138" s="61" t="str">
        <f>HYPERLINK(Table147235[[#This Row],[Link]],Table147235[[#This Row],[Credential Name]])</f>
        <v>Occupational Certificate: Organizational Leadership</v>
      </c>
      <c r="D138" s="78" t="s">
        <v>631</v>
      </c>
      <c r="E138" s="55" t="s">
        <v>632</v>
      </c>
      <c r="F138" s="10" t="s">
        <v>160</v>
      </c>
      <c r="G138" s="10" t="s">
        <v>159</v>
      </c>
      <c r="H138" s="10" t="s">
        <v>159</v>
      </c>
      <c r="I138" s="85" t="s">
        <v>458</v>
      </c>
      <c r="J138" s="98"/>
      <c r="K138" s="109"/>
      <c r="L138" s="109"/>
      <c r="M138" s="111" t="s">
        <v>491</v>
      </c>
      <c r="N138" s="101" t="str">
        <f>HYPERLINK(Table147235[[#This Row],[Link]])</f>
        <v>https://live-az-ade.pantheonsite.io/sites/default/files/2021/02/AWC%20-%20Organizational%20Leadership%20Occupational%20Certificate%20Fact%20Sheet.pdf</v>
      </c>
      <c r="O138" s="102" t="s">
        <v>683</v>
      </c>
      <c r="P138" s="103" t="s">
        <v>160</v>
      </c>
      <c r="Q138" s="1"/>
      <c r="R138" s="1"/>
      <c r="S138" s="1"/>
      <c r="T138" s="1"/>
      <c r="U138" s="1"/>
      <c r="V138" s="1"/>
      <c r="W138" s="1"/>
      <c r="X138" s="1"/>
    </row>
    <row r="139" spans="1:24" ht="18.75" x14ac:dyDescent="0.2">
      <c r="A139" s="72" t="s">
        <v>506</v>
      </c>
      <c r="B139" s="51" t="s">
        <v>131</v>
      </c>
      <c r="C139" s="84" t="str">
        <f>HYPERLINK(Table147235[[#This Row],[Link]],Table147235[[#This Row],[Credential Name]])</f>
        <v>Organizational Management Certificate</v>
      </c>
      <c r="D139" s="78" t="s">
        <v>635</v>
      </c>
      <c r="E139" s="55" t="s">
        <v>632</v>
      </c>
      <c r="F139" s="10" t="s">
        <v>160</v>
      </c>
      <c r="G139" s="10" t="s">
        <v>159</v>
      </c>
      <c r="H139" s="10" t="s">
        <v>159</v>
      </c>
      <c r="I139" s="85" t="s">
        <v>458</v>
      </c>
      <c r="J139" s="104">
        <v>45894</v>
      </c>
      <c r="K139" s="105"/>
      <c r="L139" s="106"/>
      <c r="M139" s="123" t="s">
        <v>956</v>
      </c>
      <c r="N139" s="124" t="str">
        <f>HYPERLINK(Table147235[[#This Row],[Link]])</f>
        <v>https://live-az-ade.pantheonsite.io/sites/default/files/2025/07/Organizational_Management_Certificate_Factsheet-MCC.pdf</v>
      </c>
      <c r="O139" s="107" t="s">
        <v>955</v>
      </c>
      <c r="P139" s="103" t="s">
        <v>160</v>
      </c>
      <c r="Q139" s="1"/>
      <c r="R139" s="1"/>
      <c r="S139" s="1"/>
      <c r="T139" s="1"/>
      <c r="U139" s="1"/>
      <c r="V139" s="1"/>
      <c r="W139" s="1"/>
      <c r="X139" s="1"/>
    </row>
    <row r="140" spans="1:24" x14ac:dyDescent="0.2">
      <c r="A140" s="72" t="s">
        <v>506</v>
      </c>
      <c r="B140" s="51" t="s">
        <v>131</v>
      </c>
      <c r="C140" s="61" t="str">
        <f>HYPERLINK(Table147235[[#This Row],[Link]],Table147235[[#This Row],[Credential Name]])</f>
        <v>QuickBooks Certified User (QBCU)</v>
      </c>
      <c r="D140" s="79"/>
      <c r="E140" s="50"/>
      <c r="F140" s="10" t="s">
        <v>159</v>
      </c>
      <c r="G140" s="10" t="s">
        <v>159</v>
      </c>
      <c r="H140" s="10" t="s">
        <v>160</v>
      </c>
      <c r="I140" s="85" t="s">
        <v>458</v>
      </c>
      <c r="J140" s="98"/>
      <c r="K140" s="105"/>
      <c r="L140" s="112"/>
      <c r="M140" s="111" t="s">
        <v>326</v>
      </c>
      <c r="N140" s="113" t="str">
        <f>HYPERLINK(Table147235[[#This Row],[Link]])</f>
        <v>https://cms.azed.gov/home/GetDocumentFile?id=5cc868401dcb25110864a10f</v>
      </c>
      <c r="O140" s="110" t="s">
        <v>777</v>
      </c>
      <c r="P140" s="103" t="s">
        <v>159</v>
      </c>
      <c r="Q140" s="1"/>
      <c r="R140" s="1"/>
      <c r="S140" s="1"/>
      <c r="T140" s="1"/>
      <c r="U140" s="1"/>
      <c r="V140" s="1"/>
      <c r="W140" s="1"/>
      <c r="X140" s="1"/>
    </row>
    <row r="141" spans="1:24" ht="30" x14ac:dyDescent="0.2">
      <c r="A141" s="72" t="s">
        <v>506</v>
      </c>
      <c r="B141" s="51" t="s">
        <v>131</v>
      </c>
      <c r="C141" s="61" t="str">
        <f>HYPERLINK(Table147235[[#This Row],[Link]],Table147235[[#This Row],[Credential Name]])</f>
        <v>RISE-Up - Business of Retail: Operations &amp; Profit</v>
      </c>
      <c r="D141" s="79"/>
      <c r="E141" s="50"/>
      <c r="F141" s="10" t="s">
        <v>159</v>
      </c>
      <c r="G141" s="10" t="s">
        <v>159</v>
      </c>
      <c r="H141" s="10" t="s">
        <v>160</v>
      </c>
      <c r="I141" s="85" t="s">
        <v>458</v>
      </c>
      <c r="J141" s="98"/>
      <c r="K141" s="105"/>
      <c r="L141" s="112"/>
      <c r="M141" s="111" t="s">
        <v>364</v>
      </c>
      <c r="N141" s="113" t="str">
        <f>HYPERLINK(Table147235[[#This Row],[Link]])</f>
        <v>https://cms.azed.gov/home/GetDocumentFile?id=5d68017a1dcb250aa813c95b</v>
      </c>
      <c r="O141" s="110" t="s">
        <v>894</v>
      </c>
      <c r="P141" s="103" t="s">
        <v>159</v>
      </c>
      <c r="Q141" s="1"/>
      <c r="R141" s="1"/>
      <c r="S141" s="1"/>
      <c r="T141" s="1"/>
      <c r="U141" s="1"/>
      <c r="V141" s="1"/>
      <c r="W141" s="1"/>
      <c r="X141" s="1"/>
    </row>
    <row r="142" spans="1:24" x14ac:dyDescent="0.2">
      <c r="A142" s="72" t="s">
        <v>506</v>
      </c>
      <c r="B142" s="51" t="s">
        <v>131</v>
      </c>
      <c r="C142" s="61" t="str">
        <f>HYPERLINK(Table147235[[#This Row],[Link]],Table147235[[#This Row],[Credential Name]])</f>
        <v>RISE-Up – Customer Service and Sales</v>
      </c>
      <c r="D142" s="79"/>
      <c r="E142" s="50"/>
      <c r="F142" s="10" t="s">
        <v>159</v>
      </c>
      <c r="G142" s="10" t="s">
        <v>159</v>
      </c>
      <c r="H142" s="10" t="s">
        <v>160</v>
      </c>
      <c r="I142" s="85" t="s">
        <v>458</v>
      </c>
      <c r="J142" s="98"/>
      <c r="K142" s="105"/>
      <c r="L142" s="112"/>
      <c r="M142" s="111" t="s">
        <v>362</v>
      </c>
      <c r="N142" s="113" t="str">
        <f>HYPERLINK(Table147235[[#This Row],[Link]])</f>
        <v>https://cms.azed.gov/home/GetDocumentFile?id=5d68012c1dcb250aa813c951</v>
      </c>
      <c r="O142" s="110" t="s">
        <v>148</v>
      </c>
      <c r="P142" s="103" t="s">
        <v>159</v>
      </c>
      <c r="Q142" s="1"/>
      <c r="R142" s="1"/>
      <c r="S142" s="1"/>
      <c r="T142" s="1"/>
      <c r="U142" s="1"/>
      <c r="V142" s="1"/>
      <c r="W142" s="1"/>
      <c r="X142" s="1"/>
    </row>
    <row r="143" spans="1:24" x14ac:dyDescent="0.2">
      <c r="A143" s="72" t="s">
        <v>506</v>
      </c>
      <c r="B143" s="51" t="s">
        <v>131</v>
      </c>
      <c r="C143" s="61" t="str">
        <f>HYPERLINK(Table147235[[#This Row],[Link]],Table147235[[#This Row],[Credential Name]])</f>
        <v>RISE-Up – Retail Industry Fundamentals</v>
      </c>
      <c r="D143" s="79"/>
      <c r="E143" s="50"/>
      <c r="F143" s="10" t="s">
        <v>159</v>
      </c>
      <c r="G143" s="10" t="s">
        <v>159</v>
      </c>
      <c r="H143" s="10" t="s">
        <v>160</v>
      </c>
      <c r="I143" s="85" t="s">
        <v>458</v>
      </c>
      <c r="J143" s="98"/>
      <c r="K143" s="105"/>
      <c r="L143" s="112"/>
      <c r="M143" s="111" t="s">
        <v>363</v>
      </c>
      <c r="N143" s="113" t="str">
        <f>HYPERLINK(Table147235[[#This Row],[Link]])</f>
        <v>https://cms.azed.gov/home/GetDocumentFile?id=5d68014c1dcb250aa813c956</v>
      </c>
      <c r="O143" s="110" t="s">
        <v>146</v>
      </c>
      <c r="P143" s="103" t="s">
        <v>159</v>
      </c>
      <c r="Q143" s="1"/>
      <c r="R143" s="1"/>
      <c r="S143" s="1"/>
      <c r="T143" s="1"/>
      <c r="U143" s="1"/>
      <c r="V143" s="1"/>
      <c r="W143" s="1"/>
      <c r="X143" s="1"/>
    </row>
    <row r="144" spans="1:24" x14ac:dyDescent="0.2">
      <c r="A144" s="72" t="s">
        <v>506</v>
      </c>
      <c r="B144" s="51" t="s">
        <v>131</v>
      </c>
      <c r="C144" s="61" t="str">
        <f>HYPERLINK(Table147235[[#This Row],[Link]],Table147235[[#This Row],[Credential Name]])</f>
        <v>RISE-Up - Supply Chain, Inventory &amp; Logistics</v>
      </c>
      <c r="D144" s="79"/>
      <c r="E144" s="50"/>
      <c r="F144" s="10" t="s">
        <v>159</v>
      </c>
      <c r="G144" s="10" t="s">
        <v>159</v>
      </c>
      <c r="H144" s="10" t="s">
        <v>160</v>
      </c>
      <c r="I144" s="85" t="s">
        <v>458</v>
      </c>
      <c r="J144" s="98"/>
      <c r="K144" s="105"/>
      <c r="L144" s="112"/>
      <c r="M144" s="111" t="s">
        <v>726</v>
      </c>
      <c r="N144" s="113" t="str">
        <f>HYPERLINK(Table147235[[#This Row],[Link]])</f>
        <v>https://live-az-ade.pantheonsite.io/sites/default/files/2022/11/RISE-Up-Warehouse-Inventory-Logistics.pdf</v>
      </c>
      <c r="O144" s="110" t="s">
        <v>895</v>
      </c>
      <c r="P144" s="103" t="s">
        <v>159</v>
      </c>
      <c r="Q144" s="1"/>
      <c r="R144" s="1"/>
      <c r="S144" s="1"/>
      <c r="T144" s="1"/>
      <c r="U144" s="1"/>
      <c r="V144" s="1"/>
      <c r="W144" s="1"/>
      <c r="X144" s="1"/>
    </row>
    <row r="145" spans="1:24" ht="18.75" x14ac:dyDescent="0.2">
      <c r="A145" s="72">
        <v>52040800</v>
      </c>
      <c r="B145" s="51" t="s">
        <v>137</v>
      </c>
      <c r="C145" s="61" t="str">
        <f>HYPERLINK(Table147235[[#This Row],[Link]],Table147235[[#This Row],[Credential Name]])</f>
        <v xml:space="preserve">Certificate: Bookkeeping (BKPC) </v>
      </c>
      <c r="D145" s="78" t="s">
        <v>635</v>
      </c>
      <c r="E145" s="28" t="s">
        <v>632</v>
      </c>
      <c r="F145" s="10" t="s">
        <v>160</v>
      </c>
      <c r="G145" s="10" t="s">
        <v>159</v>
      </c>
      <c r="H145" s="10" t="s">
        <v>159</v>
      </c>
      <c r="I145" s="85" t="s">
        <v>458</v>
      </c>
      <c r="J145" s="98"/>
      <c r="K145" s="99"/>
      <c r="L145" s="99"/>
      <c r="M145" s="100" t="s">
        <v>697</v>
      </c>
      <c r="N145" s="101" t="str">
        <f>HYPERLINK(Table147235[[#This Row],[Link]])</f>
        <v>https://live-az-ade.pantheonsite.io/sites/default/files/2021/10/BookkeepingFactSheet.pdf</v>
      </c>
      <c r="O145" s="102" t="s">
        <v>649</v>
      </c>
      <c r="P145" s="103" t="s">
        <v>160</v>
      </c>
      <c r="Q145" s="1"/>
      <c r="R145" s="1"/>
      <c r="S145" s="1"/>
      <c r="T145" s="1"/>
      <c r="U145" s="1"/>
      <c r="V145" s="1"/>
      <c r="W145" s="1"/>
      <c r="X145" s="1"/>
    </row>
    <row r="146" spans="1:24" ht="18.75" x14ac:dyDescent="0.2">
      <c r="A146" s="72">
        <v>52040800</v>
      </c>
      <c r="B146" s="51" t="s">
        <v>137</v>
      </c>
      <c r="C146" s="61" t="str">
        <f>HYPERLINK(Table147235[[#This Row],[Link]],Table147235[[#This Row],[Credential Name]])</f>
        <v>Certificate: Professional Applications</v>
      </c>
      <c r="D146" s="81" t="s">
        <v>635</v>
      </c>
      <c r="E146" s="55" t="s">
        <v>632</v>
      </c>
      <c r="F146" s="10" t="s">
        <v>160</v>
      </c>
      <c r="G146" s="10" t="s">
        <v>159</v>
      </c>
      <c r="H146" s="10" t="s">
        <v>159</v>
      </c>
      <c r="I146" s="85" t="s">
        <v>458</v>
      </c>
      <c r="J146" s="98"/>
      <c r="K146" s="109"/>
      <c r="L146" s="109"/>
      <c r="M146" s="100" t="s">
        <v>706</v>
      </c>
      <c r="N146" s="101" t="str">
        <f>HYPERLINK(Table147235[[#This Row],[Link]])</f>
        <v>https://live-az-ade.pantheonsite.io/sites/default/files/2021/10/ProfessionalApplicationsFactSheet.pdf</v>
      </c>
      <c r="O146" s="118" t="s">
        <v>660</v>
      </c>
      <c r="P146" s="103" t="s">
        <v>160</v>
      </c>
      <c r="Q146" s="1"/>
      <c r="R146" s="1"/>
      <c r="S146" s="1"/>
      <c r="T146" s="1"/>
      <c r="U146" s="1"/>
      <c r="V146" s="1"/>
      <c r="W146" s="1"/>
      <c r="X146" s="1"/>
    </row>
    <row r="147" spans="1:24" ht="18.75" x14ac:dyDescent="0.2">
      <c r="A147" s="72">
        <v>52040800</v>
      </c>
      <c r="B147" s="51" t="s">
        <v>137</v>
      </c>
      <c r="C147" s="61" t="str">
        <f>HYPERLINK(Table147235[[#This Row],[Link]],Table147235[[#This Row],[Credential Name]])</f>
        <v>Google Project Management Certificate</v>
      </c>
      <c r="D147" s="80"/>
      <c r="F147" s="10" t="s">
        <v>159</v>
      </c>
      <c r="G147" s="10" t="s">
        <v>159</v>
      </c>
      <c r="H147" s="10" t="s">
        <v>160</v>
      </c>
      <c r="I147" s="85" t="s">
        <v>458</v>
      </c>
      <c r="J147" s="98"/>
      <c r="K147" s="99"/>
      <c r="L147" s="99"/>
      <c r="M147" s="100" t="s">
        <v>574</v>
      </c>
      <c r="N147" s="101" t="str">
        <f>HYPERLINK(Table147235[[#This Row],[Link]])</f>
        <v>https://live-az-ade.pantheonsite.io/file/54851</v>
      </c>
      <c r="O147" s="102" t="s">
        <v>564</v>
      </c>
      <c r="P147" s="103" t="s">
        <v>159</v>
      </c>
      <c r="Q147" s="1"/>
      <c r="R147" s="1"/>
      <c r="S147" s="1"/>
      <c r="T147" s="1"/>
      <c r="U147" s="1"/>
      <c r="V147" s="1"/>
      <c r="W147" s="1"/>
      <c r="X147" s="1"/>
    </row>
    <row r="148" spans="1:24" ht="18.75" x14ac:dyDescent="0.2">
      <c r="A148" s="72">
        <v>52040800</v>
      </c>
      <c r="B148" s="51" t="s">
        <v>137</v>
      </c>
      <c r="C148" s="63" t="str">
        <f>HYPERLINK(Table147235[[#This Row],[Link]],Table147235[[#This Row],[Credential Name]])</f>
        <v>Microsoft Office Specialist (MOS)</v>
      </c>
      <c r="D148" s="79"/>
      <c r="E148" s="50"/>
      <c r="F148" s="10" t="s">
        <v>159</v>
      </c>
      <c r="G148" s="10" t="s">
        <v>159</v>
      </c>
      <c r="H148" s="10" t="s">
        <v>160</v>
      </c>
      <c r="I148" s="85" t="s">
        <v>458</v>
      </c>
      <c r="J148" s="98"/>
      <c r="K148" s="108">
        <v>45924</v>
      </c>
      <c r="L148" s="109" t="s">
        <v>1048</v>
      </c>
      <c r="M148" s="100" t="s">
        <v>1047</v>
      </c>
      <c r="N148" s="101" t="str">
        <f>HYPERLINK(Table147235[[#This Row],[Link]])</f>
        <v>https://live-az-ade.pantheonsite.io/sites/default/files/2019/04/Microsoft_Office_Specialist_Factsheet_0.pdf</v>
      </c>
      <c r="O148" s="110" t="s">
        <v>776</v>
      </c>
      <c r="P148" s="103" t="s">
        <v>159</v>
      </c>
      <c r="Q148" s="1"/>
      <c r="R148" s="1"/>
      <c r="S148" s="1"/>
      <c r="T148" s="1"/>
      <c r="U148" s="1"/>
      <c r="V148" s="1"/>
      <c r="W148" s="1"/>
      <c r="X148" s="1"/>
    </row>
    <row r="149" spans="1:24" ht="18.75" x14ac:dyDescent="0.2">
      <c r="A149" s="72">
        <v>52040800</v>
      </c>
      <c r="B149" s="51" t="s">
        <v>137</v>
      </c>
      <c r="C149" s="61" t="str">
        <f>HYPERLINK(Table147235[[#This Row],[Link]],Table147235[[#This Row],[Credential Name]])</f>
        <v>NAFTrack Certification – Academy of Finance</v>
      </c>
      <c r="D149" s="79"/>
      <c r="E149" s="50"/>
      <c r="F149" s="10" t="s">
        <v>159</v>
      </c>
      <c r="G149" s="10" t="s">
        <v>159</v>
      </c>
      <c r="H149" s="10" t="s">
        <v>160</v>
      </c>
      <c r="I149" s="85" t="s">
        <v>458</v>
      </c>
      <c r="J149" s="98"/>
      <c r="K149" s="109"/>
      <c r="L149" s="109"/>
      <c r="M149" s="111" t="s">
        <v>325</v>
      </c>
      <c r="N149" s="101" t="str">
        <f>HYPERLINK(Table147235[[#This Row],[Link]])</f>
        <v>https://cms.azed.gov/home/GetDocumentFile?id=5cc867481dcb25110864a106</v>
      </c>
      <c r="O149" s="110" t="s">
        <v>248</v>
      </c>
      <c r="P149" s="103" t="s">
        <v>159</v>
      </c>
      <c r="Q149" s="1"/>
      <c r="R149" s="1"/>
      <c r="S149" s="1"/>
      <c r="T149" s="1"/>
      <c r="U149" s="1"/>
      <c r="V149" s="1"/>
      <c r="W149" s="1"/>
      <c r="X149" s="1"/>
    </row>
    <row r="150" spans="1:24" x14ac:dyDescent="0.2">
      <c r="A150" s="72">
        <v>52040800</v>
      </c>
      <c r="B150" s="51" t="s">
        <v>137</v>
      </c>
      <c r="C150" s="61" t="str">
        <f>HYPERLINK(Table147235[[#This Row],[Link]],Table147235[[#This Row],[Credential Name]])</f>
        <v>QuickBooks Certified User (QBCU)</v>
      </c>
      <c r="D150" s="79"/>
      <c r="E150" s="50"/>
      <c r="F150" s="10" t="s">
        <v>159</v>
      </c>
      <c r="G150" s="10" t="s">
        <v>159</v>
      </c>
      <c r="H150" s="10" t="s">
        <v>160</v>
      </c>
      <c r="I150" s="85" t="s">
        <v>458</v>
      </c>
      <c r="J150" s="98"/>
      <c r="K150" s="105"/>
      <c r="L150" s="112"/>
      <c r="M150" s="111" t="s">
        <v>326</v>
      </c>
      <c r="N150" s="113" t="str">
        <f>HYPERLINK(Table147235[[#This Row],[Link]])</f>
        <v>https://cms.azed.gov/home/GetDocumentFile?id=5cc868401dcb25110864a10f</v>
      </c>
      <c r="O150" s="110" t="s">
        <v>777</v>
      </c>
      <c r="P150" s="103" t="s">
        <v>159</v>
      </c>
      <c r="Q150" s="1"/>
      <c r="R150" s="1"/>
      <c r="S150" s="1"/>
      <c r="T150" s="1"/>
      <c r="U150" s="1"/>
      <c r="V150" s="1"/>
      <c r="W150" s="1"/>
      <c r="X150" s="1"/>
    </row>
    <row r="151" spans="1:24" x14ac:dyDescent="0.2">
      <c r="A151" s="72">
        <v>52040800</v>
      </c>
      <c r="B151" s="51" t="s">
        <v>137</v>
      </c>
      <c r="C151" s="61" t="str">
        <f>HYPERLINK(Table147235[[#This Row],[Link]],Table147235[[#This Row],[Credential Name]])</f>
        <v>RISE-Up – Retail Industry Fundamentals</v>
      </c>
      <c r="D151" s="79"/>
      <c r="E151" s="50"/>
      <c r="F151" s="10" t="s">
        <v>159</v>
      </c>
      <c r="G151" s="10" t="s">
        <v>159</v>
      </c>
      <c r="H151" s="10" t="s">
        <v>160</v>
      </c>
      <c r="I151" s="85" t="s">
        <v>458</v>
      </c>
      <c r="J151" s="98"/>
      <c r="K151" s="105"/>
      <c r="L151" s="112"/>
      <c r="M151" s="111" t="s">
        <v>363</v>
      </c>
      <c r="N151" s="113" t="str">
        <f>HYPERLINK(Table147235[[#This Row],[Link]])</f>
        <v>https://cms.azed.gov/home/GetDocumentFile?id=5d68014c1dcb250aa813c956</v>
      </c>
      <c r="O151" s="110" t="s">
        <v>146</v>
      </c>
      <c r="P151" s="103" t="s">
        <v>159</v>
      </c>
      <c r="Q151" s="1"/>
      <c r="R151" s="1"/>
      <c r="S151" s="1"/>
      <c r="T151" s="1"/>
      <c r="U151" s="1"/>
      <c r="V151" s="1"/>
      <c r="W151" s="1"/>
      <c r="X151" s="1"/>
    </row>
    <row r="152" spans="1:24" x14ac:dyDescent="0.2">
      <c r="A152" s="72">
        <v>52040800</v>
      </c>
      <c r="B152" s="51" t="s">
        <v>137</v>
      </c>
      <c r="C152" s="61" t="str">
        <f>HYPERLINK(Table147235[[#This Row],[Link]],Table147235[[#This Row],[Credential Name]])</f>
        <v>RISE-Up - Supply Chain, Inventory &amp; Logistics</v>
      </c>
      <c r="D152" s="79"/>
      <c r="E152" s="50"/>
      <c r="F152" s="10" t="s">
        <v>159</v>
      </c>
      <c r="G152" s="10" t="s">
        <v>159</v>
      </c>
      <c r="H152" s="10" t="s">
        <v>160</v>
      </c>
      <c r="I152" s="85" t="s">
        <v>458</v>
      </c>
      <c r="J152" s="98"/>
      <c r="K152" s="105"/>
      <c r="L152" s="112"/>
      <c r="M152" s="111" t="s">
        <v>726</v>
      </c>
      <c r="N152" s="113" t="str">
        <f>HYPERLINK(Table147235[[#This Row],[Link]])</f>
        <v>https://live-az-ade.pantheonsite.io/sites/default/files/2022/11/RISE-Up-Warehouse-Inventory-Logistics.pdf</v>
      </c>
      <c r="O152" s="110" t="s">
        <v>895</v>
      </c>
      <c r="P152" s="103" t="s">
        <v>159</v>
      </c>
      <c r="Q152" s="1"/>
      <c r="R152" s="1"/>
      <c r="S152" s="1"/>
      <c r="T152" s="1"/>
      <c r="U152" s="1"/>
      <c r="V152" s="1"/>
      <c r="W152" s="1"/>
      <c r="X152" s="1"/>
    </row>
    <row r="153" spans="1:24" ht="18.75" x14ac:dyDescent="0.2">
      <c r="A153" s="72">
        <v>48070300</v>
      </c>
      <c r="B153" s="51" t="s">
        <v>80</v>
      </c>
      <c r="C153" s="61" t="str">
        <f>HYPERLINK(Table147235[[#This Row],[Link]],Table147235[[#This Row],[Credential Name]])</f>
        <v>Career Connections Level 1</v>
      </c>
      <c r="D153" s="80"/>
      <c r="F153" s="10" t="s">
        <v>159</v>
      </c>
      <c r="G153" s="10" t="s">
        <v>159</v>
      </c>
      <c r="H153" s="10" t="s">
        <v>160</v>
      </c>
      <c r="I153" s="85" t="s">
        <v>458</v>
      </c>
      <c r="J153" s="98"/>
      <c r="K153" s="109"/>
      <c r="L153" s="109"/>
      <c r="M153" s="111" t="s">
        <v>502</v>
      </c>
      <c r="N153" s="101" t="str">
        <f>HYPERLINK(Table147235[[#This Row],[Link]])</f>
        <v>https://live-az-ade.pantheonsite.io/sites/default/files/2021/02/Career%20Connections%20Level%201%20Fact%20Sheet.pdf</v>
      </c>
      <c r="O153" s="125" t="s">
        <v>684</v>
      </c>
      <c r="P153" s="103" t="s">
        <v>160</v>
      </c>
      <c r="Q153" s="1"/>
      <c r="R153" s="1"/>
      <c r="S153" s="1"/>
      <c r="T153" s="1"/>
      <c r="U153" s="1"/>
      <c r="V153" s="1"/>
      <c r="W153" s="1"/>
      <c r="X153" s="1"/>
    </row>
    <row r="154" spans="1:24" ht="18.75" x14ac:dyDescent="0.2">
      <c r="A154" s="72">
        <v>48070300</v>
      </c>
      <c r="B154" s="51" t="s">
        <v>80</v>
      </c>
      <c r="C154" s="61" t="str">
        <f>HYPERLINK(Table147235[[#This Row],[Link]],Table147235[[#This Row],[Credential Name]])</f>
        <v>Career Connections Level 2</v>
      </c>
      <c r="D154" s="80"/>
      <c r="F154" s="10" t="s">
        <v>159</v>
      </c>
      <c r="G154" s="10" t="s">
        <v>159</v>
      </c>
      <c r="H154" s="10" t="s">
        <v>160</v>
      </c>
      <c r="I154" s="85" t="s">
        <v>458</v>
      </c>
      <c r="J154" s="98"/>
      <c r="K154" s="109"/>
      <c r="L154" s="109"/>
      <c r="M154" s="111" t="s">
        <v>501</v>
      </c>
      <c r="N154" s="101" t="str">
        <f>HYPERLINK(Table147235[[#This Row],[Link]])</f>
        <v>https://live-az-ade.pantheonsite.io/sites/default/files/2021/02/Career%20Connections%20Level%202%20Fact%20Sheet.pdf</v>
      </c>
      <c r="O154" s="125" t="s">
        <v>685</v>
      </c>
      <c r="P154" s="103" t="s">
        <v>160</v>
      </c>
      <c r="Q154" s="1"/>
      <c r="R154" s="1"/>
      <c r="S154" s="1"/>
      <c r="T154" s="1"/>
      <c r="U154" s="1"/>
      <c r="V154" s="1"/>
      <c r="W154" s="1"/>
      <c r="X154" s="1"/>
    </row>
    <row r="155" spans="1:24" ht="18.75" x14ac:dyDescent="0.2">
      <c r="A155" s="72">
        <v>48070300</v>
      </c>
      <c r="B155" s="51" t="s">
        <v>80</v>
      </c>
      <c r="C155" s="61" t="str">
        <f>HYPERLINK(Table147235[[#This Row],[Link]],Table147235[[#This Row],[Credential Name]])</f>
        <v>Career Connections Level 3 Commercial</v>
      </c>
      <c r="D155" s="80"/>
      <c r="F155" s="10" t="s">
        <v>159</v>
      </c>
      <c r="G155" s="10" t="s">
        <v>159</v>
      </c>
      <c r="H155" s="10" t="s">
        <v>160</v>
      </c>
      <c r="I155" s="85" t="s">
        <v>458</v>
      </c>
      <c r="J155" s="98"/>
      <c r="K155" s="109"/>
      <c r="L155" s="109"/>
      <c r="M155" s="111" t="s">
        <v>500</v>
      </c>
      <c r="N155" s="101" t="str">
        <f>HYPERLINK(Table147235[[#This Row],[Link]])</f>
        <v>https://live-az-ade.pantheonsite.io/sites/default/files/2021/02/Career%20Connections%20Level%203%20Commercial%20Fact%20Sheet_0.pdf</v>
      </c>
      <c r="O155" s="125" t="s">
        <v>626</v>
      </c>
      <c r="P155" s="103" t="s">
        <v>160</v>
      </c>
      <c r="Q155" s="1"/>
      <c r="R155" s="1"/>
      <c r="S155" s="1"/>
      <c r="T155" s="1"/>
      <c r="U155" s="1"/>
      <c r="V155" s="1"/>
      <c r="W155" s="1"/>
      <c r="X155" s="1"/>
    </row>
    <row r="156" spans="1:24" ht="18.75" x14ac:dyDescent="0.2">
      <c r="A156" s="72">
        <v>48070300</v>
      </c>
      <c r="B156" s="51" t="s">
        <v>80</v>
      </c>
      <c r="C156" s="61" t="str">
        <f>HYPERLINK(Table147235[[#This Row],[Link]],Table147235[[#This Row],[Credential Name]])</f>
        <v>Career Connections Level 3 Residential</v>
      </c>
      <c r="D156" s="80"/>
      <c r="F156" s="10" t="s">
        <v>159</v>
      </c>
      <c r="G156" s="10" t="s">
        <v>159</v>
      </c>
      <c r="H156" s="10" t="s">
        <v>160</v>
      </c>
      <c r="I156" s="85" t="s">
        <v>458</v>
      </c>
      <c r="J156" s="98"/>
      <c r="K156" s="109"/>
      <c r="L156" s="109"/>
      <c r="M156" s="111" t="s">
        <v>499</v>
      </c>
      <c r="N156" s="101" t="str">
        <f>HYPERLINK(Table147235[[#This Row],[Link]])</f>
        <v>https://live-az-ade.pantheonsite.io/sites/default/files/2021/02/Career%20Connections%20Level%203%20Residential%20Fact%20Sheet.pdf</v>
      </c>
      <c r="O156" s="125" t="s">
        <v>627</v>
      </c>
      <c r="P156" s="103" t="s">
        <v>160</v>
      </c>
      <c r="Q156" s="1"/>
      <c r="R156" s="1"/>
      <c r="S156" s="1"/>
      <c r="T156" s="1"/>
      <c r="U156" s="1"/>
      <c r="V156" s="1"/>
      <c r="W156" s="1"/>
      <c r="X156" s="1"/>
    </row>
    <row r="157" spans="1:24" ht="30" x14ac:dyDescent="0.2">
      <c r="A157" s="72">
        <v>48070300</v>
      </c>
      <c r="B157" s="51" t="s">
        <v>80</v>
      </c>
      <c r="C157" s="61" t="str">
        <f>HYPERLINK(Table147235[[#This Row],[Link]],Table147235[[#This Row],[Credential Name]])</f>
        <v>National Center for Construction Education and Research (NCCER) – Cabinetmaking</v>
      </c>
      <c r="D157" s="79"/>
      <c r="E157" s="50"/>
      <c r="F157" s="10" t="s">
        <v>159</v>
      </c>
      <c r="G157" s="10" t="s">
        <v>159</v>
      </c>
      <c r="H157" s="10" t="s">
        <v>160</v>
      </c>
      <c r="I157" s="85" t="s">
        <v>458</v>
      </c>
      <c r="J157" s="98"/>
      <c r="K157" s="109"/>
      <c r="L157" s="109"/>
      <c r="M157" s="111" t="s">
        <v>365</v>
      </c>
      <c r="N157" s="101" t="str">
        <f>HYPERLINK(Table147235[[#This Row],[Link]])</f>
        <v>https://cms.azed.gov/home/GetDocumentFile?id=5d1ccae71dcb251498a79fe5</v>
      </c>
      <c r="O157" s="110" t="s">
        <v>279</v>
      </c>
      <c r="P157" s="103" t="s">
        <v>160</v>
      </c>
      <c r="Q157" s="1"/>
      <c r="R157" s="1"/>
      <c r="S157" s="1"/>
      <c r="T157" s="1"/>
      <c r="U157" s="1"/>
      <c r="V157" s="1"/>
      <c r="W157" s="1"/>
      <c r="X157" s="1"/>
    </row>
    <row r="158" spans="1:24" ht="30" x14ac:dyDescent="0.2">
      <c r="A158" s="72">
        <v>48070300</v>
      </c>
      <c r="B158" s="51" t="s">
        <v>80</v>
      </c>
      <c r="C158" s="61" t="str">
        <f>HYPERLINK(Table147235[[#This Row],[Link]],Table147235[[#This Row],[Credential Name]])</f>
        <v>National Center for Construction Education and Research (NCCER) – Carpentry – Level 1</v>
      </c>
      <c r="D158" s="79"/>
      <c r="E158" s="50"/>
      <c r="F158" s="10" t="s">
        <v>159</v>
      </c>
      <c r="G158" s="10" t="s">
        <v>159</v>
      </c>
      <c r="H158" s="10" t="s">
        <v>160</v>
      </c>
      <c r="I158" s="85" t="s">
        <v>458</v>
      </c>
      <c r="J158" s="98"/>
      <c r="K158" s="109"/>
      <c r="L158" s="109"/>
      <c r="M158" s="111" t="s">
        <v>366</v>
      </c>
      <c r="N158" s="101" t="str">
        <f>HYPERLINK(Table147235[[#This Row],[Link]])</f>
        <v>https://cms.azed.gov/home/GetDocumentFile?id=5d1ccae71dcb251498a79fe9</v>
      </c>
      <c r="O158" s="110" t="s">
        <v>280</v>
      </c>
      <c r="P158" s="103" t="s">
        <v>160</v>
      </c>
      <c r="Q158" s="1"/>
      <c r="R158" s="1"/>
      <c r="S158" s="1"/>
      <c r="T158" s="1"/>
      <c r="U158" s="1"/>
      <c r="V158" s="1"/>
      <c r="W158" s="1"/>
      <c r="X158" s="1"/>
    </row>
    <row r="159" spans="1:24" ht="30" x14ac:dyDescent="0.2">
      <c r="A159" s="72">
        <v>48070300</v>
      </c>
      <c r="B159" s="51" t="s">
        <v>80</v>
      </c>
      <c r="C159" s="61" t="str">
        <f>HYPERLINK(Table147235[[#This Row],[Link]],Table147235[[#This Row],[Credential Name]])</f>
        <v>National Center for Construction Education and Research (NCCER) – Carpentry – Level 2</v>
      </c>
      <c r="D159" s="79"/>
      <c r="E159" s="50"/>
      <c r="F159" s="10" t="s">
        <v>159</v>
      </c>
      <c r="G159" s="10" t="s">
        <v>159</v>
      </c>
      <c r="H159" s="10" t="s">
        <v>160</v>
      </c>
      <c r="I159" s="85" t="s">
        <v>458</v>
      </c>
      <c r="J159" s="98"/>
      <c r="K159" s="109"/>
      <c r="L159" s="109"/>
      <c r="M159" s="111" t="s">
        <v>366</v>
      </c>
      <c r="N159" s="101" t="str">
        <f>HYPERLINK(Table147235[[#This Row],[Link]])</f>
        <v>https://cms.azed.gov/home/GetDocumentFile?id=5d1ccae71dcb251498a79fe9</v>
      </c>
      <c r="O159" s="110" t="s">
        <v>281</v>
      </c>
      <c r="P159" s="103" t="s">
        <v>160</v>
      </c>
      <c r="Q159" s="1"/>
      <c r="R159" s="1"/>
      <c r="S159" s="1"/>
      <c r="T159" s="1"/>
      <c r="U159" s="1"/>
      <c r="V159" s="1"/>
      <c r="W159" s="1"/>
      <c r="X159" s="1"/>
    </row>
    <row r="160" spans="1:24" ht="30" x14ac:dyDescent="0.2">
      <c r="A160" s="72">
        <v>48070300</v>
      </c>
      <c r="B160" s="51" t="s">
        <v>80</v>
      </c>
      <c r="C160" s="61" t="str">
        <f>HYPERLINK(Table147235[[#This Row],[Link]],Table147235[[#This Row],[Credential Name]])</f>
        <v>National Center for Construction Education and Research (NCCER) – Core</v>
      </c>
      <c r="D160" s="79"/>
      <c r="E160" s="50"/>
      <c r="F160" s="10" t="s">
        <v>159</v>
      </c>
      <c r="G160" s="10" t="s">
        <v>159</v>
      </c>
      <c r="H160" s="10" t="s">
        <v>160</v>
      </c>
      <c r="I160" s="85" t="s">
        <v>458</v>
      </c>
      <c r="J160" s="98"/>
      <c r="K160" s="109"/>
      <c r="L160" s="109"/>
      <c r="M160" s="111" t="s">
        <v>231</v>
      </c>
      <c r="N160" s="101" t="str">
        <f>HYPERLINK(Table147235[[#This Row],[Link]])</f>
        <v>https://cms.azed.gov/home/GetDocumentFile?id=5d1ccae81dcb251498a79fed</v>
      </c>
      <c r="O160" s="110" t="s">
        <v>282</v>
      </c>
      <c r="P160" s="103" t="s">
        <v>160</v>
      </c>
      <c r="Q160" s="1"/>
      <c r="R160" s="1"/>
      <c r="S160" s="1"/>
      <c r="T160" s="1"/>
      <c r="U160" s="1"/>
      <c r="V160" s="1"/>
      <c r="W160" s="1"/>
      <c r="X160" s="1"/>
    </row>
    <row r="161" spans="1:24" ht="30" x14ac:dyDescent="0.2">
      <c r="A161" s="72">
        <v>48070300</v>
      </c>
      <c r="B161" s="51" t="s">
        <v>80</v>
      </c>
      <c r="C161" s="61" t="str">
        <f>HYPERLINK(Table147235[[#This Row],[Link]],Table147235[[#This Row],[Credential Name]])</f>
        <v>National Coalition of Certification Centers (NC3) – Building Performance</v>
      </c>
      <c r="D161" s="79"/>
      <c r="E161" s="50"/>
      <c r="F161" s="10" t="s">
        <v>159</v>
      </c>
      <c r="G161" s="10" t="s">
        <v>159</v>
      </c>
      <c r="H161" s="10" t="s">
        <v>160</v>
      </c>
      <c r="I161" s="85" t="s">
        <v>458</v>
      </c>
      <c r="J161" s="98"/>
      <c r="K161" s="109"/>
      <c r="L161" s="109"/>
      <c r="M161" s="111" t="s">
        <v>338</v>
      </c>
      <c r="N161" s="101" t="str">
        <f>HYPERLINK(Table147235[[#This Row],[Link]])</f>
        <v>https://cms.azed.gov/home/GetDocumentFile?id=5d6800e61dcb250aa813c947</v>
      </c>
      <c r="O161" s="110" t="s">
        <v>283</v>
      </c>
      <c r="P161" s="103" t="s">
        <v>160</v>
      </c>
      <c r="Q161" s="1"/>
      <c r="R161" s="1"/>
      <c r="S161" s="1"/>
      <c r="T161" s="1"/>
      <c r="U161" s="1"/>
      <c r="V161" s="1"/>
      <c r="W161" s="1"/>
      <c r="X161" s="1"/>
    </row>
    <row r="162" spans="1:24" ht="30" x14ac:dyDescent="0.2">
      <c r="A162" s="72">
        <v>48070300</v>
      </c>
      <c r="B162" s="51" t="s">
        <v>80</v>
      </c>
      <c r="C162" s="61" t="str">
        <f>HYPERLINK(Table147235[[#This Row],[Link]],Table147235[[#This Row],[Credential Name]])</f>
        <v>National Coalition of Certification Centers (NC3) – Precision Measuring</v>
      </c>
      <c r="D162" s="79"/>
      <c r="E162" s="50"/>
      <c r="F162" s="10" t="s">
        <v>159</v>
      </c>
      <c r="G162" s="10" t="s">
        <v>159</v>
      </c>
      <c r="H162" s="10" t="s">
        <v>160</v>
      </c>
      <c r="I162" s="85" t="s">
        <v>458</v>
      </c>
      <c r="J162" s="98"/>
      <c r="K162" s="109"/>
      <c r="L162" s="109"/>
      <c r="M162" s="111" t="s">
        <v>338</v>
      </c>
      <c r="N162" s="101" t="str">
        <f>HYPERLINK(Table147235[[#This Row],[Link]])</f>
        <v>https://cms.azed.gov/home/GetDocumentFile?id=5d6800e61dcb250aa813c947</v>
      </c>
      <c r="O162" s="110" t="s">
        <v>284</v>
      </c>
      <c r="P162" s="103" t="s">
        <v>160</v>
      </c>
      <c r="Q162" s="1"/>
      <c r="R162" s="1"/>
      <c r="S162" s="1"/>
      <c r="T162" s="1"/>
      <c r="U162" s="1"/>
      <c r="V162" s="1"/>
      <c r="W162" s="1"/>
      <c r="X162" s="1"/>
    </row>
    <row r="163" spans="1:24" ht="18.75" x14ac:dyDescent="0.2">
      <c r="A163" s="72">
        <v>48070300</v>
      </c>
      <c r="B163" s="51" t="s">
        <v>80</v>
      </c>
      <c r="C163" s="63" t="str">
        <f>HYPERLINK(Table147235[[#This Row],[Link]],Table147235[[#This Row],[Credential Name]])</f>
        <v>OSHA 10</v>
      </c>
      <c r="D163" s="79"/>
      <c r="E163" s="50"/>
      <c r="F163" s="10" t="s">
        <v>159</v>
      </c>
      <c r="G163" s="10" t="s">
        <v>159</v>
      </c>
      <c r="H163" s="10" t="s">
        <v>160</v>
      </c>
      <c r="I163" s="85" t="s">
        <v>458</v>
      </c>
      <c r="J163" s="98"/>
      <c r="K163" s="108">
        <v>45924</v>
      </c>
      <c r="L163" s="109" t="s">
        <v>1065</v>
      </c>
      <c r="M163" s="111" t="s">
        <v>898</v>
      </c>
      <c r="N163" s="101" t="str">
        <f>HYPERLINK(Table147235[[#This Row],[Link]])</f>
        <v>https://live-az-ade.pantheonsite.io/sites/default/files/2019/04/OSHA-10Fact-Sheet.pdf</v>
      </c>
      <c r="O163" s="110" t="s">
        <v>1066</v>
      </c>
      <c r="P163" s="103" t="s">
        <v>160</v>
      </c>
      <c r="Q163" s="1"/>
      <c r="R163" s="1"/>
      <c r="S163" s="1"/>
      <c r="T163" s="1"/>
      <c r="U163" s="1"/>
      <c r="V163" s="1"/>
      <c r="W163" s="1"/>
      <c r="X163" s="1"/>
    </row>
    <row r="164" spans="1:24" ht="30" x14ac:dyDescent="0.2">
      <c r="A164" s="72">
        <v>48070300</v>
      </c>
      <c r="B164" s="51" t="s">
        <v>80</v>
      </c>
      <c r="C164" s="61" t="str">
        <f>HYPERLINK(Table147235[[#This Row],[Link]],Table147235[[#This Row],[Credential Name]])</f>
        <v>Woodwork Career Alliance Passport – Blue Credential</v>
      </c>
      <c r="D164" s="79"/>
      <c r="E164" s="50"/>
      <c r="F164" s="10" t="s">
        <v>160</v>
      </c>
      <c r="G164" s="10" t="s">
        <v>159</v>
      </c>
      <c r="H164" s="10" t="s">
        <v>160</v>
      </c>
      <c r="I164" s="85" t="s">
        <v>458</v>
      </c>
      <c r="J164" s="98"/>
      <c r="K164" s="105"/>
      <c r="L164" s="112"/>
      <c r="M164" s="111" t="s">
        <v>367</v>
      </c>
      <c r="N164" s="113" t="str">
        <f>HYPERLINK(Table147235[[#This Row],[Link]])</f>
        <v>https://cms.azed.gov/home/GetDocumentFile?id=5cdeecc71dcb2507788e5033</v>
      </c>
      <c r="O164" s="110" t="s">
        <v>285</v>
      </c>
      <c r="P164" s="103" t="s">
        <v>160</v>
      </c>
      <c r="Q164" s="1"/>
      <c r="R164" s="1"/>
      <c r="S164" s="1"/>
      <c r="T164" s="1"/>
      <c r="U164" s="1"/>
      <c r="V164" s="1"/>
      <c r="W164" s="1"/>
      <c r="X164" s="1"/>
    </row>
    <row r="165" spans="1:24" ht="30" x14ac:dyDescent="0.2">
      <c r="A165" s="72">
        <v>48070300</v>
      </c>
      <c r="B165" s="51" t="s">
        <v>80</v>
      </c>
      <c r="C165" s="61" t="str">
        <f>HYPERLINK(Table147235[[#This Row],[Link]],Table147235[[#This Row],[Credential Name]])</f>
        <v>Woodwork Career Alliance Passport – Green Credential</v>
      </c>
      <c r="D165" s="79"/>
      <c r="E165" s="50"/>
      <c r="F165" s="10" t="s">
        <v>160</v>
      </c>
      <c r="G165" s="10" t="s">
        <v>159</v>
      </c>
      <c r="H165" s="10" t="s">
        <v>160</v>
      </c>
      <c r="I165" s="85" t="s">
        <v>458</v>
      </c>
      <c r="J165" s="98"/>
      <c r="K165" s="105"/>
      <c r="L165" s="112"/>
      <c r="M165" s="111" t="s">
        <v>367</v>
      </c>
      <c r="N165" s="113" t="str">
        <f>HYPERLINK(Table147235[[#This Row],[Link]])</f>
        <v>https://cms.azed.gov/home/GetDocumentFile?id=5cdeecc71dcb2507788e5033</v>
      </c>
      <c r="O165" s="110" t="s">
        <v>286</v>
      </c>
      <c r="P165" s="103" t="s">
        <v>160</v>
      </c>
      <c r="Q165" s="1"/>
      <c r="R165" s="1"/>
      <c r="S165" s="1"/>
      <c r="T165" s="1"/>
      <c r="U165" s="1"/>
      <c r="V165" s="1"/>
      <c r="W165" s="1"/>
      <c r="X165" s="1"/>
    </row>
    <row r="166" spans="1:24" ht="18.75" x14ac:dyDescent="0.2">
      <c r="A166" s="72" t="s">
        <v>764</v>
      </c>
      <c r="B166" s="51" t="s">
        <v>79</v>
      </c>
      <c r="C166" s="61" t="str">
        <f>HYPERLINK(Table147235[[#This Row],[Link]],Table147235[[#This Row],[Credential Name]])</f>
        <v>Career Connections Level 1</v>
      </c>
      <c r="D166" s="80"/>
      <c r="F166" s="10" t="s">
        <v>159</v>
      </c>
      <c r="G166" s="10" t="s">
        <v>159</v>
      </c>
      <c r="H166" s="10" t="s">
        <v>160</v>
      </c>
      <c r="I166" s="85" t="s">
        <v>458</v>
      </c>
      <c r="J166" s="98"/>
      <c r="K166" s="109"/>
      <c r="L166" s="109"/>
      <c r="M166" s="111" t="s">
        <v>502</v>
      </c>
      <c r="N166" s="101" t="str">
        <f>HYPERLINK(Table147235[[#This Row],[Link]])</f>
        <v>https://live-az-ade.pantheonsite.io/sites/default/files/2021/02/Career%20Connections%20Level%201%20Fact%20Sheet.pdf</v>
      </c>
      <c r="O166" s="125" t="s">
        <v>684</v>
      </c>
      <c r="P166" s="103" t="s">
        <v>159</v>
      </c>
      <c r="Q166" s="1"/>
      <c r="R166" s="1"/>
      <c r="S166" s="1"/>
      <c r="T166" s="1"/>
      <c r="U166" s="1"/>
      <c r="V166" s="1"/>
      <c r="W166" s="1"/>
      <c r="X166" s="1"/>
    </row>
    <row r="167" spans="1:24" ht="18.75" x14ac:dyDescent="0.2">
      <c r="A167" s="72" t="s">
        <v>764</v>
      </c>
      <c r="B167" s="51" t="s">
        <v>79</v>
      </c>
      <c r="C167" s="61" t="str">
        <f>HYPERLINK(Table147235[[#This Row],[Link]],Table147235[[#This Row],[Credential Name]])</f>
        <v>Career Connections Level 2</v>
      </c>
      <c r="D167" s="80"/>
      <c r="F167" s="10" t="s">
        <v>159</v>
      </c>
      <c r="G167" s="10" t="s">
        <v>159</v>
      </c>
      <c r="H167" s="10" t="s">
        <v>160</v>
      </c>
      <c r="I167" s="85" t="s">
        <v>458</v>
      </c>
      <c r="J167" s="98"/>
      <c r="K167" s="109"/>
      <c r="L167" s="109"/>
      <c r="M167" s="111" t="s">
        <v>501</v>
      </c>
      <c r="N167" s="101" t="str">
        <f>HYPERLINK(Table147235[[#This Row],[Link]])</f>
        <v>https://live-az-ade.pantheonsite.io/sites/default/files/2021/02/Career%20Connections%20Level%202%20Fact%20Sheet.pdf</v>
      </c>
      <c r="O167" s="125" t="s">
        <v>685</v>
      </c>
      <c r="P167" s="103" t="s">
        <v>159</v>
      </c>
      <c r="Q167" s="1"/>
      <c r="R167" s="1"/>
      <c r="S167" s="1"/>
      <c r="T167" s="1"/>
      <c r="U167" s="1"/>
      <c r="V167" s="1"/>
      <c r="W167" s="1"/>
      <c r="X167" s="1"/>
    </row>
    <row r="168" spans="1:24" ht="18.75" x14ac:dyDescent="0.2">
      <c r="A168" s="72" t="s">
        <v>764</v>
      </c>
      <c r="B168" s="51" t="s">
        <v>79</v>
      </c>
      <c r="C168" s="61" t="str">
        <f>HYPERLINK(Table147235[[#This Row],[Link]],Table147235[[#This Row],[Credential Name]])</f>
        <v>Career Connections Level 3 Commercial</v>
      </c>
      <c r="D168" s="80"/>
      <c r="F168" s="10" t="s">
        <v>159</v>
      </c>
      <c r="G168" s="10" t="s">
        <v>159</v>
      </c>
      <c r="H168" s="10" t="s">
        <v>160</v>
      </c>
      <c r="I168" s="85" t="s">
        <v>458</v>
      </c>
      <c r="J168" s="98"/>
      <c r="K168" s="109"/>
      <c r="L168" s="109"/>
      <c r="M168" s="111" t="s">
        <v>500</v>
      </c>
      <c r="N168" s="101" t="str">
        <f>HYPERLINK(Table147235[[#This Row],[Link]])</f>
        <v>https://live-az-ade.pantheonsite.io/sites/default/files/2021/02/Career%20Connections%20Level%203%20Commercial%20Fact%20Sheet_0.pdf</v>
      </c>
      <c r="O168" s="125" t="s">
        <v>626</v>
      </c>
      <c r="P168" s="103" t="s">
        <v>159</v>
      </c>
      <c r="Q168" s="1"/>
      <c r="R168" s="1"/>
      <c r="S168" s="1"/>
      <c r="T168" s="1"/>
      <c r="U168" s="1"/>
      <c r="V168" s="1"/>
      <c r="W168" s="1"/>
      <c r="X168" s="1"/>
    </row>
    <row r="169" spans="1:24" ht="18.75" x14ac:dyDescent="0.2">
      <c r="A169" s="72" t="s">
        <v>764</v>
      </c>
      <c r="B169" s="51" t="s">
        <v>79</v>
      </c>
      <c r="C169" s="61" t="str">
        <f>HYPERLINK(Table147235[[#This Row],[Link]],Table147235[[#This Row],[Credential Name]])</f>
        <v>Career Connections Level 3 Residential</v>
      </c>
      <c r="D169" s="80"/>
      <c r="F169" s="10" t="s">
        <v>159</v>
      </c>
      <c r="G169" s="10" t="s">
        <v>159</v>
      </c>
      <c r="H169" s="10" t="s">
        <v>160</v>
      </c>
      <c r="I169" s="85" t="s">
        <v>458</v>
      </c>
      <c r="J169" s="98"/>
      <c r="K169" s="109"/>
      <c r="L169" s="109"/>
      <c r="M169" s="111" t="s">
        <v>499</v>
      </c>
      <c r="N169" s="101" t="str">
        <f>HYPERLINK(Table147235[[#This Row],[Link]])</f>
        <v>https://live-az-ade.pantheonsite.io/sites/default/files/2021/02/Career%20Connections%20Level%203%20Residential%20Fact%20Sheet.pdf</v>
      </c>
      <c r="O169" s="125" t="s">
        <v>627</v>
      </c>
      <c r="P169" s="103" t="s">
        <v>159</v>
      </c>
      <c r="Q169" s="1"/>
      <c r="R169" s="1"/>
      <c r="S169" s="1"/>
      <c r="T169" s="1"/>
      <c r="U169" s="1"/>
      <c r="V169" s="1"/>
      <c r="W169" s="1"/>
      <c r="X169" s="1"/>
    </row>
    <row r="170" spans="1:24" ht="30" x14ac:dyDescent="0.2">
      <c r="A170" s="72" t="s">
        <v>764</v>
      </c>
      <c r="B170" s="51" t="s">
        <v>79</v>
      </c>
      <c r="C170" s="61" t="str">
        <f>HYPERLINK(Table147235[[#This Row],[Link]],Table147235[[#This Row],[Credential Name]])</f>
        <v>National Center for Construction Education and Research (NCCER) – Carpentry – Level 1</v>
      </c>
      <c r="D170" s="79"/>
      <c r="E170" s="50"/>
      <c r="F170" s="10" t="s">
        <v>159</v>
      </c>
      <c r="G170" s="10" t="s">
        <v>159</v>
      </c>
      <c r="H170" s="10" t="s">
        <v>160</v>
      </c>
      <c r="I170" s="85" t="s">
        <v>458</v>
      </c>
      <c r="J170" s="98"/>
      <c r="K170" s="109"/>
      <c r="L170" s="109"/>
      <c r="M170" s="111" t="s">
        <v>366</v>
      </c>
      <c r="N170" s="101" t="str">
        <f>HYPERLINK(Table147235[[#This Row],[Link]])</f>
        <v>https://cms.azed.gov/home/GetDocumentFile?id=5d1ccae71dcb251498a79fe9</v>
      </c>
      <c r="O170" s="110" t="s">
        <v>280</v>
      </c>
      <c r="P170" s="103" t="s">
        <v>159</v>
      </c>
      <c r="Q170" s="1"/>
      <c r="R170" s="1"/>
      <c r="S170" s="1"/>
      <c r="T170" s="1"/>
      <c r="U170" s="1"/>
      <c r="V170" s="1"/>
      <c r="W170" s="1"/>
      <c r="X170" s="1"/>
    </row>
    <row r="171" spans="1:24" ht="30" x14ac:dyDescent="0.2">
      <c r="A171" s="72" t="s">
        <v>764</v>
      </c>
      <c r="B171" s="51" t="s">
        <v>79</v>
      </c>
      <c r="C171" s="61" t="str">
        <f>HYPERLINK(Table147235[[#This Row],[Link]],Table147235[[#This Row],[Credential Name]])</f>
        <v>National Center for Construction Education and Research (NCCER) – Carpentry – Level 2</v>
      </c>
      <c r="D171" s="79"/>
      <c r="E171" s="50"/>
      <c r="F171" s="10" t="s">
        <v>159</v>
      </c>
      <c r="G171" s="10" t="s">
        <v>159</v>
      </c>
      <c r="H171" s="10" t="s">
        <v>160</v>
      </c>
      <c r="I171" s="85" t="s">
        <v>458</v>
      </c>
      <c r="J171" s="98"/>
      <c r="K171" s="109"/>
      <c r="L171" s="109"/>
      <c r="M171" s="111" t="s">
        <v>366</v>
      </c>
      <c r="N171" s="101" t="str">
        <f>HYPERLINK(Table147235[[#This Row],[Link]])</f>
        <v>https://cms.azed.gov/home/GetDocumentFile?id=5d1ccae71dcb251498a79fe9</v>
      </c>
      <c r="O171" s="110" t="s">
        <v>281</v>
      </c>
      <c r="P171" s="103" t="s">
        <v>159</v>
      </c>
      <c r="Q171" s="1"/>
      <c r="R171" s="1"/>
      <c r="S171" s="1"/>
      <c r="T171" s="1"/>
      <c r="U171" s="1"/>
      <c r="V171" s="1"/>
      <c r="W171" s="1"/>
      <c r="X171" s="1"/>
    </row>
    <row r="172" spans="1:24" ht="30" x14ac:dyDescent="0.2">
      <c r="A172" s="72" t="s">
        <v>764</v>
      </c>
      <c r="B172" s="51" t="s">
        <v>79</v>
      </c>
      <c r="C172" s="61" t="str">
        <f>HYPERLINK(Table147235[[#This Row],[Link]],Table147235[[#This Row],[Credential Name]])</f>
        <v>National Center for Construction Education and Research (NCCER) – Core</v>
      </c>
      <c r="D172" s="79"/>
      <c r="E172" s="50"/>
      <c r="F172" s="10" t="s">
        <v>159</v>
      </c>
      <c r="G172" s="10" t="s">
        <v>159</v>
      </c>
      <c r="H172" s="10" t="s">
        <v>160</v>
      </c>
      <c r="I172" s="85" t="s">
        <v>458</v>
      </c>
      <c r="J172" s="98"/>
      <c r="K172" s="109"/>
      <c r="L172" s="109"/>
      <c r="M172" s="111" t="s">
        <v>231</v>
      </c>
      <c r="N172" s="101" t="str">
        <f>HYPERLINK(Table147235[[#This Row],[Link]])</f>
        <v>https://cms.azed.gov/home/GetDocumentFile?id=5d1ccae81dcb251498a79fed</v>
      </c>
      <c r="O172" s="110" t="s">
        <v>282</v>
      </c>
      <c r="P172" s="103" t="s">
        <v>159</v>
      </c>
      <c r="Q172" s="1"/>
      <c r="R172" s="1"/>
      <c r="S172" s="1"/>
      <c r="T172" s="1"/>
      <c r="U172" s="1"/>
      <c r="V172" s="1"/>
      <c r="W172" s="1"/>
      <c r="X172" s="1"/>
    </row>
    <row r="173" spans="1:24" ht="18.75" x14ac:dyDescent="0.2">
      <c r="A173" s="72" t="s">
        <v>764</v>
      </c>
      <c r="B173" s="51" t="s">
        <v>79</v>
      </c>
      <c r="C173" s="63" t="str">
        <f>HYPERLINK(Table147235[[#This Row],[Link]],Table147235[[#This Row],[Credential Name]])</f>
        <v>OSHA 10</v>
      </c>
      <c r="D173" s="79"/>
      <c r="E173" s="50"/>
      <c r="F173" s="10" t="s">
        <v>159</v>
      </c>
      <c r="G173" s="10" t="s">
        <v>159</v>
      </c>
      <c r="H173" s="10" t="s">
        <v>160</v>
      </c>
      <c r="I173" s="85" t="s">
        <v>458</v>
      </c>
      <c r="J173" s="98"/>
      <c r="K173" s="108">
        <v>45924</v>
      </c>
      <c r="L173" s="109" t="s">
        <v>1065</v>
      </c>
      <c r="M173" s="111" t="s">
        <v>898</v>
      </c>
      <c r="N173" s="101" t="str">
        <f>HYPERLINK(Table147235[[#This Row],[Link]])</f>
        <v>https://live-az-ade.pantheonsite.io/sites/default/files/2019/04/OSHA-10Fact-Sheet.pdf</v>
      </c>
      <c r="O173" s="110" t="s">
        <v>1066</v>
      </c>
      <c r="P173" s="103" t="s">
        <v>159</v>
      </c>
      <c r="Q173" s="1"/>
      <c r="R173" s="1"/>
      <c r="S173" s="1"/>
      <c r="T173" s="1"/>
      <c r="U173" s="1"/>
      <c r="V173" s="1"/>
      <c r="W173" s="1"/>
      <c r="X173" s="1"/>
    </row>
    <row r="174" spans="1:24" ht="18.75" x14ac:dyDescent="0.2">
      <c r="A174" s="72" t="s">
        <v>765</v>
      </c>
      <c r="B174" s="51" t="s">
        <v>78</v>
      </c>
      <c r="C174" s="61" t="str">
        <f>HYPERLINK(Table147235[[#This Row],[Link]],Table147235[[#This Row],[Credential Name]])</f>
        <v>Career Connections Level 1</v>
      </c>
      <c r="D174" s="80"/>
      <c r="F174" s="10" t="s">
        <v>159</v>
      </c>
      <c r="G174" s="10" t="s">
        <v>159</v>
      </c>
      <c r="H174" s="10" t="s">
        <v>160</v>
      </c>
      <c r="I174" s="85" t="s">
        <v>458</v>
      </c>
      <c r="J174" s="98"/>
      <c r="K174" s="109"/>
      <c r="L174" s="109"/>
      <c r="M174" s="126" t="s">
        <v>502</v>
      </c>
      <c r="N174" s="101" t="str">
        <f>HYPERLINK(Table147235[[#This Row],[Link]])</f>
        <v>https://live-az-ade.pantheonsite.io/sites/default/files/2021/02/Career%20Connections%20Level%201%20Fact%20Sheet.pdf</v>
      </c>
      <c r="O174" s="125" t="s">
        <v>684</v>
      </c>
      <c r="P174" s="103" t="s">
        <v>159</v>
      </c>
      <c r="Q174" s="1"/>
      <c r="R174" s="1"/>
      <c r="S174" s="1"/>
      <c r="T174" s="1"/>
      <c r="U174" s="1"/>
      <c r="V174" s="1"/>
      <c r="W174" s="1"/>
      <c r="X174" s="1"/>
    </row>
    <row r="175" spans="1:24" ht="18.75" x14ac:dyDescent="0.2">
      <c r="A175" s="72" t="s">
        <v>765</v>
      </c>
      <c r="B175" s="51" t="s">
        <v>78</v>
      </c>
      <c r="C175" s="61" t="str">
        <f>HYPERLINK(Table147235[[#This Row],[Link]],Table147235[[#This Row],[Credential Name]])</f>
        <v>Career Connections Level 2</v>
      </c>
      <c r="D175" s="80"/>
      <c r="F175" s="10" t="s">
        <v>159</v>
      </c>
      <c r="G175" s="10" t="s">
        <v>159</v>
      </c>
      <c r="H175" s="10" t="s">
        <v>160</v>
      </c>
      <c r="I175" s="85" t="s">
        <v>458</v>
      </c>
      <c r="J175" s="98"/>
      <c r="K175" s="109"/>
      <c r="L175" s="109"/>
      <c r="M175" s="126" t="s">
        <v>501</v>
      </c>
      <c r="N175" s="101" t="str">
        <f>HYPERLINK(Table147235[[#This Row],[Link]])</f>
        <v>https://live-az-ade.pantheonsite.io/sites/default/files/2021/02/Career%20Connections%20Level%202%20Fact%20Sheet.pdf</v>
      </c>
      <c r="O175" s="125" t="s">
        <v>685</v>
      </c>
      <c r="P175" s="103" t="s">
        <v>159</v>
      </c>
      <c r="Q175" s="1"/>
      <c r="R175" s="1"/>
      <c r="S175" s="1"/>
      <c r="T175" s="1"/>
      <c r="U175" s="1"/>
      <c r="V175" s="1"/>
      <c r="W175" s="1"/>
      <c r="X175" s="1"/>
    </row>
    <row r="176" spans="1:24" ht="18.75" x14ac:dyDescent="0.2">
      <c r="A176" s="72" t="s">
        <v>765</v>
      </c>
      <c r="B176" s="51" t="s">
        <v>78</v>
      </c>
      <c r="C176" s="61" t="str">
        <f>HYPERLINK(Table147235[[#This Row],[Link]],Table147235[[#This Row],[Credential Name]])</f>
        <v>Career Connections Level 3 Commercial</v>
      </c>
      <c r="D176" s="80"/>
      <c r="F176" s="10" t="s">
        <v>159</v>
      </c>
      <c r="G176" s="10" t="s">
        <v>159</v>
      </c>
      <c r="H176" s="10" t="s">
        <v>160</v>
      </c>
      <c r="I176" s="85" t="s">
        <v>458</v>
      </c>
      <c r="J176" s="98"/>
      <c r="K176" s="109"/>
      <c r="L176" s="109"/>
      <c r="M176" s="126" t="s">
        <v>500</v>
      </c>
      <c r="N176" s="101" t="str">
        <f>HYPERLINK(Table147235[[#This Row],[Link]])</f>
        <v>https://live-az-ade.pantheonsite.io/sites/default/files/2021/02/Career%20Connections%20Level%203%20Commercial%20Fact%20Sheet_0.pdf</v>
      </c>
      <c r="O176" s="125" t="s">
        <v>626</v>
      </c>
      <c r="P176" s="103" t="s">
        <v>159</v>
      </c>
      <c r="Q176" s="1"/>
      <c r="R176" s="1"/>
      <c r="S176" s="1"/>
      <c r="T176" s="1"/>
      <c r="U176" s="1"/>
      <c r="V176" s="1"/>
      <c r="W176" s="1"/>
      <c r="X176" s="1"/>
    </row>
    <row r="177" spans="1:24" ht="18.75" x14ac:dyDescent="0.2">
      <c r="A177" s="72" t="s">
        <v>765</v>
      </c>
      <c r="B177" s="51" t="s">
        <v>78</v>
      </c>
      <c r="C177" s="61" t="str">
        <f>HYPERLINK(Table147235[[#This Row],[Link]],Table147235[[#This Row],[Credential Name]])</f>
        <v>Career Connections Level 3 Residential</v>
      </c>
      <c r="D177" s="80"/>
      <c r="F177" s="10" t="s">
        <v>159</v>
      </c>
      <c r="G177" s="10" t="s">
        <v>159</v>
      </c>
      <c r="H177" s="10" t="s">
        <v>160</v>
      </c>
      <c r="I177" s="85" t="s">
        <v>458</v>
      </c>
      <c r="J177" s="98"/>
      <c r="K177" s="109"/>
      <c r="L177" s="109"/>
      <c r="M177" s="126" t="s">
        <v>499</v>
      </c>
      <c r="N177" s="101" t="str">
        <f>HYPERLINK(Table147235[[#This Row],[Link]])</f>
        <v>https://live-az-ade.pantheonsite.io/sites/default/files/2021/02/Career%20Connections%20Level%203%20Residential%20Fact%20Sheet.pdf</v>
      </c>
      <c r="O177" s="125" t="s">
        <v>627</v>
      </c>
      <c r="P177" s="103" t="s">
        <v>159</v>
      </c>
      <c r="Q177" s="1"/>
      <c r="R177" s="1"/>
      <c r="S177" s="1"/>
      <c r="T177" s="1"/>
      <c r="U177" s="1"/>
      <c r="V177" s="1"/>
      <c r="W177" s="1"/>
      <c r="X177" s="1"/>
    </row>
    <row r="178" spans="1:24" ht="18.75" x14ac:dyDescent="0.2">
      <c r="A178" s="72" t="s">
        <v>765</v>
      </c>
      <c r="B178" s="51" t="s">
        <v>78</v>
      </c>
      <c r="C178" s="61" t="str">
        <f>HYPERLINK(Table147235[[#This Row],[Link]],Table147235[[#This Row],[Credential Name]])</f>
        <v>Certificate: Basic Carpentry</v>
      </c>
      <c r="D178" s="79" t="s">
        <v>809</v>
      </c>
      <c r="E178" s="55" t="s">
        <v>618</v>
      </c>
      <c r="F178" s="10" t="s">
        <v>160</v>
      </c>
      <c r="G178" s="10" t="s">
        <v>159</v>
      </c>
      <c r="H178" s="10" t="s">
        <v>159</v>
      </c>
      <c r="I178" s="85" t="s">
        <v>458</v>
      </c>
      <c r="J178" s="98"/>
      <c r="K178" s="99"/>
      <c r="L178" s="99"/>
      <c r="M178" s="100" t="s">
        <v>711</v>
      </c>
      <c r="N178" s="101" t="str">
        <f>HYPERLINK(Table147235[[#This Row],[Link]])</f>
        <v>https://live-az-ade.pantheonsite.io/sites/default/files/2021/10/BasicCarpentryFactSheet.pdf</v>
      </c>
      <c r="O178" s="118" t="s">
        <v>668</v>
      </c>
      <c r="P178" s="103" t="s">
        <v>160</v>
      </c>
      <c r="Q178" s="1"/>
      <c r="R178" s="1"/>
      <c r="S178" s="1"/>
      <c r="T178" s="1"/>
      <c r="U178" s="1"/>
      <c r="V178" s="1"/>
      <c r="W178" s="1"/>
      <c r="X178" s="1"/>
    </row>
    <row r="179" spans="1:24" ht="18.75" x14ac:dyDescent="0.2">
      <c r="A179" s="72" t="s">
        <v>765</v>
      </c>
      <c r="B179" s="51" t="s">
        <v>78</v>
      </c>
      <c r="C179" s="61" t="str">
        <f>HYPERLINK(Table147235[[#This Row],[Link]],Table147235[[#This Row],[Credential Name]])</f>
        <v>Certificate: Basic Residential Trades</v>
      </c>
      <c r="D179" s="79" t="s">
        <v>809</v>
      </c>
      <c r="E179" s="55" t="s">
        <v>618</v>
      </c>
      <c r="F179" s="10" t="s">
        <v>160</v>
      </c>
      <c r="G179" s="10" t="s">
        <v>159</v>
      </c>
      <c r="H179" s="10" t="s">
        <v>159</v>
      </c>
      <c r="I179" s="85" t="s">
        <v>458</v>
      </c>
      <c r="J179" s="98"/>
      <c r="K179" s="99"/>
      <c r="L179" s="99"/>
      <c r="M179" s="100" t="s">
        <v>712</v>
      </c>
      <c r="N179" s="101" t="str">
        <f>HYPERLINK(Table147235[[#This Row],[Link]])</f>
        <v>https://live-az-ade.pantheonsite.io/sites/default/files/2021/10/BasicResidentialFactSheet.pdf</v>
      </c>
      <c r="O179" s="118" t="s">
        <v>669</v>
      </c>
      <c r="P179" s="103" t="s">
        <v>160</v>
      </c>
      <c r="Q179" s="1"/>
      <c r="R179" s="1"/>
      <c r="S179" s="1"/>
      <c r="T179" s="1"/>
      <c r="U179" s="1"/>
      <c r="V179" s="1"/>
      <c r="W179" s="1"/>
      <c r="X179" s="1"/>
    </row>
    <row r="180" spans="1:24" ht="18.75" x14ac:dyDescent="0.2">
      <c r="A180" s="72" t="s">
        <v>765</v>
      </c>
      <c r="B180" s="51" t="s">
        <v>78</v>
      </c>
      <c r="C180" s="61" t="str">
        <f>HYPERLINK(Table147235[[#This Row],[Link]],Table147235[[#This Row],[Credential Name]])</f>
        <v>Certified Apartment Maintenance Technician</v>
      </c>
      <c r="D180" s="79"/>
      <c r="E180" s="50"/>
      <c r="F180" s="10" t="s">
        <v>159</v>
      </c>
      <c r="G180" s="10" t="s">
        <v>159</v>
      </c>
      <c r="H180" s="10" t="s">
        <v>160</v>
      </c>
      <c r="I180" s="85" t="s">
        <v>458</v>
      </c>
      <c r="J180" s="98"/>
      <c r="K180" s="99"/>
      <c r="L180" s="99"/>
      <c r="M180" s="100" t="s">
        <v>570</v>
      </c>
      <c r="N180" s="101" t="str">
        <f>HYPERLINK(Table147235[[#This Row],[Link]])</f>
        <v>https://live-az-ade.pantheonsite.io/sites/default/files/2022/01/CertifiedApartmentMaintenanceTechnicianFactSheet.pdf</v>
      </c>
      <c r="O180" s="110" t="s">
        <v>561</v>
      </c>
      <c r="P180" s="103" t="s">
        <v>159</v>
      </c>
      <c r="Q180" s="1"/>
      <c r="R180" s="1"/>
      <c r="S180" s="1"/>
      <c r="T180" s="1"/>
      <c r="U180" s="1"/>
      <c r="V180" s="1"/>
      <c r="W180" s="1"/>
      <c r="X180" s="1"/>
    </row>
    <row r="181" spans="1:24" ht="30" x14ac:dyDescent="0.2">
      <c r="A181" s="72" t="s">
        <v>765</v>
      </c>
      <c r="B181" s="51" t="s">
        <v>78</v>
      </c>
      <c r="C181" s="61" t="str">
        <f>HYPERLINK(Table147235[[#This Row],[Link]],Table147235[[#This Row],[Credential Name]])</f>
        <v>Independent Electrical Contractors (IEC) – Year 1 Apprenticeship Certificate</v>
      </c>
      <c r="D181" s="79"/>
      <c r="E181" s="50"/>
      <c r="F181" s="10" t="s">
        <v>159</v>
      </c>
      <c r="G181" s="10" t="s">
        <v>159</v>
      </c>
      <c r="H181" s="10" t="s">
        <v>160</v>
      </c>
      <c r="I181" s="85" t="s">
        <v>458</v>
      </c>
      <c r="J181" s="98"/>
      <c r="K181" s="109"/>
      <c r="L181" s="109"/>
      <c r="M181" s="111" t="s">
        <v>373</v>
      </c>
      <c r="N181" s="101" t="str">
        <f>HYPERLINK(Table147235[[#This Row],[Link]])</f>
        <v>https://cms.azed.gov/home/GetDocumentFile?id=5d68009d1dcb250aa813c942</v>
      </c>
      <c r="O181" s="110" t="s">
        <v>316</v>
      </c>
      <c r="P181" s="103" t="s">
        <v>159</v>
      </c>
      <c r="Q181" s="1"/>
      <c r="R181" s="1"/>
      <c r="S181" s="1"/>
      <c r="T181" s="1"/>
      <c r="U181" s="1"/>
      <c r="V181" s="1"/>
      <c r="W181" s="1"/>
      <c r="X181" s="1"/>
    </row>
    <row r="182" spans="1:24" ht="45" x14ac:dyDescent="0.2">
      <c r="A182" s="72" t="s">
        <v>765</v>
      </c>
      <c r="B182" s="51" t="s">
        <v>78</v>
      </c>
      <c r="C182" s="61" t="str">
        <f>HYPERLINK(Table147235[[#This Row],[Link]],Table147235[[#This Row],[Credential Name]])</f>
        <v>National Center for Construction Education and Research (NCCER) – Construction Technologies</v>
      </c>
      <c r="D182" s="79"/>
      <c r="E182" s="50"/>
      <c r="F182" s="10" t="s">
        <v>159</v>
      </c>
      <c r="G182" s="10" t="s">
        <v>159</v>
      </c>
      <c r="H182" s="10" t="s">
        <v>160</v>
      </c>
      <c r="I182" s="85" t="s">
        <v>458</v>
      </c>
      <c r="J182" s="98"/>
      <c r="K182" s="109"/>
      <c r="L182" s="109"/>
      <c r="M182" s="111" t="s">
        <v>374</v>
      </c>
      <c r="N182" s="101" t="str">
        <f>HYPERLINK(Table147235[[#This Row],[Link]])</f>
        <v>https://cms.azed.gov/home/GetDocumentFile?id=5c6d7d341dcb2502e070adb9</v>
      </c>
      <c r="O182" s="110" t="s">
        <v>291</v>
      </c>
      <c r="P182" s="103" t="s">
        <v>159</v>
      </c>
      <c r="Q182" s="1"/>
      <c r="R182" s="1"/>
      <c r="S182" s="1"/>
      <c r="T182" s="1"/>
      <c r="U182" s="1"/>
      <c r="V182" s="1"/>
      <c r="W182" s="1"/>
      <c r="X182" s="1"/>
    </row>
    <row r="183" spans="1:24" ht="30" x14ac:dyDescent="0.2">
      <c r="A183" s="72" t="s">
        <v>765</v>
      </c>
      <c r="B183" s="51" t="s">
        <v>78</v>
      </c>
      <c r="C183" s="61" t="str">
        <f>HYPERLINK(Table147235[[#This Row],[Link]],Table147235[[#This Row],[Credential Name]])</f>
        <v>National Center for Construction Education and Research (NCCER) – Core</v>
      </c>
      <c r="D183" s="79"/>
      <c r="E183" s="50"/>
      <c r="F183" s="10" t="s">
        <v>159</v>
      </c>
      <c r="G183" s="10" t="s">
        <v>159</v>
      </c>
      <c r="H183" s="10" t="s">
        <v>160</v>
      </c>
      <c r="I183" s="85" t="s">
        <v>458</v>
      </c>
      <c r="J183" s="98"/>
      <c r="K183" s="109"/>
      <c r="L183" s="109"/>
      <c r="M183" s="111" t="s">
        <v>231</v>
      </c>
      <c r="N183" s="101" t="str">
        <f>HYPERLINK(Table147235[[#This Row],[Link]])</f>
        <v>https://cms.azed.gov/home/GetDocumentFile?id=5d1ccae81dcb251498a79fed</v>
      </c>
      <c r="O183" s="110" t="s">
        <v>282</v>
      </c>
      <c r="P183" s="103" t="s">
        <v>159</v>
      </c>
      <c r="Q183" s="1"/>
      <c r="R183" s="1"/>
      <c r="S183" s="1"/>
      <c r="T183" s="1"/>
      <c r="U183" s="1"/>
      <c r="V183" s="1"/>
      <c r="W183" s="1"/>
      <c r="X183" s="1"/>
    </row>
    <row r="184" spans="1:24" ht="30" x14ac:dyDescent="0.2">
      <c r="A184" s="72" t="s">
        <v>765</v>
      </c>
      <c r="B184" s="51" t="s">
        <v>78</v>
      </c>
      <c r="C184" s="61" t="str">
        <f>HYPERLINK(Table147235[[#This Row],[Link]],Table147235[[#This Row],[Credential Name]])</f>
        <v>National Coalition of Certification Centers (NC3) – Building Performance</v>
      </c>
      <c r="D184" s="79"/>
      <c r="E184" s="50"/>
      <c r="F184" s="10" t="s">
        <v>159</v>
      </c>
      <c r="G184" s="10" t="s">
        <v>159</v>
      </c>
      <c r="H184" s="10" t="s">
        <v>160</v>
      </c>
      <c r="I184" s="85" t="s">
        <v>458</v>
      </c>
      <c r="J184" s="98"/>
      <c r="K184" s="109"/>
      <c r="L184" s="109"/>
      <c r="M184" s="111" t="s">
        <v>338</v>
      </c>
      <c r="N184" s="101" t="str">
        <f>HYPERLINK(Table147235[[#This Row],[Link]])</f>
        <v>https://cms.azed.gov/home/GetDocumentFile?id=5d6800e61dcb250aa813c947</v>
      </c>
      <c r="O184" s="110" t="s">
        <v>283</v>
      </c>
      <c r="P184" s="103" t="s">
        <v>159</v>
      </c>
      <c r="Q184" s="1"/>
      <c r="R184" s="1"/>
      <c r="S184" s="1"/>
      <c r="T184" s="1"/>
      <c r="U184" s="1"/>
      <c r="V184" s="1"/>
      <c r="W184" s="1"/>
      <c r="X184" s="1"/>
    </row>
    <row r="185" spans="1:24" ht="30" x14ac:dyDescent="0.2">
      <c r="A185" s="72" t="s">
        <v>765</v>
      </c>
      <c r="B185" s="51" t="s">
        <v>78</v>
      </c>
      <c r="C185" s="61" t="str">
        <f>HYPERLINK(Table147235[[#This Row],[Link]],Table147235[[#This Row],[Credential Name]])</f>
        <v>National Coalition of Certification Centers (NC3) – Multimeter</v>
      </c>
      <c r="D185" s="79"/>
      <c r="E185" s="50"/>
      <c r="F185" s="10" t="s">
        <v>159</v>
      </c>
      <c r="G185" s="10" t="s">
        <v>159</v>
      </c>
      <c r="H185" s="10" t="s">
        <v>160</v>
      </c>
      <c r="I185" s="85" t="s">
        <v>458</v>
      </c>
      <c r="J185" s="98"/>
      <c r="K185" s="109"/>
      <c r="L185" s="109"/>
      <c r="M185" s="111" t="s">
        <v>338</v>
      </c>
      <c r="N185" s="101" t="str">
        <f>HYPERLINK(Table147235[[#This Row],[Link]])</f>
        <v>https://cms.azed.gov/home/GetDocumentFile?id=5d6800e61dcb250aa813c947</v>
      </c>
      <c r="O185" s="110" t="s">
        <v>262</v>
      </c>
      <c r="P185" s="103" t="s">
        <v>159</v>
      </c>
      <c r="Q185" s="1"/>
      <c r="R185" s="1"/>
      <c r="S185" s="1"/>
      <c r="T185" s="1"/>
      <c r="U185" s="1"/>
      <c r="V185" s="1"/>
      <c r="W185" s="1"/>
      <c r="X185" s="1"/>
    </row>
    <row r="186" spans="1:24" ht="30" x14ac:dyDescent="0.2">
      <c r="A186" s="72" t="s">
        <v>765</v>
      </c>
      <c r="B186" s="51" t="s">
        <v>78</v>
      </c>
      <c r="C186" s="61" t="str">
        <f>HYPERLINK(Table147235[[#This Row],[Link]],Table147235[[#This Row],[Credential Name]])</f>
        <v>National Coalition of Certification Centers (NC3) – Precision Measuring</v>
      </c>
      <c r="D186" s="79"/>
      <c r="E186" s="50"/>
      <c r="F186" s="10" t="s">
        <v>159</v>
      </c>
      <c r="G186" s="10" t="s">
        <v>159</v>
      </c>
      <c r="H186" s="10" t="s">
        <v>160</v>
      </c>
      <c r="I186" s="85" t="s">
        <v>458</v>
      </c>
      <c r="J186" s="98"/>
      <c r="K186" s="109"/>
      <c r="L186" s="109"/>
      <c r="M186" s="111" t="s">
        <v>338</v>
      </c>
      <c r="N186" s="101" t="str">
        <f>HYPERLINK(Table147235[[#This Row],[Link]])</f>
        <v>https://cms.azed.gov/home/GetDocumentFile?id=5d6800e61dcb250aa813c947</v>
      </c>
      <c r="O186" s="110" t="s">
        <v>284</v>
      </c>
      <c r="P186" s="103" t="s">
        <v>159</v>
      </c>
      <c r="Q186" s="1"/>
      <c r="R186" s="1"/>
      <c r="S186" s="1"/>
      <c r="T186" s="1"/>
      <c r="U186" s="1"/>
      <c r="V186" s="1"/>
      <c r="W186" s="1"/>
      <c r="X186" s="1"/>
    </row>
    <row r="187" spans="1:24" ht="18.75" x14ac:dyDescent="0.2">
      <c r="A187" s="72" t="s">
        <v>765</v>
      </c>
      <c r="B187" s="51" t="s">
        <v>78</v>
      </c>
      <c r="C187" s="63" t="str">
        <f>HYPERLINK(Table147235[[#This Row],[Link]],Table147235[[#This Row],[Credential Name]])</f>
        <v>OSHA 10</v>
      </c>
      <c r="D187" s="79"/>
      <c r="E187" s="50"/>
      <c r="F187" s="10" t="s">
        <v>159</v>
      </c>
      <c r="G187" s="10" t="s">
        <v>159</v>
      </c>
      <c r="H187" s="10" t="s">
        <v>160</v>
      </c>
      <c r="I187" s="85" t="s">
        <v>458</v>
      </c>
      <c r="J187" s="98"/>
      <c r="K187" s="108">
        <v>45924</v>
      </c>
      <c r="L187" s="109" t="s">
        <v>1065</v>
      </c>
      <c r="M187" s="111" t="s">
        <v>898</v>
      </c>
      <c r="N187" s="101" t="str">
        <f>HYPERLINK(Table147235[[#This Row],[Link]])</f>
        <v>https://live-az-ade.pantheonsite.io/sites/default/files/2019/04/OSHA-10Fact-Sheet.pdf</v>
      </c>
      <c r="O187" s="110" t="s">
        <v>1066</v>
      </c>
      <c r="P187" s="103" t="s">
        <v>159</v>
      </c>
      <c r="Q187" s="1"/>
      <c r="R187" s="1"/>
      <c r="S187" s="1"/>
      <c r="T187" s="1"/>
      <c r="U187" s="1"/>
      <c r="V187" s="1"/>
      <c r="W187" s="1"/>
      <c r="X187" s="1"/>
    </row>
    <row r="188" spans="1:24" ht="30" x14ac:dyDescent="0.2">
      <c r="A188" s="72">
        <v>12040000</v>
      </c>
      <c r="B188" s="51" t="s">
        <v>15</v>
      </c>
      <c r="C188" s="61" t="str">
        <f>HYPERLINK(Table147235[[#This Row],[Link]],Table147235[[#This Row],[Credential Name]])</f>
        <v>Arizona Aesthetician License</v>
      </c>
      <c r="D188" s="79"/>
      <c r="E188" s="50"/>
      <c r="F188" s="10" t="s">
        <v>159</v>
      </c>
      <c r="G188" s="10" t="s">
        <v>159</v>
      </c>
      <c r="H188" s="10" t="s">
        <v>160</v>
      </c>
      <c r="I188" s="85" t="s">
        <v>458</v>
      </c>
      <c r="J188" s="98"/>
      <c r="K188" s="109"/>
      <c r="L188" s="109"/>
      <c r="M188" s="111" t="s">
        <v>223</v>
      </c>
      <c r="N188" s="101" t="str">
        <f>HYPERLINK(Table147235[[#This Row],[Link]])</f>
        <v>https://cms.azed.gov/home/GetDocumentFile?id=5d1ccadf1dcb251498a79f51</v>
      </c>
      <c r="O188" s="110" t="s">
        <v>16</v>
      </c>
      <c r="P188" s="103" t="s">
        <v>160</v>
      </c>
      <c r="Q188" s="1"/>
      <c r="R188" s="1"/>
      <c r="S188" s="1"/>
      <c r="T188" s="1"/>
      <c r="U188" s="1"/>
      <c r="V188" s="1"/>
      <c r="W188" s="1"/>
      <c r="X188" s="1"/>
    </row>
    <row r="189" spans="1:24" ht="30" x14ac:dyDescent="0.2">
      <c r="A189" s="72">
        <v>12040000</v>
      </c>
      <c r="B189" s="51" t="s">
        <v>15</v>
      </c>
      <c r="C189" s="61" t="str">
        <f>HYPERLINK(Table147235[[#This Row],[Link]],Table147235[[#This Row],[Credential Name]])</f>
        <v>Arizona Cosmetology License</v>
      </c>
      <c r="D189" s="79"/>
      <c r="E189" s="50"/>
      <c r="F189" s="10" t="s">
        <v>159</v>
      </c>
      <c r="G189" s="10" t="s">
        <v>159</v>
      </c>
      <c r="H189" s="10" t="s">
        <v>160</v>
      </c>
      <c r="I189" s="85" t="s">
        <v>458</v>
      </c>
      <c r="J189" s="98"/>
      <c r="K189" s="109"/>
      <c r="L189" s="109"/>
      <c r="M189" s="111" t="s">
        <v>375</v>
      </c>
      <c r="N189" s="101" t="str">
        <f>HYPERLINK(Table147235[[#This Row],[Link]])</f>
        <v>https://cms.azed.gov/home/GetDocumentFile?id=5d1ccae01dcb251498a79f59</v>
      </c>
      <c r="O189" s="110" t="s">
        <v>17</v>
      </c>
      <c r="P189" s="103" t="s">
        <v>160</v>
      </c>
      <c r="Q189" s="1"/>
      <c r="R189" s="1"/>
      <c r="S189" s="1"/>
      <c r="T189" s="1"/>
      <c r="U189" s="1"/>
      <c r="V189" s="1"/>
      <c r="W189" s="1"/>
      <c r="X189" s="1"/>
    </row>
    <row r="190" spans="1:24" ht="30" x14ac:dyDescent="0.2">
      <c r="A190" s="72">
        <v>12040000</v>
      </c>
      <c r="B190" s="51" t="s">
        <v>15</v>
      </c>
      <c r="C190" s="84" t="str">
        <f>HYPERLINK(Table147235[[#This Row],[Link]],Table147235[[#This Row],[Credential Name]])</f>
        <v>Cosmetology Certificate</v>
      </c>
      <c r="D190" s="79" t="s">
        <v>634</v>
      </c>
      <c r="E190" s="50" t="s">
        <v>623</v>
      </c>
      <c r="F190" s="10" t="s">
        <v>160</v>
      </c>
      <c r="G190" s="10" t="s">
        <v>159</v>
      </c>
      <c r="H190" s="10" t="s">
        <v>159</v>
      </c>
      <c r="I190" s="85" t="s">
        <v>458</v>
      </c>
      <c r="J190" s="104">
        <v>45894</v>
      </c>
      <c r="K190" s="105"/>
      <c r="L190" s="106"/>
      <c r="M190" s="100" t="s">
        <v>921</v>
      </c>
      <c r="N190" s="101" t="str">
        <f>HYPERLINK(Table147235[[#This Row],[Link]])</f>
        <v>https://live-az-ade.pantheonsite.io/sites/default/files/2025/07/Cosmetology_Certificate_Fact_sheet-EAC.pdf</v>
      </c>
      <c r="O190" s="115" t="s">
        <v>920</v>
      </c>
      <c r="P190" s="103" t="s">
        <v>160</v>
      </c>
      <c r="Q190" s="1"/>
      <c r="R190" s="1"/>
      <c r="S190" s="1"/>
      <c r="T190" s="1"/>
      <c r="U190" s="1"/>
      <c r="V190" s="1"/>
      <c r="W190" s="1"/>
      <c r="X190" s="1"/>
    </row>
    <row r="191" spans="1:24" ht="30" x14ac:dyDescent="0.2">
      <c r="A191" s="72">
        <v>12040000</v>
      </c>
      <c r="B191" s="51" t="s">
        <v>15</v>
      </c>
      <c r="C191" s="61" t="str">
        <f>HYPERLINK(Table147235[[#This Row],[Link]],Table147235[[#This Row],[Credential Name]])</f>
        <v>Hairstyling License</v>
      </c>
      <c r="D191" s="79"/>
      <c r="E191" s="50"/>
      <c r="F191" s="10" t="s">
        <v>159</v>
      </c>
      <c r="G191" s="10" t="s">
        <v>159</v>
      </c>
      <c r="H191" s="10" t="s">
        <v>160</v>
      </c>
      <c r="I191" s="85" t="s">
        <v>458</v>
      </c>
      <c r="J191" s="98"/>
      <c r="K191" s="109"/>
      <c r="L191" s="109"/>
      <c r="M191" s="111" t="s">
        <v>376</v>
      </c>
      <c r="N191" s="101" t="str">
        <f>HYPERLINK(Table147235[[#This Row],[Link]])</f>
        <v>https://cms.azed.gov/home/GetDocumentFile?id=5d1ccae61dcb251498a79fcd</v>
      </c>
      <c r="O191" s="110" t="s">
        <v>18</v>
      </c>
      <c r="P191" s="103" t="s">
        <v>160</v>
      </c>
      <c r="Q191" s="1"/>
      <c r="R191" s="1"/>
      <c r="S191" s="1"/>
      <c r="T191" s="1"/>
      <c r="U191" s="1"/>
      <c r="V191" s="1"/>
      <c r="W191" s="1"/>
      <c r="X191" s="1"/>
    </row>
    <row r="192" spans="1:24" ht="30" x14ac:dyDescent="0.2">
      <c r="A192" s="72">
        <v>12040000</v>
      </c>
      <c r="B192" s="51" t="s">
        <v>15</v>
      </c>
      <c r="C192" s="63" t="str">
        <f>HYPERLINK(Table147235[[#This Row],[Link]],Table147235[[#This Row],[Credential Name]])</f>
        <v>OSHA 10</v>
      </c>
      <c r="D192" s="79"/>
      <c r="E192" s="50"/>
      <c r="F192" s="10" t="s">
        <v>159</v>
      </c>
      <c r="G192" s="10" t="s">
        <v>160</v>
      </c>
      <c r="H192" s="10" t="s">
        <v>160</v>
      </c>
      <c r="I192" s="85" t="s">
        <v>458</v>
      </c>
      <c r="J192" s="98"/>
      <c r="K192" s="108">
        <v>45924</v>
      </c>
      <c r="L192" s="109" t="s">
        <v>1065</v>
      </c>
      <c r="M192" s="111" t="s">
        <v>898</v>
      </c>
      <c r="N192" s="101" t="str">
        <f>HYPERLINK(Table147235[[#This Row],[Link]])</f>
        <v>https://live-az-ade.pantheonsite.io/sites/default/files/2019/04/OSHA-10Fact-Sheet.pdf</v>
      </c>
      <c r="O192" s="110" t="s">
        <v>1066</v>
      </c>
      <c r="P192" s="103" t="s">
        <v>160</v>
      </c>
      <c r="Q192" s="1"/>
      <c r="R192" s="1"/>
      <c r="S192" s="1"/>
      <c r="T192" s="1"/>
      <c r="U192" s="1"/>
      <c r="V192" s="1"/>
      <c r="W192" s="1"/>
      <c r="X192" s="1"/>
    </row>
    <row r="193" spans="1:24" ht="18.75" x14ac:dyDescent="0.2">
      <c r="A193" s="72">
        <v>12050000</v>
      </c>
      <c r="B193" s="51" t="s">
        <v>19</v>
      </c>
      <c r="C193" s="61" t="str">
        <f>HYPERLINK(Table147235[[#This Row],[Link]],Table147235[[#This Row],[Credential Name]])</f>
        <v xml:space="preserve">Certificate: Baking </v>
      </c>
      <c r="D193" s="78" t="s">
        <v>635</v>
      </c>
      <c r="E193" s="28" t="s">
        <v>632</v>
      </c>
      <c r="F193" s="10" t="s">
        <v>160</v>
      </c>
      <c r="G193" s="10" t="s">
        <v>159</v>
      </c>
      <c r="H193" s="10" t="s">
        <v>159</v>
      </c>
      <c r="I193" s="85" t="s">
        <v>458</v>
      </c>
      <c r="J193" s="98"/>
      <c r="K193" s="109"/>
      <c r="L193" s="109"/>
      <c r="M193" s="100" t="s">
        <v>545</v>
      </c>
      <c r="N193" s="101" t="str">
        <f>HYPERLINK(Table147235[[#This Row],[Link]])</f>
        <v>https://live-az-ade.pantheonsite.io/sites/default/files/2021/08/BakingAndPastryMCCFactSheet.pdf</v>
      </c>
      <c r="O193" s="102" t="s">
        <v>601</v>
      </c>
      <c r="P193" s="103" t="s">
        <v>160</v>
      </c>
      <c r="Q193" s="1"/>
      <c r="R193" s="1"/>
      <c r="S193" s="1"/>
      <c r="T193" s="1"/>
      <c r="U193" s="1"/>
      <c r="V193" s="1"/>
      <c r="W193" s="1"/>
      <c r="X193" s="1"/>
    </row>
    <row r="194" spans="1:24" ht="18.75" x14ac:dyDescent="0.2">
      <c r="A194" s="72">
        <v>12050000</v>
      </c>
      <c r="B194" s="51" t="s">
        <v>19</v>
      </c>
      <c r="C194" s="61" t="str">
        <f>HYPERLINK(Table147235[[#This Row],[Link]],Table147235[[#This Row],[Credential Name]])</f>
        <v xml:space="preserve">Certificate: Culinary Arts Fundamentals </v>
      </c>
      <c r="D194" s="79" t="s">
        <v>809</v>
      </c>
      <c r="E194" s="55" t="s">
        <v>618</v>
      </c>
      <c r="F194" s="10" t="s">
        <v>160</v>
      </c>
      <c r="G194" s="10" t="s">
        <v>159</v>
      </c>
      <c r="H194" s="10" t="s">
        <v>159</v>
      </c>
      <c r="I194" s="85" t="s">
        <v>458</v>
      </c>
      <c r="J194" s="98"/>
      <c r="K194" s="99"/>
      <c r="L194" s="99"/>
      <c r="M194" s="100" t="s">
        <v>713</v>
      </c>
      <c r="N194" s="101" t="str">
        <f>HYPERLINK(Table147235[[#This Row],[Link]])</f>
        <v>https://live-az-ade.pantheonsite.io/sites/default/files/2021/10/CulinaryArtsFundamentalsFactSheet.pdf</v>
      </c>
      <c r="O194" s="118" t="s">
        <v>673</v>
      </c>
      <c r="P194" s="103" t="s">
        <v>160</v>
      </c>
      <c r="Q194" s="1"/>
      <c r="R194" s="1"/>
      <c r="S194" s="1"/>
      <c r="T194" s="1"/>
      <c r="U194" s="1"/>
      <c r="V194" s="1"/>
      <c r="W194" s="1"/>
      <c r="X194" s="1"/>
    </row>
    <row r="195" spans="1:24" ht="18.75" x14ac:dyDescent="0.2">
      <c r="A195" s="72">
        <v>12050000</v>
      </c>
      <c r="B195" s="51" t="s">
        <v>19</v>
      </c>
      <c r="C195" s="61" t="str">
        <f>HYPERLINK(Table147235[[#This Row],[Link]],Table147235[[#This Row],[Credential Name]])</f>
        <v>Certificate: Food Preparation</v>
      </c>
      <c r="D195" s="81" t="s">
        <v>635</v>
      </c>
      <c r="E195" s="28" t="s">
        <v>632</v>
      </c>
      <c r="F195" s="10" t="s">
        <v>160</v>
      </c>
      <c r="G195" s="10" t="s">
        <v>159</v>
      </c>
      <c r="H195" s="10" t="s">
        <v>159</v>
      </c>
      <c r="I195" s="85" t="s">
        <v>458</v>
      </c>
      <c r="J195" s="98"/>
      <c r="K195" s="99"/>
      <c r="L195" s="99"/>
      <c r="M195" s="100" t="s">
        <v>701</v>
      </c>
      <c r="N195" s="101" t="str">
        <f>HYPERLINK(Table147235[[#This Row],[Link]])</f>
        <v>https://live-az-ade.pantheonsite.io/sites/default/files/2021/10/FoodPreparationCertificateFactSheet.pdf</v>
      </c>
      <c r="O195" s="118" t="s">
        <v>656</v>
      </c>
      <c r="P195" s="103" t="s">
        <v>160</v>
      </c>
      <c r="Q195" s="1"/>
      <c r="R195" s="1"/>
      <c r="S195" s="1"/>
      <c r="T195" s="1"/>
      <c r="U195" s="1"/>
      <c r="V195" s="1"/>
      <c r="W195" s="1"/>
      <c r="X195" s="1"/>
    </row>
    <row r="196" spans="1:24" ht="18.75" x14ac:dyDescent="0.2">
      <c r="A196" s="72">
        <v>12050000</v>
      </c>
      <c r="B196" s="51" t="s">
        <v>19</v>
      </c>
      <c r="C196" s="61" t="str">
        <f>HYPERLINK(Table147235[[#This Row],[Link]],Table147235[[#This Row],[Credential Name]])</f>
        <v>Certified Fundamentals Cook (CFC)</v>
      </c>
      <c r="D196" s="79"/>
      <c r="E196" s="50"/>
      <c r="F196" s="10" t="s">
        <v>159</v>
      </c>
      <c r="G196" s="10" t="s">
        <v>159</v>
      </c>
      <c r="H196" s="10" t="s">
        <v>160</v>
      </c>
      <c r="I196" s="85" t="s">
        <v>458</v>
      </c>
      <c r="J196" s="98"/>
      <c r="K196" s="109"/>
      <c r="L196" s="109"/>
      <c r="M196" s="111" t="s">
        <v>228</v>
      </c>
      <c r="N196" s="101" t="str">
        <f>HYPERLINK(Table147235[[#This Row],[Link]])</f>
        <v>https://cms.azed.gov/home/GetDocumentFile?id=5d1ccae31dcb251498a79f7d</v>
      </c>
      <c r="O196" s="110" t="s">
        <v>20</v>
      </c>
      <c r="P196" s="103" t="s">
        <v>160</v>
      </c>
      <c r="Q196" s="1"/>
      <c r="R196" s="1"/>
      <c r="S196" s="1"/>
      <c r="T196" s="1"/>
      <c r="U196" s="1"/>
      <c r="V196" s="1"/>
      <c r="W196" s="1"/>
      <c r="X196" s="1"/>
    </row>
    <row r="197" spans="1:24" ht="18.75" x14ac:dyDescent="0.2">
      <c r="A197" s="72">
        <v>12050000</v>
      </c>
      <c r="B197" s="51" t="s">
        <v>19</v>
      </c>
      <c r="C197" s="61" t="str">
        <f>HYPERLINK(Table147235[[#This Row],[Link]],Table147235[[#This Row],[Credential Name]])</f>
        <v>Certified Fundamentals Pastry Cook (CFPC)</v>
      </c>
      <c r="D197" s="79"/>
      <c r="E197" s="50"/>
      <c r="F197" s="10" t="s">
        <v>159</v>
      </c>
      <c r="G197" s="10" t="s">
        <v>159</v>
      </c>
      <c r="H197" s="10" t="s">
        <v>160</v>
      </c>
      <c r="I197" s="85" t="s">
        <v>458</v>
      </c>
      <c r="J197" s="98"/>
      <c r="K197" s="109"/>
      <c r="L197" s="109"/>
      <c r="M197" s="111" t="s">
        <v>228</v>
      </c>
      <c r="N197" s="101" t="str">
        <f>HYPERLINK(Table147235[[#This Row],[Link]])</f>
        <v>https://cms.azed.gov/home/GetDocumentFile?id=5d1ccae31dcb251498a79f7d</v>
      </c>
      <c r="O197" s="110" t="s">
        <v>21</v>
      </c>
      <c r="P197" s="103" t="s">
        <v>160</v>
      </c>
      <c r="Q197" s="1"/>
      <c r="R197" s="1"/>
      <c r="S197" s="1"/>
      <c r="T197" s="1"/>
      <c r="U197" s="1"/>
      <c r="V197" s="1"/>
      <c r="W197" s="1"/>
      <c r="X197" s="1"/>
    </row>
    <row r="198" spans="1:24" ht="18.75" x14ac:dyDescent="0.2">
      <c r="A198" s="72">
        <v>12050000</v>
      </c>
      <c r="B198" s="51" t="s">
        <v>19</v>
      </c>
      <c r="C198" s="61" t="str">
        <f>HYPERLINK(Table147235[[#This Row],[Link]],Table147235[[#This Row],[Credential Name]])</f>
        <v>Food Protection Manager Certification</v>
      </c>
      <c r="D198" s="79"/>
      <c r="E198" s="50"/>
      <c r="F198" s="10" t="s">
        <v>159</v>
      </c>
      <c r="G198" s="10" t="s">
        <v>159</v>
      </c>
      <c r="H198" s="10" t="s">
        <v>160</v>
      </c>
      <c r="I198" s="85" t="s">
        <v>458</v>
      </c>
      <c r="J198" s="98"/>
      <c r="K198" s="109"/>
      <c r="L198" s="109"/>
      <c r="M198" s="111" t="s">
        <v>242</v>
      </c>
      <c r="N198" s="101" t="str">
        <f>HYPERLINK(Table147235[[#This Row],[Link]])</f>
        <v>https://cms.azed.gov/home/GetDocumentFile?id=5d1ccae91dcb251498a7a00d</v>
      </c>
      <c r="O198" s="110" t="s">
        <v>736</v>
      </c>
      <c r="P198" s="103" t="s">
        <v>160</v>
      </c>
      <c r="Q198" s="1"/>
      <c r="R198" s="1"/>
      <c r="S198" s="1"/>
      <c r="T198" s="1"/>
      <c r="U198" s="1"/>
      <c r="V198" s="1"/>
      <c r="W198" s="1"/>
      <c r="X198" s="1"/>
    </row>
    <row r="199" spans="1:24" ht="30" x14ac:dyDescent="0.2">
      <c r="A199" s="72">
        <v>12050000</v>
      </c>
      <c r="B199" s="51" t="s">
        <v>19</v>
      </c>
      <c r="C199" s="61" t="str">
        <f>HYPERLINK(Table147235[[#This Row],[Link]],Table147235[[#This Row],[Credential Name]])</f>
        <v>National ProStart Certificate of Achievement (COA)</v>
      </c>
      <c r="D199" s="79"/>
      <c r="E199" s="50"/>
      <c r="F199" s="10" t="s">
        <v>159</v>
      </c>
      <c r="G199" s="10" t="s">
        <v>159</v>
      </c>
      <c r="H199" s="10" t="s">
        <v>160</v>
      </c>
      <c r="I199" s="85" t="s">
        <v>458</v>
      </c>
      <c r="J199" s="98"/>
      <c r="K199" s="109"/>
      <c r="L199" s="109"/>
      <c r="M199" s="100" t="s">
        <v>897</v>
      </c>
      <c r="N199" s="101" t="str">
        <f>HYPERLINK(Table147235[[#This Row],[Link]])</f>
        <v>https://live-az-ade.pantheonsite.io/sites/default/files/2019/07/National-ProStart-COA-Factsheet.pdf</v>
      </c>
      <c r="O199" s="110" t="s">
        <v>22</v>
      </c>
      <c r="P199" s="103" t="s">
        <v>160</v>
      </c>
      <c r="Q199" s="1"/>
      <c r="R199" s="1"/>
      <c r="S199" s="1"/>
      <c r="T199" s="1"/>
      <c r="U199" s="1"/>
      <c r="V199" s="1"/>
      <c r="W199" s="1"/>
      <c r="X199" s="1"/>
    </row>
    <row r="200" spans="1:24" ht="18.75" x14ac:dyDescent="0.2">
      <c r="A200" s="72">
        <v>51060000</v>
      </c>
      <c r="B200" s="51" t="s">
        <v>101</v>
      </c>
      <c r="C200" s="61" t="str">
        <f>HYPERLINK(Table147235[[#This Row],[Link]],Table147235[[#This Row],[Credential Name]])</f>
        <v>Arizona Coronal Polishing Certificate (AZCP)</v>
      </c>
      <c r="D200" s="79"/>
      <c r="E200" s="50"/>
      <c r="F200" s="10" t="s">
        <v>159</v>
      </c>
      <c r="G200" s="10" t="s">
        <v>159</v>
      </c>
      <c r="H200" s="10" t="s">
        <v>160</v>
      </c>
      <c r="I200" s="85" t="s">
        <v>458</v>
      </c>
      <c r="J200" s="98"/>
      <c r="K200" s="109"/>
      <c r="L200" s="109"/>
      <c r="M200" s="100" t="s">
        <v>569</v>
      </c>
      <c r="N200" s="101" t="str">
        <f>HYPERLINK(Table147235[[#This Row],[Link]])</f>
        <v>https://live-az-ade.pantheonsite.io/sites/default/files/2022/01/ArizonaCoronalPolishingCertificateFactSheet%20.pdf</v>
      </c>
      <c r="O200" s="110" t="s">
        <v>560</v>
      </c>
      <c r="P200" s="103" t="s">
        <v>159</v>
      </c>
      <c r="Q200" s="1"/>
      <c r="R200" s="1"/>
      <c r="S200" s="1"/>
      <c r="T200" s="1"/>
      <c r="U200" s="1"/>
      <c r="V200" s="1"/>
      <c r="W200" s="1"/>
      <c r="X200" s="1"/>
    </row>
    <row r="201" spans="1:24" ht="30" x14ac:dyDescent="0.2">
      <c r="A201" s="72">
        <v>51060000</v>
      </c>
      <c r="B201" s="51" t="s">
        <v>101</v>
      </c>
      <c r="C201" s="61" t="str">
        <f>HYPERLINK(Table147235[[#This Row],[Link]],Table147235[[#This Row],[Credential Name]])</f>
        <v>Basic Life Support for the Healthcare Provider Certification</v>
      </c>
      <c r="D201" s="77"/>
      <c r="E201" s="28"/>
      <c r="F201" s="10" t="s">
        <v>159</v>
      </c>
      <c r="G201" s="10" t="s">
        <v>159</v>
      </c>
      <c r="H201" s="10" t="s">
        <v>160</v>
      </c>
      <c r="I201" s="85" t="s">
        <v>458</v>
      </c>
      <c r="J201" s="98"/>
      <c r="K201" s="99"/>
      <c r="L201" s="99"/>
      <c r="M201" s="111" t="s">
        <v>867</v>
      </c>
      <c r="N201" s="101" t="str">
        <f>HYPERLINK(Table147235[[#This Row],[Link]])</f>
        <v>https://live-az-ade.pantheonsite.io/sites/default/files/2024/07/Basic-Life-Support-for-Healthcare-Provider-FactSheet.pdf</v>
      </c>
      <c r="O201" s="102" t="s">
        <v>833</v>
      </c>
      <c r="P201" s="103" t="s">
        <v>160</v>
      </c>
      <c r="Q201" s="1"/>
      <c r="R201" s="1"/>
      <c r="S201" s="1"/>
      <c r="T201" s="1"/>
      <c r="U201" s="1"/>
      <c r="V201" s="1"/>
      <c r="W201" s="1"/>
      <c r="X201" s="1"/>
    </row>
    <row r="202" spans="1:24" ht="15" x14ac:dyDescent="0.2">
      <c r="A202" s="72" t="s">
        <v>1031</v>
      </c>
      <c r="B202" s="51" t="s">
        <v>101</v>
      </c>
      <c r="C202" s="62" t="str">
        <f>HYPERLINK(Table147235[[#This Row],[Link]],Table147235[[#This Row],[Credential Name]])</f>
        <v>Blood Borne Pathogens</v>
      </c>
      <c r="D202" s="79"/>
      <c r="E202" s="50"/>
      <c r="F202" s="10" t="s">
        <v>159</v>
      </c>
      <c r="G202" s="10" t="s">
        <v>159</v>
      </c>
      <c r="H202" s="10" t="s">
        <v>160</v>
      </c>
      <c r="I202" s="85" t="s">
        <v>458</v>
      </c>
      <c r="J202" s="127">
        <v>45894</v>
      </c>
      <c r="K202" s="105"/>
      <c r="L202" s="128"/>
      <c r="M202" s="100" t="s">
        <v>1039</v>
      </c>
      <c r="N202" s="114" t="str">
        <f>HYPERLINK(Table147235[[#This Row],[Link]])</f>
        <v>https://live-az-ade.pantheonsite.io/sites/default/files/2025/09/Blood_Borne_Pathogens_Factsheet.pdf</v>
      </c>
      <c r="O202" s="110" t="s">
        <v>1030</v>
      </c>
      <c r="P202" s="103"/>
      <c r="Q202" s="1"/>
      <c r="R202" s="1"/>
      <c r="S202" s="1"/>
      <c r="T202" s="1"/>
      <c r="U202" s="1"/>
      <c r="V202" s="1"/>
      <c r="W202" s="1"/>
      <c r="X202" s="1"/>
    </row>
    <row r="203" spans="1:24" ht="36" x14ac:dyDescent="0.2">
      <c r="A203" s="72">
        <v>51060000</v>
      </c>
      <c r="B203" s="51" t="s">
        <v>101</v>
      </c>
      <c r="C203" s="63" t="str">
        <f>HYPERLINK(Table147235[[#This Row],[Link]],Table147235[[#This Row],[Credential Name]])</f>
        <v xml:space="preserve">Certificate of Proficiency: Dental Assisting Specialist </v>
      </c>
      <c r="D203" s="80" t="s">
        <v>1069</v>
      </c>
      <c r="E203" s="55" t="s">
        <v>622</v>
      </c>
      <c r="F203" s="10" t="s">
        <v>160</v>
      </c>
      <c r="G203" s="10" t="s">
        <v>159</v>
      </c>
      <c r="H203" s="10" t="s">
        <v>159</v>
      </c>
      <c r="I203" s="85" t="s">
        <v>458</v>
      </c>
      <c r="J203" s="98"/>
      <c r="K203" s="128">
        <v>45894</v>
      </c>
      <c r="L203" s="99" t="s">
        <v>1070</v>
      </c>
      <c r="M203" s="100" t="s">
        <v>692</v>
      </c>
      <c r="N203" s="101" t="str">
        <f>HYPERLINK(Table147235[[#This Row],[Link]])</f>
        <v>https://live-az-ade.pantheonsite.io/sites/default/files/2021/10/DentalAssistingSpecialistFactSheet.pdf</v>
      </c>
      <c r="O203" s="102" t="s">
        <v>682</v>
      </c>
      <c r="P203" s="103" t="s">
        <v>160</v>
      </c>
      <c r="Q203" s="1"/>
      <c r="R203" s="1"/>
      <c r="S203" s="1"/>
      <c r="T203" s="1"/>
      <c r="U203" s="1"/>
      <c r="V203" s="1"/>
      <c r="W203" s="1"/>
      <c r="X203" s="1"/>
    </row>
    <row r="204" spans="1:24" ht="15" x14ac:dyDescent="0.2">
      <c r="A204" s="72">
        <v>51060000</v>
      </c>
      <c r="B204" s="51" t="s">
        <v>101</v>
      </c>
      <c r="C204" s="62" t="str">
        <f>HYPERLINK(Table147235[[#This Row],[Link]],Table147235[[#This Row],[Credential Name]])</f>
        <v>HIPAA For Healthcare</v>
      </c>
      <c r="D204" s="77"/>
      <c r="E204" s="28"/>
      <c r="F204" s="10" t="s">
        <v>159</v>
      </c>
      <c r="G204" s="10" t="s">
        <v>159</v>
      </c>
      <c r="H204" s="10" t="s">
        <v>160</v>
      </c>
      <c r="I204" s="85" t="s">
        <v>458</v>
      </c>
      <c r="J204" s="127">
        <v>45894</v>
      </c>
      <c r="K204" s="105"/>
      <c r="L204" s="128"/>
      <c r="M204" s="111" t="s">
        <v>1017</v>
      </c>
      <c r="N204" s="114" t="str">
        <f>HYPERLINK(Table147235[[#This Row],[Link]])</f>
        <v>https://live-az-ade.pantheonsite.io/sites/default/files/2025/09/HIPAA_For_Healthcare_Factsheet.pdf</v>
      </c>
      <c r="O204" s="110" t="s">
        <v>1018</v>
      </c>
      <c r="P204" s="103"/>
      <c r="Q204" s="1"/>
      <c r="R204" s="1"/>
      <c r="S204" s="1"/>
      <c r="T204" s="1"/>
      <c r="U204" s="1"/>
      <c r="V204" s="1"/>
      <c r="W204" s="1"/>
      <c r="X204" s="1"/>
    </row>
    <row r="205" spans="1:24" x14ac:dyDescent="0.2">
      <c r="A205" s="72">
        <v>51060000</v>
      </c>
      <c r="B205" s="51" t="s">
        <v>101</v>
      </c>
      <c r="C205" s="61" t="str">
        <f>HYPERLINK(Table147235[[#This Row],[Link]],Table147235[[#This Row],[Credential Name]])</f>
        <v>Radiation Health and Safety (RHS)</v>
      </c>
      <c r="D205" s="79"/>
      <c r="E205" s="50"/>
      <c r="F205" s="10" t="s">
        <v>159</v>
      </c>
      <c r="G205" s="10" t="s">
        <v>159</v>
      </c>
      <c r="H205" s="10" t="s">
        <v>160</v>
      </c>
      <c r="I205" s="85" t="s">
        <v>458</v>
      </c>
      <c r="J205" s="98"/>
      <c r="K205" s="105"/>
      <c r="L205" s="112"/>
      <c r="M205" s="111" t="s">
        <v>378</v>
      </c>
      <c r="N205" s="113" t="str">
        <f>HYPERLINK(Table147235[[#This Row],[Link]])</f>
        <v>https://cms.azed.gov/home/GetDocumentFile?id=5d1ccae91dcb251498a7a005</v>
      </c>
      <c r="O205" s="110" t="s">
        <v>102</v>
      </c>
      <c r="P205" s="103" t="s">
        <v>159</v>
      </c>
      <c r="Q205" s="1"/>
      <c r="R205" s="1"/>
      <c r="S205" s="1"/>
      <c r="T205" s="1"/>
      <c r="U205" s="1"/>
      <c r="V205" s="1"/>
      <c r="W205" s="1"/>
      <c r="X205" s="1"/>
    </row>
    <row r="206" spans="1:24" ht="30" x14ac:dyDescent="0.2">
      <c r="A206" s="72" t="s">
        <v>766</v>
      </c>
      <c r="B206" s="51" t="s">
        <v>87</v>
      </c>
      <c r="C206" s="61" t="str">
        <f>HYPERLINK(Table147235[[#This Row],[Link]],Table147235[[#This Row],[Credential Name]])</f>
        <v>ASE Medium/Heavy Truck Certification – T2 Diesel Engines</v>
      </c>
      <c r="D206" s="79"/>
      <c r="E206" s="50"/>
      <c r="F206" s="10" t="s">
        <v>159</v>
      </c>
      <c r="G206" s="10" t="s">
        <v>159</v>
      </c>
      <c r="H206" s="10" t="s">
        <v>160</v>
      </c>
      <c r="I206" s="85" t="s">
        <v>458</v>
      </c>
      <c r="J206" s="98"/>
      <c r="K206" s="109"/>
      <c r="L206" s="109"/>
      <c r="M206" s="111" t="s">
        <v>225</v>
      </c>
      <c r="N206" s="101" t="str">
        <f>HYPERLINK(Table147235[[#This Row],[Link]])</f>
        <v>https://cms.azed.gov/home/GetDocumentFile?id=5d1ccae01dcb251498a79f5d</v>
      </c>
      <c r="O206" s="110" t="s">
        <v>187</v>
      </c>
      <c r="P206" s="103" t="s">
        <v>159</v>
      </c>
      <c r="Q206" s="1"/>
      <c r="R206" s="1"/>
      <c r="S206" s="1"/>
      <c r="T206" s="1"/>
      <c r="U206" s="1"/>
      <c r="V206" s="1"/>
      <c r="W206" s="1"/>
      <c r="X206" s="1"/>
    </row>
    <row r="207" spans="1:24" ht="30" x14ac:dyDescent="0.2">
      <c r="A207" s="72" t="s">
        <v>766</v>
      </c>
      <c r="B207" s="51" t="s">
        <v>87</v>
      </c>
      <c r="C207" s="61" t="str">
        <f>HYPERLINK(Table147235[[#This Row],[Link]],Table147235[[#This Row],[Credential Name]])</f>
        <v>ASE Medium/Heavy Truck Certification – T3 drive train</v>
      </c>
      <c r="D207" s="79"/>
      <c r="E207" s="50"/>
      <c r="F207" s="10" t="s">
        <v>159</v>
      </c>
      <c r="G207" s="10" t="s">
        <v>159</v>
      </c>
      <c r="H207" s="10" t="s">
        <v>160</v>
      </c>
      <c r="I207" s="85" t="s">
        <v>458</v>
      </c>
      <c r="J207" s="98"/>
      <c r="K207" s="109"/>
      <c r="L207" s="109"/>
      <c r="M207" s="111" t="s">
        <v>225</v>
      </c>
      <c r="N207" s="101" t="str">
        <f>HYPERLINK(Table147235[[#This Row],[Link]])</f>
        <v>https://cms.azed.gov/home/GetDocumentFile?id=5d1ccae01dcb251498a79f5d</v>
      </c>
      <c r="O207" s="110" t="s">
        <v>188</v>
      </c>
      <c r="P207" s="103" t="s">
        <v>159</v>
      </c>
      <c r="Q207" s="1"/>
      <c r="R207" s="1"/>
      <c r="S207" s="1"/>
      <c r="T207" s="1"/>
      <c r="U207" s="1"/>
      <c r="V207" s="1"/>
      <c r="W207" s="1"/>
      <c r="X207" s="1"/>
    </row>
    <row r="208" spans="1:24" ht="30" x14ac:dyDescent="0.2">
      <c r="A208" s="72" t="s">
        <v>766</v>
      </c>
      <c r="B208" s="51" t="s">
        <v>87</v>
      </c>
      <c r="C208" s="61" t="str">
        <f>HYPERLINK(Table147235[[#This Row],[Link]],Table147235[[#This Row],[Credential Name]])</f>
        <v>ASE Medium/Heavy Truck Certification – T4 Brakes</v>
      </c>
      <c r="D208" s="79"/>
      <c r="E208" s="50"/>
      <c r="F208" s="10" t="s">
        <v>159</v>
      </c>
      <c r="G208" s="10" t="s">
        <v>159</v>
      </c>
      <c r="H208" s="10" t="s">
        <v>160</v>
      </c>
      <c r="I208" s="85" t="s">
        <v>458</v>
      </c>
      <c r="J208" s="98"/>
      <c r="K208" s="109"/>
      <c r="L208" s="109"/>
      <c r="M208" s="111" t="s">
        <v>225</v>
      </c>
      <c r="N208" s="101" t="str">
        <f>HYPERLINK(Table147235[[#This Row],[Link]])</f>
        <v>https://cms.azed.gov/home/GetDocumentFile?id=5d1ccae01dcb251498a79f5d</v>
      </c>
      <c r="O208" s="110" t="s">
        <v>189</v>
      </c>
      <c r="P208" s="103" t="s">
        <v>159</v>
      </c>
      <c r="Q208" s="1"/>
      <c r="R208" s="1"/>
      <c r="S208" s="1"/>
      <c r="T208" s="1"/>
      <c r="U208" s="1"/>
      <c r="V208" s="1"/>
      <c r="W208" s="1"/>
      <c r="X208" s="1"/>
    </row>
    <row r="209" spans="1:24" ht="30" x14ac:dyDescent="0.2">
      <c r="A209" s="72" t="s">
        <v>766</v>
      </c>
      <c r="B209" s="51" t="s">
        <v>87</v>
      </c>
      <c r="C209" s="61" t="str">
        <f>HYPERLINK(Table147235[[#This Row],[Link]],Table147235[[#This Row],[Credential Name]])</f>
        <v>ASE Medium/Heavy Truck Certification – T5 Suspension and Steering</v>
      </c>
      <c r="D209" s="79"/>
      <c r="E209" s="50"/>
      <c r="F209" s="10" t="s">
        <v>159</v>
      </c>
      <c r="G209" s="10" t="s">
        <v>159</v>
      </c>
      <c r="H209" s="10" t="s">
        <v>160</v>
      </c>
      <c r="I209" s="85" t="s">
        <v>458</v>
      </c>
      <c r="J209" s="98"/>
      <c r="K209" s="109"/>
      <c r="L209" s="109"/>
      <c r="M209" s="111" t="s">
        <v>225</v>
      </c>
      <c r="N209" s="101" t="str">
        <f>HYPERLINK(Table147235[[#This Row],[Link]])</f>
        <v>https://cms.azed.gov/home/GetDocumentFile?id=5d1ccae01dcb251498a79f5d</v>
      </c>
      <c r="O209" s="110" t="s">
        <v>190</v>
      </c>
      <c r="P209" s="103" t="s">
        <v>159</v>
      </c>
      <c r="Q209" s="1"/>
      <c r="R209" s="1"/>
      <c r="S209" s="1"/>
      <c r="T209" s="1"/>
      <c r="U209" s="1"/>
      <c r="V209" s="1"/>
      <c r="W209" s="1"/>
      <c r="X209" s="1"/>
    </row>
    <row r="210" spans="1:24" ht="30" x14ac:dyDescent="0.2">
      <c r="A210" s="72" t="s">
        <v>766</v>
      </c>
      <c r="B210" s="51" t="s">
        <v>87</v>
      </c>
      <c r="C210" s="61" t="str">
        <f>HYPERLINK(Table147235[[#This Row],[Link]],Table147235[[#This Row],[Credential Name]])</f>
        <v>ASE Medium/Heavy Truck Certification – T6 Electrical/Electronics Systems</v>
      </c>
      <c r="D210" s="79"/>
      <c r="E210" s="50"/>
      <c r="F210" s="10" t="s">
        <v>159</v>
      </c>
      <c r="G210" s="10" t="s">
        <v>159</v>
      </c>
      <c r="H210" s="10" t="s">
        <v>160</v>
      </c>
      <c r="I210" s="85" t="s">
        <v>458</v>
      </c>
      <c r="J210" s="98"/>
      <c r="K210" s="109"/>
      <c r="L210" s="109"/>
      <c r="M210" s="111" t="s">
        <v>225</v>
      </c>
      <c r="N210" s="101" t="str">
        <f>HYPERLINK(Table147235[[#This Row],[Link]])</f>
        <v>https://cms.azed.gov/home/GetDocumentFile?id=5d1ccae01dcb251498a79f5d</v>
      </c>
      <c r="O210" s="110" t="s">
        <v>191</v>
      </c>
      <c r="P210" s="103" t="s">
        <v>159</v>
      </c>
      <c r="Q210" s="1"/>
      <c r="R210" s="1"/>
      <c r="S210" s="1"/>
      <c r="T210" s="1"/>
      <c r="U210" s="1"/>
      <c r="V210" s="1"/>
      <c r="W210" s="1"/>
      <c r="X210" s="1"/>
    </row>
    <row r="211" spans="1:24" ht="30" x14ac:dyDescent="0.2">
      <c r="A211" s="72" t="s">
        <v>766</v>
      </c>
      <c r="B211" s="51" t="s">
        <v>87</v>
      </c>
      <c r="C211" s="61" t="str">
        <f>HYPERLINK(Table147235[[#This Row],[Link]],Table147235[[#This Row],[Credential Name]])</f>
        <v>ASE Medium/Heavy Truck Certification – T7 HVAC</v>
      </c>
      <c r="D211" s="79"/>
      <c r="E211" s="50"/>
      <c r="F211" s="10" t="s">
        <v>159</v>
      </c>
      <c r="G211" s="10" t="s">
        <v>159</v>
      </c>
      <c r="H211" s="10" t="s">
        <v>160</v>
      </c>
      <c r="I211" s="85" t="s">
        <v>458</v>
      </c>
      <c r="J211" s="98"/>
      <c r="K211" s="109"/>
      <c r="L211" s="109"/>
      <c r="M211" s="111" t="s">
        <v>225</v>
      </c>
      <c r="N211" s="101" t="str">
        <f>HYPERLINK(Table147235[[#This Row],[Link]])</f>
        <v>https://cms.azed.gov/home/GetDocumentFile?id=5d1ccae01dcb251498a79f5d</v>
      </c>
      <c r="O211" s="110" t="s">
        <v>192</v>
      </c>
      <c r="P211" s="103" t="s">
        <v>159</v>
      </c>
      <c r="Q211" s="1"/>
      <c r="R211" s="1"/>
      <c r="S211" s="1"/>
      <c r="T211" s="1"/>
      <c r="U211" s="1"/>
      <c r="V211" s="1"/>
      <c r="W211" s="1"/>
      <c r="X211" s="1"/>
    </row>
    <row r="212" spans="1:24" ht="30" x14ac:dyDescent="0.2">
      <c r="A212" s="72" t="s">
        <v>766</v>
      </c>
      <c r="B212" s="51" t="s">
        <v>87</v>
      </c>
      <c r="C212" s="61" t="str">
        <f>HYPERLINK(Table147235[[#This Row],[Link]],Table147235[[#This Row],[Credential Name]])</f>
        <v>ASE Medium/Heavy Truck Certification – T8 Preventative Maintenance Inspection</v>
      </c>
      <c r="D212" s="79"/>
      <c r="E212" s="50"/>
      <c r="F212" s="10" t="s">
        <v>159</v>
      </c>
      <c r="G212" s="10" t="s">
        <v>159</v>
      </c>
      <c r="H212" s="10" t="s">
        <v>160</v>
      </c>
      <c r="I212" s="85" t="s">
        <v>458</v>
      </c>
      <c r="J212" s="98"/>
      <c r="K212" s="109"/>
      <c r="L212" s="109"/>
      <c r="M212" s="111" t="s">
        <v>225</v>
      </c>
      <c r="N212" s="101" t="str">
        <f>HYPERLINK(Table147235[[#This Row],[Link]])</f>
        <v>https://cms.azed.gov/home/GetDocumentFile?id=5d1ccae01dcb251498a79f5d</v>
      </c>
      <c r="O212" s="110" t="s">
        <v>193</v>
      </c>
      <c r="P212" s="103" t="s">
        <v>159</v>
      </c>
      <c r="Q212" s="1"/>
      <c r="R212" s="1"/>
      <c r="S212" s="1"/>
      <c r="T212" s="1"/>
      <c r="U212" s="1"/>
      <c r="V212" s="1"/>
      <c r="W212" s="1"/>
      <c r="X212" s="1"/>
    </row>
    <row r="213" spans="1:24" ht="18.75" x14ac:dyDescent="0.2">
      <c r="A213" s="72" t="s">
        <v>766</v>
      </c>
      <c r="B213" s="51" t="s">
        <v>87</v>
      </c>
      <c r="C213" s="61" t="str">
        <f>HYPERLINK(Table147235[[#This Row],[Link]],Table147235[[#This Row],[Credential Name]])</f>
        <v>Certificate: Automotive Technician (MLR)</v>
      </c>
      <c r="D213" s="79" t="s">
        <v>809</v>
      </c>
      <c r="E213" s="55" t="s">
        <v>618</v>
      </c>
      <c r="F213" s="10" t="s">
        <v>160</v>
      </c>
      <c r="G213" s="10" t="s">
        <v>159</v>
      </c>
      <c r="H213" s="10" t="s">
        <v>159</v>
      </c>
      <c r="I213" s="85" t="s">
        <v>458</v>
      </c>
      <c r="J213" s="98"/>
      <c r="K213" s="99"/>
      <c r="L213" s="99"/>
      <c r="M213" s="100" t="s">
        <v>710</v>
      </c>
      <c r="N213" s="101" t="str">
        <f>HYPERLINK(Table147235[[#This Row],[Link]])</f>
        <v>https://live-az-ade.pantheonsite.io/sites/default/files/2021/10/AutomotiveTechnicianFactSheet.pdf</v>
      </c>
      <c r="O213" s="118" t="s">
        <v>667</v>
      </c>
      <c r="P213" s="103" t="s">
        <v>160</v>
      </c>
      <c r="Q213" s="1"/>
      <c r="R213" s="1"/>
      <c r="S213" s="1"/>
      <c r="T213" s="1"/>
      <c r="U213" s="1"/>
      <c r="V213" s="1"/>
      <c r="W213" s="1"/>
      <c r="X213" s="1"/>
    </row>
    <row r="214" spans="1:24" ht="18.75" x14ac:dyDescent="0.2">
      <c r="A214" s="72" t="s">
        <v>766</v>
      </c>
      <c r="B214" s="51" t="s">
        <v>87</v>
      </c>
      <c r="C214" s="84" t="str">
        <f>HYPERLINK(Table147235[[#This Row],[Link]],Table147235[[#This Row],[Credential Name]])</f>
        <v>Diesel Technician Certificate</v>
      </c>
      <c r="D214" s="81" t="s">
        <v>634</v>
      </c>
      <c r="E214" s="58" t="s">
        <v>623</v>
      </c>
      <c r="F214" s="10" t="s">
        <v>160</v>
      </c>
      <c r="G214" s="10" t="s">
        <v>159</v>
      </c>
      <c r="H214" s="10" t="s">
        <v>159</v>
      </c>
      <c r="I214" s="85" t="s">
        <v>458</v>
      </c>
      <c r="J214" s="104">
        <v>45894</v>
      </c>
      <c r="K214" s="105"/>
      <c r="L214" s="106"/>
      <c r="M214" s="100" t="s">
        <v>929</v>
      </c>
      <c r="N214" s="101" t="str">
        <f>HYPERLINK(Table147235[[#This Row],[Link]])</f>
        <v>https://live-az-ade.pantheonsite.io/sites/default/files/2025/07/Diesel_Technician_Certificate_Fact_sheet-EAC.pdf</v>
      </c>
      <c r="O214" s="129" t="s">
        <v>817</v>
      </c>
      <c r="P214" s="103" t="s">
        <v>160</v>
      </c>
      <c r="Q214" s="1"/>
      <c r="R214" s="1"/>
      <c r="S214" s="1"/>
      <c r="T214" s="1"/>
      <c r="U214" s="1"/>
      <c r="V214" s="1"/>
      <c r="W214" s="1"/>
      <c r="X214" s="1"/>
    </row>
    <row r="215" spans="1:24" ht="18.75" x14ac:dyDescent="0.2">
      <c r="A215" s="72" t="s">
        <v>766</v>
      </c>
      <c r="B215" s="51" t="s">
        <v>87</v>
      </c>
      <c r="C215" s="61" t="str">
        <f>HYPERLINK(Table147235[[#This Row],[Link]],Table147235[[#This Row],[Credential Name]])</f>
        <v>Diesel Technician Certificate</v>
      </c>
      <c r="D215" s="77" t="s">
        <v>809</v>
      </c>
      <c r="E215" s="28" t="s">
        <v>618</v>
      </c>
      <c r="F215" s="10" t="s">
        <v>160</v>
      </c>
      <c r="G215" s="10" t="s">
        <v>159</v>
      </c>
      <c r="H215" s="10" t="s">
        <v>159</v>
      </c>
      <c r="I215" s="85" t="s">
        <v>458</v>
      </c>
      <c r="J215" s="98"/>
      <c r="K215" s="99"/>
      <c r="L215" s="99"/>
      <c r="M215" s="111" t="s">
        <v>853</v>
      </c>
      <c r="N215" s="101" t="str">
        <f>HYPERLINK(Table147235[[#This Row],[Link]])</f>
        <v>https://live-az-ade.pantheonsite.io/sites/default/files/2024/07/Diesel-Technician-FactSheet.pdf</v>
      </c>
      <c r="O215" s="102" t="s">
        <v>817</v>
      </c>
      <c r="P215" s="103" t="s">
        <v>160</v>
      </c>
      <c r="Q215" s="1"/>
      <c r="R215" s="1"/>
      <c r="S215" s="1"/>
      <c r="T215" s="1"/>
      <c r="U215" s="1"/>
      <c r="V215" s="1"/>
      <c r="W215" s="1"/>
      <c r="X215" s="1"/>
    </row>
    <row r="216" spans="1:24" ht="30" x14ac:dyDescent="0.2">
      <c r="A216" s="72" t="s">
        <v>766</v>
      </c>
      <c r="B216" s="51" t="s">
        <v>87</v>
      </c>
      <c r="C216" s="61" t="str">
        <f>HYPERLINK(Table147235[[#This Row],[Link]],Table147235[[#This Row],[Credential Name]])</f>
        <v>National Coalition of Certification Centers (NC3) – Automotive Scanner Diagnostics</v>
      </c>
      <c r="D216" s="79"/>
      <c r="E216" s="50"/>
      <c r="F216" s="10" t="s">
        <v>159</v>
      </c>
      <c r="G216" s="10" t="s">
        <v>159</v>
      </c>
      <c r="H216" s="10" t="s">
        <v>160</v>
      </c>
      <c r="I216" s="85" t="s">
        <v>458</v>
      </c>
      <c r="J216" s="98"/>
      <c r="K216" s="109"/>
      <c r="L216" s="109"/>
      <c r="M216" s="111" t="s">
        <v>359</v>
      </c>
      <c r="N216" s="101" t="str">
        <f>HYPERLINK(Table147235[[#This Row],[Link]])</f>
        <v>https://cms.azed.gov/home/GetDocumentFile?id=5cdddd641dcb2507788e4fc3</v>
      </c>
      <c r="O216" s="110" t="s">
        <v>277</v>
      </c>
      <c r="P216" s="103" t="s">
        <v>159</v>
      </c>
      <c r="Q216" s="1"/>
      <c r="R216" s="1"/>
      <c r="S216" s="1"/>
      <c r="T216" s="1"/>
      <c r="U216" s="1"/>
      <c r="V216" s="1"/>
      <c r="W216" s="1"/>
      <c r="X216" s="1"/>
    </row>
    <row r="217" spans="1:24" ht="30" x14ac:dyDescent="0.2">
      <c r="A217" s="72" t="s">
        <v>766</v>
      </c>
      <c r="B217" s="51" t="s">
        <v>87</v>
      </c>
      <c r="C217" s="61" t="str">
        <f>HYPERLINK(Table147235[[#This Row],[Link]],Table147235[[#This Row],[Credential Name]])</f>
        <v>National Coalition of Certification Centers (NC3) – Diesel Scanner Diagnostic</v>
      </c>
      <c r="D217" s="79"/>
      <c r="E217" s="50"/>
      <c r="F217" s="10" t="s">
        <v>159</v>
      </c>
      <c r="G217" s="10" t="s">
        <v>159</v>
      </c>
      <c r="H217" s="10" t="s">
        <v>160</v>
      </c>
      <c r="I217" s="85" t="s">
        <v>458</v>
      </c>
      <c r="J217" s="98"/>
      <c r="K217" s="109"/>
      <c r="L217" s="109"/>
      <c r="M217" s="111" t="s">
        <v>359</v>
      </c>
      <c r="N217" s="101" t="str">
        <f>HYPERLINK(Table147235[[#This Row],[Link]])</f>
        <v>https://cms.azed.gov/home/GetDocumentFile?id=5cdddd641dcb2507788e4fc3</v>
      </c>
      <c r="O217" s="110" t="s">
        <v>292</v>
      </c>
      <c r="P217" s="103" t="s">
        <v>159</v>
      </c>
      <c r="Q217" s="1"/>
      <c r="R217" s="1"/>
      <c r="S217" s="1"/>
      <c r="T217" s="1"/>
      <c r="U217" s="1"/>
      <c r="V217" s="1"/>
      <c r="W217" s="1"/>
      <c r="X217" s="1"/>
    </row>
    <row r="218" spans="1:24" ht="30" x14ac:dyDescent="0.2">
      <c r="A218" s="72" t="s">
        <v>766</v>
      </c>
      <c r="B218" s="51" t="s">
        <v>87</v>
      </c>
      <c r="C218" s="61" t="str">
        <f>HYPERLINK(Table147235[[#This Row],[Link]],Table147235[[#This Row],[Credential Name]])</f>
        <v>National Coalition of Certification Centers (NC3) – Mechanical and Electrical Torque</v>
      </c>
      <c r="D218" s="79"/>
      <c r="E218" s="50"/>
      <c r="F218" s="10" t="s">
        <v>159</v>
      </c>
      <c r="G218" s="10" t="s">
        <v>159</v>
      </c>
      <c r="H218" s="10" t="s">
        <v>160</v>
      </c>
      <c r="I218" s="85" t="s">
        <v>458</v>
      </c>
      <c r="J218" s="98"/>
      <c r="K218" s="109"/>
      <c r="L218" s="109"/>
      <c r="M218" s="111" t="s">
        <v>343</v>
      </c>
      <c r="N218" s="101" t="str">
        <f>HYPERLINK(Table147235[[#This Row],[Link]])</f>
        <v>https://cms.azed.gov/home/GetDocumentFile?id=5cdddd321dcb2507788e4fbe</v>
      </c>
      <c r="O218" s="110" t="s">
        <v>261</v>
      </c>
      <c r="P218" s="103" t="s">
        <v>159</v>
      </c>
      <c r="Q218" s="1"/>
      <c r="R218" s="1"/>
      <c r="S218" s="1"/>
      <c r="T218" s="1"/>
      <c r="U218" s="1"/>
      <c r="V218" s="1"/>
      <c r="W218" s="1"/>
      <c r="X218" s="1"/>
    </row>
    <row r="219" spans="1:24" ht="30" x14ac:dyDescent="0.2">
      <c r="A219" s="72" t="s">
        <v>766</v>
      </c>
      <c r="B219" s="51" t="s">
        <v>87</v>
      </c>
      <c r="C219" s="61" t="str">
        <f>HYPERLINK(Table147235[[#This Row],[Link]],Table147235[[#This Row],[Credential Name]])</f>
        <v>National Coalition of Certification Centers (NC3) – Multimeter</v>
      </c>
      <c r="D219" s="79"/>
      <c r="E219" s="50"/>
      <c r="F219" s="10" t="s">
        <v>159</v>
      </c>
      <c r="G219" s="10" t="s">
        <v>159</v>
      </c>
      <c r="H219" s="10" t="s">
        <v>160</v>
      </c>
      <c r="I219" s="85" t="s">
        <v>458</v>
      </c>
      <c r="J219" s="98"/>
      <c r="K219" s="109"/>
      <c r="L219" s="109"/>
      <c r="M219" s="111" t="s">
        <v>338</v>
      </c>
      <c r="N219" s="101" t="str">
        <f>HYPERLINK(Table147235[[#This Row],[Link]])</f>
        <v>https://cms.azed.gov/home/GetDocumentFile?id=5d6800e61dcb250aa813c947</v>
      </c>
      <c r="O219" s="110" t="s">
        <v>262</v>
      </c>
      <c r="P219" s="103" t="s">
        <v>159</v>
      </c>
      <c r="Q219" s="1"/>
      <c r="R219" s="1"/>
      <c r="S219" s="1"/>
      <c r="T219" s="1"/>
      <c r="U219" s="1"/>
      <c r="V219" s="1"/>
      <c r="W219" s="1"/>
      <c r="X219" s="1"/>
    </row>
    <row r="220" spans="1:24" ht="30" x14ac:dyDescent="0.2">
      <c r="A220" s="72" t="s">
        <v>766</v>
      </c>
      <c r="B220" s="51" t="s">
        <v>87</v>
      </c>
      <c r="C220" s="61" t="str">
        <f>HYPERLINK(Table147235[[#This Row],[Link]],Table147235[[#This Row],[Credential Name]])</f>
        <v>National Coalition of Certification Centers (NC3) – Precision Measuring</v>
      </c>
      <c r="D220" s="79"/>
      <c r="E220" s="50"/>
      <c r="F220" s="10" t="s">
        <v>159</v>
      </c>
      <c r="G220" s="10" t="s">
        <v>159</v>
      </c>
      <c r="H220" s="10" t="s">
        <v>160</v>
      </c>
      <c r="I220" s="85" t="s">
        <v>458</v>
      </c>
      <c r="J220" s="98"/>
      <c r="K220" s="99"/>
      <c r="L220" s="99"/>
      <c r="M220" s="111" t="s">
        <v>338</v>
      </c>
      <c r="N220" s="101" t="str">
        <f>HYPERLINK(Table147235[[#This Row],[Link]])</f>
        <v>https://cms.azed.gov/home/GetDocumentFile?id=5d6800e61dcb250aa813c947</v>
      </c>
      <c r="O220" s="110" t="s">
        <v>284</v>
      </c>
      <c r="P220" s="103" t="s">
        <v>159</v>
      </c>
      <c r="Q220" s="1"/>
      <c r="R220" s="1"/>
      <c r="S220" s="1"/>
      <c r="T220" s="1"/>
      <c r="U220" s="1"/>
      <c r="V220" s="1"/>
      <c r="W220" s="1"/>
      <c r="X220" s="1"/>
    </row>
    <row r="221" spans="1:24" ht="30" x14ac:dyDescent="0.2">
      <c r="A221" s="72" t="s">
        <v>766</v>
      </c>
      <c r="B221" s="51" t="s">
        <v>87</v>
      </c>
      <c r="C221" s="61" t="str">
        <f>HYPERLINK(Table147235[[#This Row],[Link]],Table147235[[#This Row],[Credential Name]])</f>
        <v>National Coalition of Certification Centers (NC3) – Wheel Service and Alignment</v>
      </c>
      <c r="D221" s="79"/>
      <c r="E221" s="50"/>
      <c r="F221" s="10" t="s">
        <v>159</v>
      </c>
      <c r="G221" s="10" t="s">
        <v>159</v>
      </c>
      <c r="H221" s="10" t="s">
        <v>160</v>
      </c>
      <c r="I221" s="85" t="s">
        <v>458</v>
      </c>
      <c r="J221" s="98"/>
      <c r="K221" s="109"/>
      <c r="L221" s="109"/>
      <c r="M221" s="111" t="s">
        <v>360</v>
      </c>
      <c r="N221" s="101" t="str">
        <f>HYPERLINK(Table147235[[#This Row],[Link]])</f>
        <v>https://cms.azed.gov/home/GetDocumentFile?id=5cdddd0e1dcb2507788e4fb9</v>
      </c>
      <c r="O221" s="110" t="s">
        <v>278</v>
      </c>
      <c r="P221" s="103" t="s">
        <v>159</v>
      </c>
      <c r="Q221" s="1"/>
      <c r="R221" s="1"/>
      <c r="S221" s="1"/>
      <c r="T221" s="1"/>
      <c r="U221" s="1"/>
      <c r="V221" s="1"/>
      <c r="W221" s="1"/>
      <c r="X221" s="1"/>
    </row>
    <row r="222" spans="1:24" ht="30" x14ac:dyDescent="0.2">
      <c r="A222" s="72" t="s">
        <v>766</v>
      </c>
      <c r="B222" s="51" t="s">
        <v>87</v>
      </c>
      <c r="C222" s="61" t="str">
        <f>HYPERLINK(Table147235[[#This Row],[Link]],Table147235[[#This Row],[Credential Name]])</f>
        <v>NC3 - Snap-on Advanced Driver Assistance Systems (ADAS)</v>
      </c>
      <c r="D222" s="79"/>
      <c r="E222" s="50"/>
      <c r="F222" s="10" t="s">
        <v>159</v>
      </c>
      <c r="G222" s="10" t="s">
        <v>159</v>
      </c>
      <c r="H222" s="10" t="s">
        <v>160</v>
      </c>
      <c r="I222" s="85" t="s">
        <v>458</v>
      </c>
      <c r="J222" s="98"/>
      <c r="K222" s="99"/>
      <c r="L222" s="99"/>
      <c r="M222" s="100" t="s">
        <v>750</v>
      </c>
      <c r="N222" s="101" t="str">
        <f>HYPERLINK(Table147235[[#This Row],[Link]])</f>
        <v>https://live-az-ade.pantheonsite.io/sites/default/files/2023/09/NC3Snap-onAdvancedDriverAssistanceSystems%28ADAS%29Factsheet.pdf</v>
      </c>
      <c r="O222" s="110" t="s">
        <v>738</v>
      </c>
      <c r="P222" s="103"/>
      <c r="Q222" s="1"/>
      <c r="R222" s="1"/>
      <c r="S222" s="1"/>
      <c r="T222" s="1"/>
      <c r="U222" s="1"/>
      <c r="V222" s="1"/>
      <c r="W222" s="1"/>
      <c r="X222" s="1"/>
    </row>
    <row r="223" spans="1:24" ht="18.75" x14ac:dyDescent="0.2">
      <c r="A223" s="72" t="s">
        <v>766</v>
      </c>
      <c r="B223" s="51" t="s">
        <v>87</v>
      </c>
      <c r="C223" s="61" t="str">
        <f>HYPERLINK(Table147235[[#This Row],[Link]],Table147235[[#This Row],[Credential Name]])</f>
        <v>NC3 - Snap-on Battery, Starting and Charging</v>
      </c>
      <c r="D223" s="79"/>
      <c r="E223" s="50"/>
      <c r="F223" s="10" t="s">
        <v>159</v>
      </c>
      <c r="G223" s="10" t="s">
        <v>159</v>
      </c>
      <c r="H223" s="10" t="s">
        <v>160</v>
      </c>
      <c r="I223" s="85" t="s">
        <v>458</v>
      </c>
      <c r="J223" s="98"/>
      <c r="K223" s="99"/>
      <c r="L223" s="99"/>
      <c r="M223" s="100" t="s">
        <v>751</v>
      </c>
      <c r="N223" s="101" t="str">
        <f>HYPERLINK(Table147235[[#This Row],[Link]])</f>
        <v>https://live-az-ade.pantheonsite.io/sites/default/files/2023/09/NC3Snap-onBattery%2CStartingandChargingFactsheet.pdf</v>
      </c>
      <c r="O223" s="110" t="s">
        <v>739</v>
      </c>
      <c r="P223" s="103"/>
      <c r="Q223" s="1"/>
      <c r="R223" s="1"/>
      <c r="S223" s="1"/>
      <c r="T223" s="1"/>
      <c r="U223" s="1"/>
      <c r="V223" s="1"/>
      <c r="W223" s="1"/>
      <c r="X223" s="1"/>
    </row>
    <row r="224" spans="1:24" ht="30" x14ac:dyDescent="0.2">
      <c r="A224" s="72" t="s">
        <v>766</v>
      </c>
      <c r="B224" s="51" t="s">
        <v>87</v>
      </c>
      <c r="C224" s="61" t="str">
        <f>HYPERLINK(Table147235[[#This Row],[Link]],Table147235[[#This Row],[Credential Name]])</f>
        <v>Snap-on Tire Pressure Monitoring Systems (TPMS)</v>
      </c>
      <c r="D224" s="79"/>
      <c r="E224" s="50"/>
      <c r="F224" s="10" t="s">
        <v>159</v>
      </c>
      <c r="G224" s="10" t="s">
        <v>159</v>
      </c>
      <c r="H224" s="10" t="s">
        <v>160</v>
      </c>
      <c r="I224" s="85" t="s">
        <v>458</v>
      </c>
      <c r="J224" s="98"/>
      <c r="K224" s="105"/>
      <c r="L224" s="112"/>
      <c r="M224" s="111" t="s">
        <v>752</v>
      </c>
      <c r="N224" s="113" t="str">
        <f>HYPERLINK(Table147235[[#This Row],[Link]])</f>
        <v>https://live-az-ade.pantheonsite.io/sites/default/files/2023/09/NC3Snap-onTirePressureMonitoring%20Systems%28TPMS%29Factsheet.pdf</v>
      </c>
      <c r="O224" s="110" t="s">
        <v>740</v>
      </c>
      <c r="P224" s="103"/>
      <c r="Q224" s="1"/>
      <c r="R224" s="1"/>
      <c r="S224" s="1"/>
      <c r="T224" s="1"/>
      <c r="U224" s="1"/>
      <c r="V224" s="1"/>
      <c r="W224" s="1"/>
      <c r="X224" s="1"/>
    </row>
    <row r="225" spans="1:24" ht="18.75" x14ac:dyDescent="0.2">
      <c r="A225" s="72">
        <v>10030400</v>
      </c>
      <c r="B225" s="51" t="s">
        <v>536</v>
      </c>
      <c r="C225" s="63" t="str">
        <f>HYPERLINK(Table147235[[#This Row],[Link]],Table147235[[#This Row],[Credential Name]])</f>
        <v xml:space="preserve">Adobe After Effects </v>
      </c>
      <c r="D225" s="79"/>
      <c r="E225" s="50"/>
      <c r="F225" s="10" t="s">
        <v>159</v>
      </c>
      <c r="G225" s="10" t="s">
        <v>159</v>
      </c>
      <c r="H225" s="10" t="s">
        <v>160</v>
      </c>
      <c r="I225" s="85" t="s">
        <v>458</v>
      </c>
      <c r="J225" s="98"/>
      <c r="K225" s="108">
        <v>45924</v>
      </c>
      <c r="L225" s="109" t="s">
        <v>1055</v>
      </c>
      <c r="M225" s="100" t="s">
        <v>1059</v>
      </c>
      <c r="N225" s="101" t="str">
        <f>HYPERLINK(Table147235[[#This Row],[Link]])</f>
        <v>https://live-az-ade.pantheonsite.io/sites/default/files/2025/09/Adobe_After_Effects_FactSheet.pdf</v>
      </c>
      <c r="O225" s="110" t="s">
        <v>1058</v>
      </c>
      <c r="P225" s="103" t="s">
        <v>160</v>
      </c>
      <c r="Q225" s="1"/>
      <c r="R225" s="1"/>
      <c r="S225" s="1"/>
      <c r="T225" s="1"/>
      <c r="U225" s="1"/>
      <c r="V225" s="1"/>
      <c r="W225" s="1"/>
      <c r="X225" s="1"/>
    </row>
    <row r="226" spans="1:24" ht="18.75" x14ac:dyDescent="0.2">
      <c r="A226" s="72">
        <v>10030400</v>
      </c>
      <c r="B226" s="51" t="s">
        <v>536</v>
      </c>
      <c r="C226" s="63" t="str">
        <f>HYPERLINK(Table147235[[#This Row],[Link]],Table147235[[#This Row],[Credential Name]])</f>
        <v>Adobe Animate</v>
      </c>
      <c r="D226" s="79"/>
      <c r="E226" s="50"/>
      <c r="F226" s="10" t="s">
        <v>159</v>
      </c>
      <c r="G226" s="10" t="s">
        <v>159</v>
      </c>
      <c r="H226" s="10" t="s">
        <v>160</v>
      </c>
      <c r="I226" s="85" t="s">
        <v>458</v>
      </c>
      <c r="J226" s="98"/>
      <c r="K226" s="108">
        <v>45924</v>
      </c>
      <c r="L226" s="109" t="s">
        <v>1055</v>
      </c>
      <c r="M226" s="100" t="s">
        <v>1060</v>
      </c>
      <c r="N226" s="101" t="str">
        <f>HYPERLINK(Table147235[[#This Row],[Link]])</f>
        <v>https://live-az-ade.pantheonsite.io/sites/default/files/2025/09/Adobe_Animate_FactSheet.pdf</v>
      </c>
      <c r="O226" s="110" t="s">
        <v>1061</v>
      </c>
      <c r="P226" s="103" t="s">
        <v>160</v>
      </c>
      <c r="Q226" s="1"/>
      <c r="R226" s="1"/>
      <c r="S226" s="1"/>
      <c r="T226" s="1"/>
      <c r="U226" s="1"/>
      <c r="V226" s="1"/>
      <c r="W226" s="1"/>
      <c r="X226" s="1"/>
    </row>
    <row r="227" spans="1:24" ht="18.75" x14ac:dyDescent="0.2">
      <c r="A227" s="72">
        <v>10030400</v>
      </c>
      <c r="B227" s="51" t="s">
        <v>536</v>
      </c>
      <c r="C227" s="63" t="str">
        <f>HYPERLINK(Table147235[[#This Row],[Link]],Table147235[[#This Row],[Credential Name]])</f>
        <v>Adobe Dreamweaver</v>
      </c>
      <c r="D227" s="79"/>
      <c r="E227" s="50"/>
      <c r="F227" s="10" t="s">
        <v>159</v>
      </c>
      <c r="G227" s="10" t="s">
        <v>159</v>
      </c>
      <c r="H227" s="10" t="s">
        <v>160</v>
      </c>
      <c r="I227" s="85" t="s">
        <v>458</v>
      </c>
      <c r="J227" s="98"/>
      <c r="K227" s="108">
        <v>45924</v>
      </c>
      <c r="L227" s="109" t="s">
        <v>1055</v>
      </c>
      <c r="M227" s="100" t="s">
        <v>1062</v>
      </c>
      <c r="N227" s="101" t="str">
        <f>HYPERLINK(Table147235[[#This Row],[Link]])</f>
        <v>https://live-az-ade.pantheonsite.io/sites/default/files/2025/09/Adobe_Dreamweaver_FactSheet.pdf</v>
      </c>
      <c r="O227" s="110" t="s">
        <v>1063</v>
      </c>
      <c r="P227" s="103" t="s">
        <v>160</v>
      </c>
      <c r="Q227" s="1"/>
      <c r="R227" s="1"/>
      <c r="S227" s="1"/>
      <c r="T227" s="1"/>
      <c r="U227" s="1"/>
      <c r="V227" s="1"/>
      <c r="W227" s="1"/>
      <c r="X227" s="1"/>
    </row>
    <row r="228" spans="1:24" ht="18.75" x14ac:dyDescent="0.2">
      <c r="A228" s="72">
        <v>10030400</v>
      </c>
      <c r="B228" s="51" t="s">
        <v>536</v>
      </c>
      <c r="C228" s="63" t="str">
        <f>HYPERLINK(Table147235[[#This Row],[Link]],Table147235[[#This Row],[Credential Name]])</f>
        <v xml:space="preserve">Adobe Illustrator </v>
      </c>
      <c r="D228" s="79"/>
      <c r="E228" s="50"/>
      <c r="F228" s="10" t="s">
        <v>159</v>
      </c>
      <c r="G228" s="10" t="s">
        <v>159</v>
      </c>
      <c r="H228" s="10" t="s">
        <v>160</v>
      </c>
      <c r="I228" s="85" t="s">
        <v>458</v>
      </c>
      <c r="J228" s="98"/>
      <c r="K228" s="108">
        <v>45924</v>
      </c>
      <c r="L228" s="109" t="s">
        <v>1055</v>
      </c>
      <c r="M228" s="100" t="s">
        <v>1051</v>
      </c>
      <c r="N228" s="101" t="str">
        <f>HYPERLINK(Table147235[[#This Row],[Link]])</f>
        <v>https://live-az-ade.pantheonsite.io/sites/default/files/2025/09/Adobe_Illustrator_FactSheet.pdf</v>
      </c>
      <c r="O228" s="110" t="s">
        <v>1052</v>
      </c>
      <c r="P228" s="103" t="s">
        <v>160</v>
      </c>
      <c r="Q228" s="1"/>
      <c r="R228" s="1"/>
      <c r="S228" s="1"/>
      <c r="T228" s="1"/>
      <c r="U228" s="1"/>
      <c r="V228" s="1"/>
      <c r="W228" s="1"/>
      <c r="X228" s="1"/>
    </row>
    <row r="229" spans="1:24" ht="18.75" x14ac:dyDescent="0.2">
      <c r="A229" s="72">
        <v>10030400</v>
      </c>
      <c r="B229" s="51" t="s">
        <v>536</v>
      </c>
      <c r="C229" s="63" t="str">
        <f>HYPERLINK(Table147235[[#This Row],[Link]],Table147235[[#This Row],[Credential Name]])</f>
        <v xml:space="preserve">Adobe InDesign </v>
      </c>
      <c r="D229" s="79"/>
      <c r="E229" s="50"/>
      <c r="F229" s="10" t="s">
        <v>159</v>
      </c>
      <c r="G229" s="10" t="s">
        <v>159</v>
      </c>
      <c r="H229" s="10" t="s">
        <v>160</v>
      </c>
      <c r="I229" s="85" t="s">
        <v>458</v>
      </c>
      <c r="J229" s="98"/>
      <c r="K229" s="108">
        <v>45924</v>
      </c>
      <c r="L229" s="109" t="s">
        <v>1055</v>
      </c>
      <c r="M229" s="100" t="s">
        <v>1053</v>
      </c>
      <c r="N229" s="101" t="str">
        <f>HYPERLINK(Table147235[[#This Row],[Link]])</f>
        <v>https://live-az-ade.pantheonsite.io/sites/default/files/2025/09/Adobe_InDesign_FactSheet.pdf</v>
      </c>
      <c r="O229" s="110" t="s">
        <v>1054</v>
      </c>
      <c r="P229" s="103" t="s">
        <v>160</v>
      </c>
      <c r="Q229" s="1"/>
      <c r="R229" s="1"/>
      <c r="S229" s="1"/>
      <c r="T229" s="1"/>
      <c r="U229" s="1"/>
      <c r="V229" s="1"/>
      <c r="W229" s="1"/>
      <c r="X229" s="1"/>
    </row>
    <row r="230" spans="1:24" ht="18.75" x14ac:dyDescent="0.2">
      <c r="A230" s="72">
        <v>10030400</v>
      </c>
      <c r="B230" s="51" t="s">
        <v>536</v>
      </c>
      <c r="C230" s="63" t="str">
        <f>HYPERLINK(Table147235[[#This Row],[Link]],Table147235[[#This Row],[Credential Name]])</f>
        <v>Adobe Photoshop</v>
      </c>
      <c r="D230" s="79"/>
      <c r="E230" s="50"/>
      <c r="F230" s="10" t="s">
        <v>159</v>
      </c>
      <c r="G230" s="10" t="s">
        <v>159</v>
      </c>
      <c r="H230" s="10" t="s">
        <v>160</v>
      </c>
      <c r="I230" s="85" t="s">
        <v>458</v>
      </c>
      <c r="J230" s="98"/>
      <c r="K230" s="108">
        <v>45924</v>
      </c>
      <c r="L230" s="109" t="s">
        <v>1055</v>
      </c>
      <c r="M230" s="100" t="s">
        <v>1056</v>
      </c>
      <c r="N230" s="101" t="str">
        <f>HYPERLINK(Table147235[[#This Row],[Link]])</f>
        <v>https://live-az-ade.pantheonsite.io/sites/default/files/2025/09/Adobe_Photoshop_FactSheet.pdf</v>
      </c>
      <c r="O230" s="110" t="s">
        <v>1057</v>
      </c>
      <c r="P230" s="103" t="s">
        <v>160</v>
      </c>
      <c r="Q230" s="1"/>
      <c r="R230" s="1"/>
      <c r="S230" s="1"/>
      <c r="T230" s="1"/>
      <c r="U230" s="1"/>
      <c r="V230" s="1"/>
      <c r="W230" s="1"/>
      <c r="X230" s="1"/>
    </row>
    <row r="231" spans="1:24" ht="18.75" x14ac:dyDescent="0.2">
      <c r="A231" s="72">
        <v>10030400</v>
      </c>
      <c r="B231" s="51" t="s">
        <v>536</v>
      </c>
      <c r="C231" s="63" t="str">
        <f>HYPERLINK(Table147235[[#This Row],[Link]],Table147235[[#This Row],[Credential Name]])</f>
        <v>Adobe Premiere Pro</v>
      </c>
      <c r="D231" s="79"/>
      <c r="E231" s="50"/>
      <c r="F231" s="10" t="s">
        <v>159</v>
      </c>
      <c r="G231" s="10" t="s">
        <v>159</v>
      </c>
      <c r="H231" s="10" t="s">
        <v>160</v>
      </c>
      <c r="I231" s="85" t="s">
        <v>458</v>
      </c>
      <c r="J231" s="98"/>
      <c r="K231" s="108">
        <v>45924</v>
      </c>
      <c r="L231" s="109" t="s">
        <v>1055</v>
      </c>
      <c r="M231" s="100" t="s">
        <v>1049</v>
      </c>
      <c r="N231" s="101" t="str">
        <f>HYPERLINK(Table147235[[#This Row],[Link]])</f>
        <v>https://live-az-ade.pantheonsite.io/sites/default/files/2025/09/Adobe_Premiere_Pro_Factsheet.pdf</v>
      </c>
      <c r="O231" s="110" t="s">
        <v>1050</v>
      </c>
      <c r="P231" s="103" t="s">
        <v>160</v>
      </c>
      <c r="Q231" s="1"/>
      <c r="R231" s="1"/>
      <c r="S231" s="1"/>
      <c r="T231" s="1"/>
      <c r="U231" s="1"/>
      <c r="V231" s="1"/>
      <c r="W231" s="1"/>
      <c r="X231" s="1"/>
    </row>
    <row r="232" spans="1:24" ht="18.75" x14ac:dyDescent="0.2">
      <c r="A232" s="72">
        <v>10030400</v>
      </c>
      <c r="B232" s="51" t="s">
        <v>536</v>
      </c>
      <c r="C232" s="61" t="str">
        <f>HYPERLINK(Table147235[[#This Row],[Link]],Table147235[[#This Row],[Credential Name]])</f>
        <v>Autodesk Certified User (ACU) – 3Ds Max</v>
      </c>
      <c r="D232" s="79"/>
      <c r="E232" s="50"/>
      <c r="F232" s="10" t="s">
        <v>159</v>
      </c>
      <c r="G232" s="10" t="s">
        <v>159</v>
      </c>
      <c r="H232" s="10" t="s">
        <v>160</v>
      </c>
      <c r="I232" s="85" t="s">
        <v>458</v>
      </c>
      <c r="J232" s="98"/>
      <c r="K232" s="109"/>
      <c r="L232" s="109"/>
      <c r="M232" s="111" t="s">
        <v>226</v>
      </c>
      <c r="N232" s="101" t="str">
        <f>HYPERLINK(Table147235[[#This Row],[Link]])</f>
        <v>https://cms.azed.gov/home/GetDocumentFile?id=5d1ccae01dcb251498a79f61</v>
      </c>
      <c r="O232" s="110" t="s">
        <v>263</v>
      </c>
      <c r="P232" s="103" t="s">
        <v>160</v>
      </c>
      <c r="Q232" s="1"/>
      <c r="R232" s="1"/>
      <c r="S232" s="1"/>
      <c r="T232" s="1"/>
      <c r="U232" s="1"/>
      <c r="V232" s="1"/>
      <c r="W232" s="1"/>
      <c r="X232" s="1"/>
    </row>
    <row r="233" spans="1:24" ht="18.75" x14ac:dyDescent="0.2">
      <c r="A233" s="72">
        <v>10030400</v>
      </c>
      <c r="B233" s="51" t="s">
        <v>536</v>
      </c>
      <c r="C233" s="61" t="str">
        <f>HYPERLINK(Table147235[[#This Row],[Link]],Table147235[[#This Row],[Credential Name]])</f>
        <v>Autodesk Certified User (ACU) – Maya</v>
      </c>
      <c r="D233" s="79"/>
      <c r="E233" s="50"/>
      <c r="F233" s="10" t="s">
        <v>159</v>
      </c>
      <c r="G233" s="10" t="s">
        <v>159</v>
      </c>
      <c r="H233" s="10" t="s">
        <v>160</v>
      </c>
      <c r="I233" s="85" t="s">
        <v>458</v>
      </c>
      <c r="J233" s="98"/>
      <c r="K233" s="109"/>
      <c r="L233" s="109"/>
      <c r="M233" s="111" t="s">
        <v>226</v>
      </c>
      <c r="N233" s="101" t="str">
        <f>HYPERLINK(Table147235[[#This Row],[Link]])</f>
        <v>https://cms.azed.gov/home/GetDocumentFile?id=5d1ccae01dcb251498a79f61</v>
      </c>
      <c r="O233" s="110" t="s">
        <v>264</v>
      </c>
      <c r="P233" s="103" t="s">
        <v>160</v>
      </c>
      <c r="Q233" s="1"/>
      <c r="R233" s="1"/>
      <c r="S233" s="1"/>
      <c r="T233" s="1"/>
      <c r="U233" s="1"/>
      <c r="V233" s="1"/>
      <c r="W233" s="1"/>
      <c r="X233" s="1"/>
    </row>
    <row r="234" spans="1:24" ht="18.75" x14ac:dyDescent="0.2">
      <c r="A234" s="72">
        <v>10030400</v>
      </c>
      <c r="B234" s="51" t="s">
        <v>536</v>
      </c>
      <c r="C234" s="61" t="str">
        <f>HYPERLINK(Table147235[[#This Row],[Link]],Table147235[[#This Row],[Credential Name]])</f>
        <v>Google UX Design Certificate</v>
      </c>
      <c r="D234" s="80"/>
      <c r="F234" s="10" t="s">
        <v>159</v>
      </c>
      <c r="G234" s="10" t="s">
        <v>159</v>
      </c>
      <c r="H234" s="10" t="s">
        <v>160</v>
      </c>
      <c r="I234" s="85" t="s">
        <v>458</v>
      </c>
      <c r="J234" s="98"/>
      <c r="K234" s="99"/>
      <c r="L234" s="99"/>
      <c r="M234" s="100" t="s">
        <v>573</v>
      </c>
      <c r="N234" s="101" t="str">
        <f>HYPERLINK(Table147235[[#This Row],[Link]])</f>
        <v>https://live-az-ade.pantheonsite.io/sites/default/files/2022/01/GoogleUXDesignCertificateFactSheet.pdf</v>
      </c>
      <c r="O234" s="102" t="s">
        <v>565</v>
      </c>
      <c r="P234" s="103" t="s">
        <v>159</v>
      </c>
      <c r="Q234" s="1"/>
      <c r="R234" s="1"/>
      <c r="S234" s="1"/>
      <c r="T234" s="1"/>
      <c r="U234" s="1"/>
      <c r="V234" s="1"/>
      <c r="W234" s="1"/>
      <c r="X234" s="1"/>
    </row>
    <row r="235" spans="1:24" x14ac:dyDescent="0.2">
      <c r="A235" s="72">
        <v>10030400</v>
      </c>
      <c r="B235" s="51" t="s">
        <v>536</v>
      </c>
      <c r="C235" s="61" t="str">
        <f>HYPERLINK(Table147235[[#This Row],[Link]],Table147235[[#This Row],[Credential Name]])</f>
        <v xml:space="preserve">Unity Certified User Artist </v>
      </c>
      <c r="D235" s="79"/>
      <c r="E235" s="50"/>
      <c r="F235" s="10" t="s">
        <v>159</v>
      </c>
      <c r="G235" s="10" t="s">
        <v>159</v>
      </c>
      <c r="H235" s="10" t="s">
        <v>160</v>
      </c>
      <c r="I235" s="85" t="s">
        <v>458</v>
      </c>
      <c r="J235" s="98"/>
      <c r="K235" s="105"/>
      <c r="L235" s="112"/>
      <c r="M235" s="111" t="s">
        <v>345</v>
      </c>
      <c r="N235" s="113" t="str">
        <f>HYPERLINK(Table147235[[#This Row],[Link]])</f>
        <v>https://cms.azed.gov/home/GetDocumentFile?id=5d1ccae21dcb251498a79f75</v>
      </c>
      <c r="O235" s="110" t="s">
        <v>589</v>
      </c>
      <c r="P235" s="103" t="s">
        <v>160</v>
      </c>
      <c r="Q235" s="1"/>
      <c r="R235" s="1"/>
      <c r="S235" s="1"/>
      <c r="T235" s="1"/>
      <c r="U235" s="1"/>
      <c r="V235" s="1"/>
      <c r="W235" s="1"/>
      <c r="X235" s="1"/>
    </row>
    <row r="236" spans="1:24" ht="18.75" x14ac:dyDescent="0.2">
      <c r="A236" s="72">
        <v>9070200</v>
      </c>
      <c r="B236" s="51" t="s">
        <v>12</v>
      </c>
      <c r="C236" s="63" t="str">
        <f>HYPERLINK(Table147235[[#This Row],[Link]],Table147235[[#This Row],[Credential Name]])</f>
        <v xml:space="preserve">Adobe After Effects </v>
      </c>
      <c r="D236" s="79"/>
      <c r="E236" s="50"/>
      <c r="F236" s="10" t="s">
        <v>159</v>
      </c>
      <c r="G236" s="10" t="s">
        <v>159</v>
      </c>
      <c r="H236" s="10" t="s">
        <v>160</v>
      </c>
      <c r="I236" s="85" t="s">
        <v>458</v>
      </c>
      <c r="J236" s="98"/>
      <c r="K236" s="108">
        <v>45924</v>
      </c>
      <c r="L236" s="109" t="s">
        <v>1055</v>
      </c>
      <c r="M236" s="100" t="s">
        <v>1059</v>
      </c>
      <c r="N236" s="101" t="str">
        <f>HYPERLINK(Table147235[[#This Row],[Link]])</f>
        <v>https://live-az-ade.pantheonsite.io/sites/default/files/2025/09/Adobe_After_Effects_FactSheet.pdf</v>
      </c>
      <c r="O236" s="110" t="s">
        <v>1058</v>
      </c>
      <c r="P236" s="103" t="s">
        <v>456</v>
      </c>
      <c r="Q236" s="1"/>
      <c r="R236" s="1"/>
      <c r="S236" s="1"/>
      <c r="T236" s="1"/>
      <c r="U236" s="1"/>
      <c r="V236" s="1"/>
      <c r="W236" s="1"/>
      <c r="X236" s="1"/>
    </row>
    <row r="237" spans="1:24" ht="18.75" x14ac:dyDescent="0.2">
      <c r="A237" s="72">
        <v>9070200</v>
      </c>
      <c r="B237" s="51" t="s">
        <v>12</v>
      </c>
      <c r="C237" s="63" t="str">
        <f>HYPERLINK(Table147235[[#This Row],[Link]],Table147235[[#This Row],[Credential Name]])</f>
        <v>Adobe Animate</v>
      </c>
      <c r="D237" s="79"/>
      <c r="E237" s="50"/>
      <c r="F237" s="10" t="s">
        <v>159</v>
      </c>
      <c r="G237" s="10" t="s">
        <v>159</v>
      </c>
      <c r="H237" s="10" t="s">
        <v>160</v>
      </c>
      <c r="I237" s="85" t="s">
        <v>458</v>
      </c>
      <c r="J237" s="98"/>
      <c r="K237" s="108">
        <v>45924</v>
      </c>
      <c r="L237" s="109" t="s">
        <v>1055</v>
      </c>
      <c r="M237" s="100" t="s">
        <v>1060</v>
      </c>
      <c r="N237" s="101" t="str">
        <f>HYPERLINK(Table147235[[#This Row],[Link]])</f>
        <v>https://live-az-ade.pantheonsite.io/sites/default/files/2025/09/Adobe_Animate_FactSheet.pdf</v>
      </c>
      <c r="O237" s="110" t="s">
        <v>1061</v>
      </c>
      <c r="P237" s="103" t="s">
        <v>456</v>
      </c>
      <c r="Q237" s="1"/>
      <c r="R237" s="1"/>
      <c r="S237" s="1"/>
      <c r="T237" s="1"/>
      <c r="U237" s="1"/>
      <c r="V237" s="1"/>
      <c r="W237" s="1"/>
      <c r="X237" s="1"/>
    </row>
    <row r="238" spans="1:24" ht="18.75" x14ac:dyDescent="0.2">
      <c r="A238" s="72">
        <v>9070200</v>
      </c>
      <c r="B238" s="51" t="s">
        <v>12</v>
      </c>
      <c r="C238" s="63" t="str">
        <f>HYPERLINK(Table147235[[#This Row],[Link]],Table147235[[#This Row],[Credential Name]])</f>
        <v>Adobe Dreamweaver</v>
      </c>
      <c r="D238" s="79"/>
      <c r="E238" s="50"/>
      <c r="F238" s="10" t="s">
        <v>159</v>
      </c>
      <c r="G238" s="10" t="s">
        <v>159</v>
      </c>
      <c r="H238" s="10" t="s">
        <v>160</v>
      </c>
      <c r="I238" s="85" t="s">
        <v>458</v>
      </c>
      <c r="J238" s="98"/>
      <c r="K238" s="108">
        <v>45924</v>
      </c>
      <c r="L238" s="109" t="s">
        <v>1055</v>
      </c>
      <c r="M238" s="100" t="s">
        <v>1062</v>
      </c>
      <c r="N238" s="101" t="str">
        <f>HYPERLINK(Table147235[[#This Row],[Link]])</f>
        <v>https://live-az-ade.pantheonsite.io/sites/default/files/2025/09/Adobe_Dreamweaver_FactSheet.pdf</v>
      </c>
      <c r="O238" s="110" t="s">
        <v>1063</v>
      </c>
      <c r="P238" s="103" t="s">
        <v>456</v>
      </c>
      <c r="Q238" s="1"/>
      <c r="R238" s="1"/>
      <c r="S238" s="1"/>
      <c r="T238" s="1"/>
      <c r="U238" s="1"/>
      <c r="V238" s="1"/>
      <c r="W238" s="1"/>
      <c r="X238" s="1"/>
    </row>
    <row r="239" spans="1:24" ht="18.75" x14ac:dyDescent="0.2">
      <c r="A239" s="72">
        <v>9070200</v>
      </c>
      <c r="B239" s="51" t="s">
        <v>12</v>
      </c>
      <c r="C239" s="63" t="str">
        <f>HYPERLINK(Table147235[[#This Row],[Link]],Table147235[[#This Row],[Credential Name]])</f>
        <v xml:space="preserve">Adobe Illustrator </v>
      </c>
      <c r="D239" s="79"/>
      <c r="E239" s="50"/>
      <c r="F239" s="10" t="s">
        <v>159</v>
      </c>
      <c r="G239" s="10" t="s">
        <v>159</v>
      </c>
      <c r="H239" s="10" t="s">
        <v>160</v>
      </c>
      <c r="I239" s="85" t="s">
        <v>458</v>
      </c>
      <c r="J239" s="98"/>
      <c r="K239" s="108">
        <v>45924</v>
      </c>
      <c r="L239" s="109" t="s">
        <v>1055</v>
      </c>
      <c r="M239" s="100" t="s">
        <v>1051</v>
      </c>
      <c r="N239" s="101" t="str">
        <f>HYPERLINK(Table147235[[#This Row],[Link]])</f>
        <v>https://live-az-ade.pantheonsite.io/sites/default/files/2025/09/Adobe_Illustrator_FactSheet.pdf</v>
      </c>
      <c r="O239" s="110" t="s">
        <v>1052</v>
      </c>
      <c r="P239" s="103" t="s">
        <v>456</v>
      </c>
      <c r="Q239" s="1"/>
      <c r="R239" s="1"/>
      <c r="S239" s="1"/>
      <c r="T239" s="1"/>
      <c r="U239" s="1"/>
      <c r="V239" s="1"/>
      <c r="W239" s="1"/>
      <c r="X239" s="1"/>
    </row>
    <row r="240" spans="1:24" ht="18.75" x14ac:dyDescent="0.2">
      <c r="A240" s="72">
        <v>9070200</v>
      </c>
      <c r="B240" s="51" t="s">
        <v>12</v>
      </c>
      <c r="C240" s="63" t="str">
        <f>HYPERLINK(Table147235[[#This Row],[Link]],Table147235[[#This Row],[Credential Name]])</f>
        <v xml:space="preserve">Adobe InDesign </v>
      </c>
      <c r="D240" s="79"/>
      <c r="E240" s="50"/>
      <c r="F240" s="10" t="s">
        <v>159</v>
      </c>
      <c r="G240" s="10" t="s">
        <v>159</v>
      </c>
      <c r="H240" s="10" t="s">
        <v>160</v>
      </c>
      <c r="I240" s="85" t="s">
        <v>458</v>
      </c>
      <c r="J240" s="98"/>
      <c r="K240" s="108">
        <v>45924</v>
      </c>
      <c r="L240" s="109" t="s">
        <v>1055</v>
      </c>
      <c r="M240" s="100" t="s">
        <v>1053</v>
      </c>
      <c r="N240" s="101" t="str">
        <f>HYPERLINK(Table147235[[#This Row],[Link]])</f>
        <v>https://live-az-ade.pantheonsite.io/sites/default/files/2025/09/Adobe_InDesign_FactSheet.pdf</v>
      </c>
      <c r="O240" s="110" t="s">
        <v>1054</v>
      </c>
      <c r="P240" s="103" t="s">
        <v>456</v>
      </c>
      <c r="Q240" s="1"/>
      <c r="R240" s="1"/>
      <c r="S240" s="1"/>
      <c r="T240" s="1"/>
      <c r="U240" s="1"/>
      <c r="V240" s="1"/>
      <c r="W240" s="1"/>
      <c r="X240" s="1"/>
    </row>
    <row r="241" spans="1:24" ht="18.75" x14ac:dyDescent="0.2">
      <c r="A241" s="72">
        <v>9070200</v>
      </c>
      <c r="B241" s="51" t="s">
        <v>12</v>
      </c>
      <c r="C241" s="63" t="str">
        <f>HYPERLINK(Table147235[[#This Row],[Link]],Table147235[[#This Row],[Credential Name]])</f>
        <v>Adobe Photoshop</v>
      </c>
      <c r="D241" s="79"/>
      <c r="E241" s="50"/>
      <c r="F241" s="10" t="s">
        <v>159</v>
      </c>
      <c r="G241" s="10" t="s">
        <v>159</v>
      </c>
      <c r="H241" s="10" t="s">
        <v>160</v>
      </c>
      <c r="I241" s="85" t="s">
        <v>458</v>
      </c>
      <c r="J241" s="98"/>
      <c r="K241" s="108">
        <v>45924</v>
      </c>
      <c r="L241" s="109" t="s">
        <v>1055</v>
      </c>
      <c r="M241" s="100" t="s">
        <v>1056</v>
      </c>
      <c r="N241" s="101" t="str">
        <f>HYPERLINK(Table147235[[#This Row],[Link]])</f>
        <v>https://live-az-ade.pantheonsite.io/sites/default/files/2025/09/Adobe_Photoshop_FactSheet.pdf</v>
      </c>
      <c r="O241" s="110" t="s">
        <v>1057</v>
      </c>
      <c r="P241" s="103" t="s">
        <v>456</v>
      </c>
      <c r="Q241" s="1"/>
      <c r="R241" s="1"/>
      <c r="S241" s="1"/>
      <c r="T241" s="1"/>
      <c r="U241" s="1"/>
      <c r="V241" s="1"/>
      <c r="W241" s="1"/>
      <c r="X241" s="1"/>
    </row>
    <row r="242" spans="1:24" ht="18.75" x14ac:dyDescent="0.2">
      <c r="A242" s="72">
        <v>9070200</v>
      </c>
      <c r="B242" s="51" t="s">
        <v>12</v>
      </c>
      <c r="C242" s="63" t="str">
        <f>HYPERLINK(Table147235[[#This Row],[Link]],Table147235[[#This Row],[Credential Name]])</f>
        <v>Adobe Premiere Pro</v>
      </c>
      <c r="D242" s="79"/>
      <c r="E242" s="50"/>
      <c r="F242" s="10" t="s">
        <v>159</v>
      </c>
      <c r="G242" s="10" t="s">
        <v>159</v>
      </c>
      <c r="H242" s="10" t="s">
        <v>160</v>
      </c>
      <c r="I242" s="85" t="s">
        <v>458</v>
      </c>
      <c r="J242" s="98"/>
      <c r="K242" s="108">
        <v>45924</v>
      </c>
      <c r="L242" s="109" t="s">
        <v>1055</v>
      </c>
      <c r="M242" s="100" t="s">
        <v>1049</v>
      </c>
      <c r="N242" s="101" t="str">
        <f>HYPERLINK(Table147235[[#This Row],[Link]])</f>
        <v>https://live-az-ade.pantheonsite.io/sites/default/files/2025/09/Adobe_Premiere_Pro_Factsheet.pdf</v>
      </c>
      <c r="O242" s="110" t="s">
        <v>1050</v>
      </c>
      <c r="P242" s="103" t="s">
        <v>456</v>
      </c>
      <c r="Q242" s="1"/>
      <c r="R242" s="1"/>
      <c r="S242" s="1"/>
      <c r="T242" s="1"/>
      <c r="U242" s="1"/>
      <c r="V242" s="1"/>
      <c r="W242" s="1"/>
      <c r="X242" s="1"/>
    </row>
    <row r="243" spans="1:24" ht="18.75" x14ac:dyDescent="0.2">
      <c r="A243" s="72">
        <v>9070200</v>
      </c>
      <c r="B243" s="51" t="s">
        <v>12</v>
      </c>
      <c r="C243" s="61" t="str">
        <f>HYPERLINK(Table147235[[#This Row],[Link]],Table147235[[#This Row],[Credential Name]])</f>
        <v>AWS Certified Cloud Practitioner</v>
      </c>
      <c r="D243" s="80"/>
      <c r="F243" s="10" t="s">
        <v>159</v>
      </c>
      <c r="G243" s="10" t="s">
        <v>159</v>
      </c>
      <c r="H243" s="10" t="s">
        <v>160</v>
      </c>
      <c r="I243" s="85" t="s">
        <v>458</v>
      </c>
      <c r="J243" s="98"/>
      <c r="K243" s="109"/>
      <c r="L243" s="109"/>
      <c r="M243" s="126" t="s">
        <v>503</v>
      </c>
      <c r="N243" s="101" t="str">
        <f>HYPERLINK(Table147235[[#This Row],[Link]])</f>
        <v>https://live-az-ade.pantheonsite.io/sites/default/files/2021/02/AWS%20Certified%20Cloud%20Practioner%20fact%20sheet.pdf</v>
      </c>
      <c r="O243" s="125" t="s">
        <v>504</v>
      </c>
      <c r="P243" s="103" t="s">
        <v>456</v>
      </c>
      <c r="Q243" s="1"/>
      <c r="R243" s="1"/>
      <c r="S243" s="1"/>
      <c r="T243" s="1"/>
      <c r="U243" s="1"/>
      <c r="V243" s="1"/>
      <c r="W243" s="1"/>
      <c r="X243" s="1"/>
    </row>
    <row r="244" spans="1:24" ht="15" x14ac:dyDescent="0.2">
      <c r="A244" s="72">
        <v>9070200</v>
      </c>
      <c r="B244" s="51" t="s">
        <v>12</v>
      </c>
      <c r="C244" s="63" t="str">
        <f>HYPERLINK(Table147235[[#This Row],[Link]],Table147235[[#This Row],[Credential Name]])</f>
        <v>Comptia A+ 220 -1101 &amp; 1101</v>
      </c>
      <c r="D244" s="79"/>
      <c r="E244" s="50"/>
      <c r="F244" s="10" t="s">
        <v>159</v>
      </c>
      <c r="G244" s="10" t="s">
        <v>159</v>
      </c>
      <c r="H244" s="10" t="s">
        <v>160</v>
      </c>
      <c r="I244" s="85" t="s">
        <v>458</v>
      </c>
      <c r="J244" s="98"/>
      <c r="K244" s="128">
        <v>45924</v>
      </c>
      <c r="L244" s="130" t="s">
        <v>1044</v>
      </c>
      <c r="M244" s="100" t="s">
        <v>1046</v>
      </c>
      <c r="N244" s="114" t="str">
        <f>HYPERLINK(Table147235[[#This Row],[Link]])</f>
        <v>https://live-az-ade.pantheonsite.io/sites/default/files/2025/09/CompTIA_A_220-1101-1102_FactSheet.pdf</v>
      </c>
      <c r="O244" s="110" t="s">
        <v>1041</v>
      </c>
      <c r="P244" s="131"/>
      <c r="Q244" s="1"/>
      <c r="R244" s="1"/>
      <c r="S244" s="1"/>
      <c r="T244" s="1"/>
      <c r="U244" s="1"/>
      <c r="V244" s="1"/>
      <c r="W244" s="1"/>
      <c r="X244" s="1"/>
    </row>
    <row r="245" spans="1:24" ht="18.75" x14ac:dyDescent="0.2">
      <c r="A245" s="72">
        <v>9070200</v>
      </c>
      <c r="B245" s="51" t="s">
        <v>12</v>
      </c>
      <c r="C245" s="61" t="str">
        <f>HYPERLINK(Table147235[[#This Row],[Link]],Table147235[[#This Row],[Credential Name]])</f>
        <v>Google UX Design Certificate</v>
      </c>
      <c r="D245" s="80"/>
      <c r="F245" s="10" t="s">
        <v>159</v>
      </c>
      <c r="G245" s="10" t="s">
        <v>159</v>
      </c>
      <c r="H245" s="10" t="s">
        <v>160</v>
      </c>
      <c r="I245" s="85" t="s">
        <v>458</v>
      </c>
      <c r="J245" s="98"/>
      <c r="K245" s="99"/>
      <c r="L245" s="99"/>
      <c r="M245" s="100" t="s">
        <v>575</v>
      </c>
      <c r="N245" s="101" t="str">
        <f>HYPERLINK(Table147235[[#This Row],[Link]])</f>
        <v>https://live-az-ade.pantheonsite.io/file/54853</v>
      </c>
      <c r="O245" s="102" t="s">
        <v>565</v>
      </c>
      <c r="P245" s="103" t="s">
        <v>159</v>
      </c>
      <c r="Q245" s="1"/>
      <c r="R245" s="1"/>
      <c r="S245" s="1"/>
      <c r="T245" s="1"/>
      <c r="U245" s="1"/>
      <c r="V245" s="1"/>
      <c r="W245" s="1"/>
      <c r="X245" s="1"/>
    </row>
    <row r="246" spans="1:24" x14ac:dyDescent="0.2">
      <c r="A246" s="72">
        <v>9070200</v>
      </c>
      <c r="B246" s="51" t="s">
        <v>12</v>
      </c>
      <c r="C246" s="62" t="str">
        <f>HYPERLINK(Table147235[[#This Row],[Link]],Table147235[[#This Row],[Credential Name]])</f>
        <v>WordPress Certified Administrator (WCA)</v>
      </c>
      <c r="D246" s="79"/>
      <c r="E246" s="50"/>
      <c r="F246" s="10" t="s">
        <v>159</v>
      </c>
      <c r="G246" s="10" t="s">
        <v>159</v>
      </c>
      <c r="H246" s="10" t="s">
        <v>160</v>
      </c>
      <c r="I246" s="85" t="s">
        <v>458</v>
      </c>
      <c r="J246" s="104">
        <v>45894</v>
      </c>
      <c r="K246" s="105"/>
      <c r="L246" s="106"/>
      <c r="M246" s="111" t="s">
        <v>1012</v>
      </c>
      <c r="N246" s="113" t="str">
        <f>HYPERLINK(Table147235[[#This Row],[Link]])</f>
        <v>https://live-az-ade.pantheonsite.io/sites/default/files/2025/09/WordPress_Certified_Administrator_WCA_Factsheet.pdf</v>
      </c>
      <c r="O246" s="110" t="s">
        <v>1009</v>
      </c>
      <c r="P246" s="103" t="s">
        <v>456</v>
      </c>
      <c r="Q246" s="1"/>
      <c r="R246" s="1"/>
      <c r="S246" s="1"/>
      <c r="T246" s="1"/>
      <c r="U246" s="1"/>
      <c r="V246" s="1"/>
      <c r="W246" s="1"/>
      <c r="X246" s="1"/>
    </row>
    <row r="247" spans="1:24" x14ac:dyDescent="0.2">
      <c r="A247" s="72">
        <v>9070200</v>
      </c>
      <c r="B247" s="51" t="s">
        <v>12</v>
      </c>
      <c r="C247" s="62" t="str">
        <f>HYPERLINK(Table147235[[#This Row],[Link]],Table147235[[#This Row],[Credential Name]])</f>
        <v>WordPress Certified Developer (WCD)</v>
      </c>
      <c r="D247" s="79"/>
      <c r="E247" s="50"/>
      <c r="F247" s="10" t="s">
        <v>159</v>
      </c>
      <c r="G247" s="10" t="s">
        <v>159</v>
      </c>
      <c r="H247" s="10" t="s">
        <v>160</v>
      </c>
      <c r="I247" s="85" t="s">
        <v>458</v>
      </c>
      <c r="J247" s="104">
        <v>45894</v>
      </c>
      <c r="K247" s="105"/>
      <c r="L247" s="106"/>
      <c r="M247" s="111" t="s">
        <v>1016</v>
      </c>
      <c r="N247" s="113" t="str">
        <f>HYPERLINK(Table147235[[#This Row],[Link]])</f>
        <v>https://live-az-ade.pantheonsite.io/sites/default/files/2025/09/WordPress_Certified_Developer_WCD_Factsheet.pdf</v>
      </c>
      <c r="O247" s="110" t="s">
        <v>1011</v>
      </c>
      <c r="P247" s="103" t="s">
        <v>456</v>
      </c>
      <c r="Q247" s="1"/>
      <c r="R247" s="1"/>
      <c r="S247" s="1"/>
      <c r="T247" s="1"/>
      <c r="U247" s="1"/>
      <c r="V247" s="1"/>
      <c r="W247" s="1"/>
      <c r="X247" s="1"/>
    </row>
    <row r="248" spans="1:24" x14ac:dyDescent="0.2">
      <c r="A248" s="72">
        <v>9070200</v>
      </c>
      <c r="B248" s="51" t="s">
        <v>12</v>
      </c>
      <c r="C248" s="62" t="str">
        <f>HYPERLINK(Table147235[[#This Row],[Link]],Table147235[[#This Row],[Credential Name]])</f>
        <v>WordPress Certified Editor (WCE)</v>
      </c>
      <c r="D248" s="79"/>
      <c r="E248" s="50"/>
      <c r="F248" s="10" t="s">
        <v>159</v>
      </c>
      <c r="G248" s="10" t="s">
        <v>159</v>
      </c>
      <c r="H248" s="10" t="s">
        <v>160</v>
      </c>
      <c r="I248" s="85" t="s">
        <v>458</v>
      </c>
      <c r="J248" s="104">
        <v>45894</v>
      </c>
      <c r="K248" s="105"/>
      <c r="L248" s="106"/>
      <c r="M248" s="100" t="s">
        <v>1040</v>
      </c>
      <c r="N248" s="113" t="str">
        <f>HYPERLINK(Table147235[[#This Row],[Link]])</f>
        <v>https://live-az-ade.pantheonsite.io/sites/default/files/2025/09/WordPress_Certified_Editor_WCE_Factsheet.pdf</v>
      </c>
      <c r="O248" s="110" t="s">
        <v>1008</v>
      </c>
      <c r="P248" s="103" t="s">
        <v>456</v>
      </c>
      <c r="Q248" s="1"/>
      <c r="R248" s="1"/>
      <c r="S248" s="1"/>
      <c r="T248" s="1"/>
      <c r="U248" s="1"/>
      <c r="V248" s="1"/>
      <c r="W248" s="1"/>
      <c r="X248" s="1"/>
    </row>
    <row r="249" spans="1:24" x14ac:dyDescent="0.2">
      <c r="A249" s="72">
        <v>9070200</v>
      </c>
      <c r="B249" s="51" t="s">
        <v>12</v>
      </c>
      <c r="C249" s="62" t="str">
        <f>HYPERLINK(Table147235[[#This Row],[Link]],Table147235[[#This Row],[Credential Name]])</f>
        <v>WordPress Elementor Specialist (WES)</v>
      </c>
      <c r="D249" s="79"/>
      <c r="E249" s="50"/>
      <c r="F249" s="10" t="s">
        <v>159</v>
      </c>
      <c r="G249" s="10" t="s">
        <v>159</v>
      </c>
      <c r="H249" s="10" t="s">
        <v>160</v>
      </c>
      <c r="I249" s="85" t="s">
        <v>458</v>
      </c>
      <c r="J249" s="104">
        <v>45894</v>
      </c>
      <c r="K249" s="105"/>
      <c r="L249" s="106"/>
      <c r="M249" s="111" t="s">
        <v>1015</v>
      </c>
      <c r="N249" s="113" t="str">
        <f>HYPERLINK(Table147235[[#This Row],[Link]])</f>
        <v>https://live-az-ade.pantheonsite.io/sites/default/files/2025/09/WordPress_Elementor_Specialist_WES_Factsheet.pdf</v>
      </c>
      <c r="O249" s="110" t="s">
        <v>1010</v>
      </c>
      <c r="P249" s="103" t="s">
        <v>456</v>
      </c>
      <c r="Q249" s="1"/>
      <c r="R249" s="1"/>
      <c r="S249" s="1"/>
      <c r="T249" s="1"/>
      <c r="U249" s="1"/>
      <c r="V249" s="1"/>
      <c r="W249" s="1"/>
      <c r="X249" s="1"/>
    </row>
    <row r="250" spans="1:24" ht="30" x14ac:dyDescent="0.2">
      <c r="A250" s="72">
        <v>9070200</v>
      </c>
      <c r="B250" s="51" t="s">
        <v>12</v>
      </c>
      <c r="C250" s="62" t="str">
        <f>HYPERLINK(Table147235[[#This Row],[Link]],Table147235[[#This Row],[Credential Name]])</f>
        <v>WordPress WooCommerce Specialist (WWS)</v>
      </c>
      <c r="D250" s="79"/>
      <c r="E250" s="50"/>
      <c r="F250" s="10" t="s">
        <v>159</v>
      </c>
      <c r="G250" s="10" t="s">
        <v>159</v>
      </c>
      <c r="H250" s="10" t="s">
        <v>160</v>
      </c>
      <c r="I250" s="85" t="s">
        <v>458</v>
      </c>
      <c r="J250" s="104">
        <v>45894</v>
      </c>
      <c r="K250" s="105"/>
      <c r="L250" s="106"/>
      <c r="M250" s="111" t="s">
        <v>1013</v>
      </c>
      <c r="N250" s="113" t="str">
        <f>HYPERLINK(Table147235[[#This Row],[Link]])</f>
        <v>https://live-az-ade.pantheonsite.io/sites/default/files/2025/09/WordPress_WooCommerce_Specialist_WWS_FactSheet.pdf</v>
      </c>
      <c r="O250" s="110" t="s">
        <v>1014</v>
      </c>
      <c r="P250" s="103" t="s">
        <v>456</v>
      </c>
      <c r="Q250" s="1"/>
      <c r="R250" s="1"/>
      <c r="S250" s="1"/>
      <c r="T250" s="1"/>
      <c r="U250" s="1"/>
      <c r="V250" s="1"/>
      <c r="W250" s="1"/>
      <c r="X250" s="1"/>
    </row>
    <row r="251" spans="1:24" ht="18.75" x14ac:dyDescent="0.2">
      <c r="A251" s="72">
        <v>50060500</v>
      </c>
      <c r="B251" s="51" t="s">
        <v>13</v>
      </c>
      <c r="C251" s="63" t="str">
        <f>HYPERLINK(Table147235[[#This Row],[Link]],Table147235[[#This Row],[Credential Name]])</f>
        <v xml:space="preserve">Adobe After Effects </v>
      </c>
      <c r="D251" s="79"/>
      <c r="E251" s="50"/>
      <c r="F251" s="10" t="s">
        <v>159</v>
      </c>
      <c r="G251" s="10" t="s">
        <v>159</v>
      </c>
      <c r="H251" s="10" t="s">
        <v>160</v>
      </c>
      <c r="I251" s="85" t="s">
        <v>458</v>
      </c>
      <c r="J251" s="98"/>
      <c r="K251" s="108">
        <v>45924</v>
      </c>
      <c r="L251" s="109" t="s">
        <v>1055</v>
      </c>
      <c r="M251" s="100" t="s">
        <v>1059</v>
      </c>
      <c r="N251" s="101" t="str">
        <f>HYPERLINK(Table147235[[#This Row],[Link]])</f>
        <v>https://live-az-ade.pantheonsite.io/sites/default/files/2025/09/Adobe_After_Effects_FactSheet.pdf</v>
      </c>
      <c r="O251" s="110" t="s">
        <v>1058</v>
      </c>
      <c r="P251" s="103" t="s">
        <v>160</v>
      </c>
      <c r="Q251" s="1"/>
      <c r="R251" s="1"/>
      <c r="S251" s="1"/>
      <c r="T251" s="1"/>
      <c r="U251" s="1"/>
      <c r="V251" s="1"/>
      <c r="W251" s="1"/>
      <c r="X251" s="1"/>
    </row>
    <row r="252" spans="1:24" ht="18.75" x14ac:dyDescent="0.2">
      <c r="A252" s="72">
        <v>50060500</v>
      </c>
      <c r="B252" s="51" t="s">
        <v>13</v>
      </c>
      <c r="C252" s="63" t="str">
        <f>HYPERLINK(Table147235[[#This Row],[Link]],Table147235[[#This Row],[Credential Name]])</f>
        <v>Adobe Animate</v>
      </c>
      <c r="D252" s="79"/>
      <c r="E252" s="50"/>
      <c r="F252" s="10" t="s">
        <v>159</v>
      </c>
      <c r="G252" s="10" t="s">
        <v>159</v>
      </c>
      <c r="H252" s="10" t="s">
        <v>160</v>
      </c>
      <c r="I252" s="85" t="s">
        <v>458</v>
      </c>
      <c r="J252" s="98"/>
      <c r="K252" s="108">
        <v>45924</v>
      </c>
      <c r="L252" s="109" t="s">
        <v>1055</v>
      </c>
      <c r="M252" s="100" t="s">
        <v>1060</v>
      </c>
      <c r="N252" s="101" t="str">
        <f>HYPERLINK(Table147235[[#This Row],[Link]])</f>
        <v>https://live-az-ade.pantheonsite.io/sites/default/files/2025/09/Adobe_Animate_FactSheet.pdf</v>
      </c>
      <c r="O252" s="110" t="s">
        <v>1061</v>
      </c>
      <c r="P252" s="103" t="s">
        <v>160</v>
      </c>
      <c r="Q252" s="1"/>
      <c r="R252" s="1"/>
      <c r="S252" s="1"/>
      <c r="T252" s="1"/>
      <c r="U252" s="1"/>
      <c r="V252" s="1"/>
      <c r="W252" s="1"/>
      <c r="X252" s="1"/>
    </row>
    <row r="253" spans="1:24" ht="18.75" x14ac:dyDescent="0.2">
      <c r="A253" s="72">
        <v>50060500</v>
      </c>
      <c r="B253" s="51" t="s">
        <v>13</v>
      </c>
      <c r="C253" s="63" t="str">
        <f>HYPERLINK(Table147235[[#This Row],[Link]],Table147235[[#This Row],[Credential Name]])</f>
        <v>Adobe Dreamweaver</v>
      </c>
      <c r="D253" s="79"/>
      <c r="E253" s="50"/>
      <c r="F253" s="10" t="s">
        <v>159</v>
      </c>
      <c r="G253" s="10" t="s">
        <v>159</v>
      </c>
      <c r="H253" s="10" t="s">
        <v>160</v>
      </c>
      <c r="I253" s="85" t="s">
        <v>458</v>
      </c>
      <c r="J253" s="98"/>
      <c r="K253" s="108">
        <v>45924</v>
      </c>
      <c r="L253" s="109" t="s">
        <v>1055</v>
      </c>
      <c r="M253" s="100" t="s">
        <v>1062</v>
      </c>
      <c r="N253" s="101" t="str">
        <f>HYPERLINK(Table147235[[#This Row],[Link]])</f>
        <v>https://live-az-ade.pantheonsite.io/sites/default/files/2025/09/Adobe_Dreamweaver_FactSheet.pdf</v>
      </c>
      <c r="O253" s="110" t="s">
        <v>1063</v>
      </c>
      <c r="P253" s="103" t="s">
        <v>160</v>
      </c>
      <c r="Q253" s="1"/>
      <c r="R253" s="1"/>
      <c r="S253" s="1"/>
      <c r="T253" s="1"/>
      <c r="U253" s="1"/>
      <c r="V253" s="1"/>
      <c r="W253" s="1"/>
      <c r="X253" s="1"/>
    </row>
    <row r="254" spans="1:24" ht="18.75" x14ac:dyDescent="0.2">
      <c r="A254" s="72">
        <v>50060500</v>
      </c>
      <c r="B254" s="51" t="s">
        <v>13</v>
      </c>
      <c r="C254" s="63" t="str">
        <f>HYPERLINK(Table147235[[#This Row],[Link]],Table147235[[#This Row],[Credential Name]])</f>
        <v xml:space="preserve">Adobe Illustrator </v>
      </c>
      <c r="D254" s="79"/>
      <c r="E254" s="50"/>
      <c r="F254" s="10" t="s">
        <v>159</v>
      </c>
      <c r="G254" s="10" t="s">
        <v>159</v>
      </c>
      <c r="H254" s="10" t="s">
        <v>160</v>
      </c>
      <c r="I254" s="85" t="s">
        <v>458</v>
      </c>
      <c r="J254" s="98"/>
      <c r="K254" s="108">
        <v>45924</v>
      </c>
      <c r="L254" s="109" t="s">
        <v>1055</v>
      </c>
      <c r="M254" s="100" t="s">
        <v>1051</v>
      </c>
      <c r="N254" s="101" t="str">
        <f>HYPERLINK(Table147235[[#This Row],[Link]])</f>
        <v>https://live-az-ade.pantheonsite.io/sites/default/files/2025/09/Adobe_Illustrator_FactSheet.pdf</v>
      </c>
      <c r="O254" s="110" t="s">
        <v>1052</v>
      </c>
      <c r="P254" s="103" t="s">
        <v>160</v>
      </c>
      <c r="Q254" s="1"/>
      <c r="R254" s="1"/>
      <c r="S254" s="1"/>
      <c r="T254" s="1"/>
      <c r="U254" s="1"/>
      <c r="V254" s="1"/>
      <c r="W254" s="1"/>
      <c r="X254" s="1"/>
    </row>
    <row r="255" spans="1:24" ht="18.75" x14ac:dyDescent="0.2">
      <c r="A255" s="72">
        <v>50060500</v>
      </c>
      <c r="B255" s="51" t="s">
        <v>13</v>
      </c>
      <c r="C255" s="63" t="str">
        <f>HYPERLINK(Table147235[[#This Row],[Link]],Table147235[[#This Row],[Credential Name]])</f>
        <v xml:space="preserve">Adobe InDesign </v>
      </c>
      <c r="D255" s="79"/>
      <c r="E255" s="50"/>
      <c r="F255" s="10" t="s">
        <v>159</v>
      </c>
      <c r="G255" s="10" t="s">
        <v>159</v>
      </c>
      <c r="H255" s="10" t="s">
        <v>160</v>
      </c>
      <c r="I255" s="85" t="s">
        <v>458</v>
      </c>
      <c r="J255" s="98"/>
      <c r="K255" s="108">
        <v>45924</v>
      </c>
      <c r="L255" s="109" t="s">
        <v>1055</v>
      </c>
      <c r="M255" s="100" t="s">
        <v>1053</v>
      </c>
      <c r="N255" s="101" t="str">
        <f>HYPERLINK(Table147235[[#This Row],[Link]])</f>
        <v>https://live-az-ade.pantheonsite.io/sites/default/files/2025/09/Adobe_InDesign_FactSheet.pdf</v>
      </c>
      <c r="O255" s="110" t="s">
        <v>1054</v>
      </c>
      <c r="P255" s="103" t="s">
        <v>160</v>
      </c>
      <c r="Q255" s="1"/>
      <c r="R255" s="1"/>
      <c r="S255" s="1"/>
      <c r="T255" s="1"/>
      <c r="U255" s="1"/>
      <c r="V255" s="1"/>
      <c r="W255" s="1"/>
      <c r="X255" s="1"/>
    </row>
    <row r="256" spans="1:24" ht="18.75" x14ac:dyDescent="0.2">
      <c r="A256" s="72">
        <v>50060500</v>
      </c>
      <c r="B256" s="51" t="s">
        <v>13</v>
      </c>
      <c r="C256" s="63" t="str">
        <f>HYPERLINK(Table147235[[#This Row],[Link]],Table147235[[#This Row],[Credential Name]])</f>
        <v>Adobe Photoshop</v>
      </c>
      <c r="D256" s="79"/>
      <c r="E256" s="50"/>
      <c r="F256" s="10" t="s">
        <v>159</v>
      </c>
      <c r="G256" s="10" t="s">
        <v>159</v>
      </c>
      <c r="H256" s="10" t="s">
        <v>160</v>
      </c>
      <c r="I256" s="85" t="s">
        <v>458</v>
      </c>
      <c r="J256" s="98"/>
      <c r="K256" s="108">
        <v>45924</v>
      </c>
      <c r="L256" s="109" t="s">
        <v>1055</v>
      </c>
      <c r="M256" s="100" t="s">
        <v>1056</v>
      </c>
      <c r="N256" s="101" t="str">
        <f>HYPERLINK(Table147235[[#This Row],[Link]])</f>
        <v>https://live-az-ade.pantheonsite.io/sites/default/files/2025/09/Adobe_Photoshop_FactSheet.pdf</v>
      </c>
      <c r="O256" s="110" t="s">
        <v>1057</v>
      </c>
      <c r="P256" s="103" t="s">
        <v>160</v>
      </c>
      <c r="Q256" s="1"/>
      <c r="R256" s="1"/>
      <c r="S256" s="1"/>
      <c r="T256" s="1"/>
      <c r="U256" s="1"/>
      <c r="V256" s="1"/>
      <c r="W256" s="1"/>
      <c r="X256" s="1"/>
    </row>
    <row r="257" spans="1:24" ht="18.75" x14ac:dyDescent="0.2">
      <c r="A257" s="72">
        <v>50060500</v>
      </c>
      <c r="B257" s="51" t="s">
        <v>13</v>
      </c>
      <c r="C257" s="63" t="str">
        <f>HYPERLINK(Table147235[[#This Row],[Link]],Table147235[[#This Row],[Credential Name]])</f>
        <v>Adobe Premiere Pro</v>
      </c>
      <c r="D257" s="79"/>
      <c r="E257" s="50"/>
      <c r="F257" s="10" t="s">
        <v>159</v>
      </c>
      <c r="G257" s="10" t="s">
        <v>159</v>
      </c>
      <c r="H257" s="10" t="s">
        <v>160</v>
      </c>
      <c r="I257" s="85" t="s">
        <v>458</v>
      </c>
      <c r="J257" s="98"/>
      <c r="K257" s="108">
        <v>45924</v>
      </c>
      <c r="L257" s="109" t="s">
        <v>1055</v>
      </c>
      <c r="M257" s="100" t="s">
        <v>1049</v>
      </c>
      <c r="N257" s="101" t="str">
        <f>HYPERLINK(Table147235[[#This Row],[Link]])</f>
        <v>https://live-az-ade.pantheonsite.io/sites/default/files/2025/09/Adobe_Premiere_Pro_Factsheet.pdf</v>
      </c>
      <c r="O257" s="110" t="s">
        <v>1050</v>
      </c>
      <c r="P257" s="103" t="s">
        <v>160</v>
      </c>
      <c r="Q257" s="1"/>
      <c r="R257" s="1"/>
      <c r="S257" s="1"/>
      <c r="T257" s="1"/>
      <c r="U257" s="1"/>
      <c r="V257" s="1"/>
      <c r="W257" s="1"/>
      <c r="X257" s="1"/>
    </row>
    <row r="258" spans="1:24" ht="18.75" x14ac:dyDescent="0.2">
      <c r="A258" s="72">
        <v>10020020</v>
      </c>
      <c r="B258" s="51" t="s">
        <v>11</v>
      </c>
      <c r="C258" s="63" t="str">
        <f>HYPERLINK(Table147235[[#This Row],[Link]],Table147235[[#This Row],[Credential Name]])</f>
        <v xml:space="preserve">Adobe After Effects </v>
      </c>
      <c r="D258" s="79"/>
      <c r="E258" s="50"/>
      <c r="F258" s="10" t="s">
        <v>159</v>
      </c>
      <c r="G258" s="10" t="s">
        <v>159</v>
      </c>
      <c r="H258" s="10" t="s">
        <v>160</v>
      </c>
      <c r="I258" s="85" t="s">
        <v>458</v>
      </c>
      <c r="J258" s="98"/>
      <c r="K258" s="108">
        <v>45924</v>
      </c>
      <c r="L258" s="109" t="s">
        <v>1055</v>
      </c>
      <c r="M258" s="100" t="s">
        <v>1059</v>
      </c>
      <c r="N258" s="101" t="str">
        <f>HYPERLINK(Table147235[[#This Row],[Link]])</f>
        <v>https://live-az-ade.pantheonsite.io/sites/default/files/2025/09/Adobe_After_Effects_FactSheet.pdf</v>
      </c>
      <c r="O258" s="110" t="s">
        <v>1058</v>
      </c>
      <c r="P258" s="103" t="s">
        <v>160</v>
      </c>
      <c r="Q258" s="1"/>
      <c r="R258" s="1"/>
      <c r="S258" s="1"/>
      <c r="T258" s="1"/>
      <c r="U258" s="1"/>
      <c r="V258" s="1"/>
      <c r="W258" s="1"/>
      <c r="X258" s="1"/>
    </row>
    <row r="259" spans="1:24" ht="18.75" x14ac:dyDescent="0.2">
      <c r="A259" s="72">
        <v>10020020</v>
      </c>
      <c r="B259" s="51" t="s">
        <v>11</v>
      </c>
      <c r="C259" s="63" t="str">
        <f>HYPERLINK(Table147235[[#This Row],[Link]],Table147235[[#This Row],[Credential Name]])</f>
        <v>Adobe Animate</v>
      </c>
      <c r="D259" s="79"/>
      <c r="E259" s="50"/>
      <c r="F259" s="10" t="s">
        <v>159</v>
      </c>
      <c r="G259" s="10" t="s">
        <v>159</v>
      </c>
      <c r="H259" s="10" t="s">
        <v>160</v>
      </c>
      <c r="I259" s="85" t="s">
        <v>458</v>
      </c>
      <c r="J259" s="98"/>
      <c r="K259" s="108">
        <v>45924</v>
      </c>
      <c r="L259" s="109" t="s">
        <v>1055</v>
      </c>
      <c r="M259" s="100" t="s">
        <v>1060</v>
      </c>
      <c r="N259" s="101" t="str">
        <f>HYPERLINK(Table147235[[#This Row],[Link]])</f>
        <v>https://live-az-ade.pantheonsite.io/sites/default/files/2025/09/Adobe_Animate_FactSheet.pdf</v>
      </c>
      <c r="O259" s="110" t="s">
        <v>1061</v>
      </c>
      <c r="P259" s="103" t="s">
        <v>160</v>
      </c>
      <c r="Q259" s="1"/>
      <c r="R259" s="1"/>
      <c r="S259" s="1"/>
      <c r="T259" s="1"/>
      <c r="U259" s="1"/>
      <c r="V259" s="1"/>
      <c r="W259" s="1"/>
      <c r="X259" s="1"/>
    </row>
    <row r="260" spans="1:24" ht="18.75" x14ac:dyDescent="0.2">
      <c r="A260" s="72">
        <v>10020020</v>
      </c>
      <c r="B260" s="51" t="s">
        <v>11</v>
      </c>
      <c r="C260" s="63" t="str">
        <f>HYPERLINK(Table147235[[#This Row],[Link]],Table147235[[#This Row],[Credential Name]])</f>
        <v>Adobe Dreamweaver</v>
      </c>
      <c r="D260" s="79"/>
      <c r="E260" s="50"/>
      <c r="F260" s="10" t="s">
        <v>159</v>
      </c>
      <c r="G260" s="10" t="s">
        <v>159</v>
      </c>
      <c r="H260" s="10" t="s">
        <v>160</v>
      </c>
      <c r="I260" s="85" t="s">
        <v>458</v>
      </c>
      <c r="J260" s="98"/>
      <c r="K260" s="108">
        <v>45924</v>
      </c>
      <c r="L260" s="109" t="s">
        <v>1055</v>
      </c>
      <c r="M260" s="100" t="s">
        <v>1062</v>
      </c>
      <c r="N260" s="101" t="str">
        <f>HYPERLINK(Table147235[[#This Row],[Link]])</f>
        <v>https://live-az-ade.pantheonsite.io/sites/default/files/2025/09/Adobe_Dreamweaver_FactSheet.pdf</v>
      </c>
      <c r="O260" s="110" t="s">
        <v>1063</v>
      </c>
      <c r="P260" s="103" t="s">
        <v>160</v>
      </c>
      <c r="Q260" s="1"/>
      <c r="R260" s="1"/>
      <c r="S260" s="1"/>
      <c r="T260" s="1"/>
      <c r="U260" s="1"/>
      <c r="V260" s="1"/>
      <c r="W260" s="1"/>
      <c r="X260" s="1"/>
    </row>
    <row r="261" spans="1:24" ht="18.75" x14ac:dyDescent="0.2">
      <c r="A261" s="72">
        <v>10020020</v>
      </c>
      <c r="B261" s="51" t="s">
        <v>11</v>
      </c>
      <c r="C261" s="63" t="str">
        <f>HYPERLINK(Table147235[[#This Row],[Link]],Table147235[[#This Row],[Credential Name]])</f>
        <v xml:space="preserve">Adobe Illustrator </v>
      </c>
      <c r="D261" s="79"/>
      <c r="E261" s="50"/>
      <c r="F261" s="10" t="s">
        <v>159</v>
      </c>
      <c r="G261" s="10" t="s">
        <v>159</v>
      </c>
      <c r="H261" s="10" t="s">
        <v>160</v>
      </c>
      <c r="I261" s="85" t="s">
        <v>458</v>
      </c>
      <c r="J261" s="98"/>
      <c r="K261" s="108">
        <v>45924</v>
      </c>
      <c r="L261" s="109" t="s">
        <v>1055</v>
      </c>
      <c r="M261" s="100" t="s">
        <v>1051</v>
      </c>
      <c r="N261" s="101" t="str">
        <f>HYPERLINK(Table147235[[#This Row],[Link]])</f>
        <v>https://live-az-ade.pantheonsite.io/sites/default/files/2025/09/Adobe_Illustrator_FactSheet.pdf</v>
      </c>
      <c r="O261" s="110" t="s">
        <v>1052</v>
      </c>
      <c r="P261" s="103" t="s">
        <v>160</v>
      </c>
      <c r="Q261" s="1"/>
      <c r="R261" s="1"/>
      <c r="S261" s="1"/>
      <c r="T261" s="1"/>
      <c r="U261" s="1"/>
      <c r="V261" s="1"/>
      <c r="W261" s="1"/>
      <c r="X261" s="1"/>
    </row>
    <row r="262" spans="1:24" ht="18.75" x14ac:dyDescent="0.2">
      <c r="A262" s="72">
        <v>10020020</v>
      </c>
      <c r="B262" s="51" t="s">
        <v>11</v>
      </c>
      <c r="C262" s="63" t="str">
        <f>HYPERLINK(Table147235[[#This Row],[Link]],Table147235[[#This Row],[Credential Name]])</f>
        <v xml:space="preserve">Adobe InDesign </v>
      </c>
      <c r="D262" s="79"/>
      <c r="E262" s="50"/>
      <c r="F262" s="10" t="s">
        <v>159</v>
      </c>
      <c r="G262" s="10" t="s">
        <v>159</v>
      </c>
      <c r="H262" s="10" t="s">
        <v>160</v>
      </c>
      <c r="I262" s="85" t="s">
        <v>458</v>
      </c>
      <c r="J262" s="98"/>
      <c r="K262" s="108">
        <v>45924</v>
      </c>
      <c r="L262" s="109" t="s">
        <v>1055</v>
      </c>
      <c r="M262" s="100" t="s">
        <v>1053</v>
      </c>
      <c r="N262" s="101" t="str">
        <f>HYPERLINK(Table147235[[#This Row],[Link]])</f>
        <v>https://live-az-ade.pantheonsite.io/sites/default/files/2025/09/Adobe_InDesign_FactSheet.pdf</v>
      </c>
      <c r="O262" s="110" t="s">
        <v>1054</v>
      </c>
      <c r="P262" s="103" t="s">
        <v>160</v>
      </c>
      <c r="Q262" s="1"/>
      <c r="R262" s="1"/>
      <c r="S262" s="1"/>
      <c r="T262" s="1"/>
      <c r="U262" s="1"/>
      <c r="V262" s="1"/>
      <c r="W262" s="1"/>
      <c r="X262" s="1"/>
    </row>
    <row r="263" spans="1:24" ht="18.75" x14ac:dyDescent="0.2">
      <c r="A263" s="72">
        <v>10020020</v>
      </c>
      <c r="B263" s="51" t="s">
        <v>11</v>
      </c>
      <c r="C263" s="63" t="str">
        <f>HYPERLINK(Table147235[[#This Row],[Link]],Table147235[[#This Row],[Credential Name]])</f>
        <v>Adobe Photoshop</v>
      </c>
      <c r="D263" s="79"/>
      <c r="E263" s="50"/>
      <c r="F263" s="10" t="s">
        <v>159</v>
      </c>
      <c r="G263" s="10" t="s">
        <v>159</v>
      </c>
      <c r="H263" s="10" t="s">
        <v>160</v>
      </c>
      <c r="I263" s="85" t="s">
        <v>458</v>
      </c>
      <c r="J263" s="98"/>
      <c r="K263" s="108">
        <v>45924</v>
      </c>
      <c r="L263" s="109" t="s">
        <v>1055</v>
      </c>
      <c r="M263" s="100" t="s">
        <v>1056</v>
      </c>
      <c r="N263" s="101" t="str">
        <f>HYPERLINK(Table147235[[#This Row],[Link]])</f>
        <v>https://live-az-ade.pantheonsite.io/sites/default/files/2025/09/Adobe_Photoshop_FactSheet.pdf</v>
      </c>
      <c r="O263" s="110" t="s">
        <v>1057</v>
      </c>
      <c r="P263" s="103" t="s">
        <v>160</v>
      </c>
      <c r="Q263" s="1"/>
      <c r="R263" s="1"/>
      <c r="S263" s="1"/>
      <c r="T263" s="1"/>
      <c r="U263" s="1"/>
      <c r="V263" s="1"/>
      <c r="W263" s="1"/>
      <c r="X263" s="1"/>
    </row>
    <row r="264" spans="1:24" ht="18.75" x14ac:dyDescent="0.2">
      <c r="A264" s="72">
        <v>10020020</v>
      </c>
      <c r="B264" s="51" t="s">
        <v>11</v>
      </c>
      <c r="C264" s="63" t="str">
        <f>HYPERLINK(Table147235[[#This Row],[Link]],Table147235[[#This Row],[Credential Name]])</f>
        <v>Adobe Premiere Pro</v>
      </c>
      <c r="D264" s="79"/>
      <c r="E264" s="50"/>
      <c r="F264" s="10" t="s">
        <v>159</v>
      </c>
      <c r="G264" s="10" t="s">
        <v>159</v>
      </c>
      <c r="H264" s="10" t="s">
        <v>160</v>
      </c>
      <c r="I264" s="85" t="s">
        <v>458</v>
      </c>
      <c r="J264" s="98"/>
      <c r="K264" s="108">
        <v>45924</v>
      </c>
      <c r="L264" s="109" t="s">
        <v>1055</v>
      </c>
      <c r="M264" s="100" t="s">
        <v>1049</v>
      </c>
      <c r="N264" s="101" t="str">
        <f>HYPERLINK(Table147235[[#This Row],[Link]])</f>
        <v>https://live-az-ade.pantheonsite.io/sites/default/files/2025/09/Adobe_Premiere_Pro_Factsheet.pdf</v>
      </c>
      <c r="O264" s="110" t="s">
        <v>1050</v>
      </c>
      <c r="P264" s="103" t="s">
        <v>160</v>
      </c>
      <c r="Q264" s="1"/>
      <c r="R264" s="1"/>
      <c r="S264" s="1"/>
      <c r="T264" s="1"/>
      <c r="U264" s="1"/>
      <c r="V264" s="1"/>
      <c r="W264" s="1"/>
      <c r="X264" s="1"/>
    </row>
    <row r="265" spans="1:24" ht="18.75" x14ac:dyDescent="0.2">
      <c r="A265" s="72">
        <v>10020020</v>
      </c>
      <c r="B265" s="51" t="s">
        <v>11</v>
      </c>
      <c r="C265" s="63" t="str">
        <f>HYPERLINK(Table147235[[#This Row],[Link]],Table147235[[#This Row],[Credential Name]])</f>
        <v>OSHA 10</v>
      </c>
      <c r="D265" s="79"/>
      <c r="E265" s="50"/>
      <c r="F265" s="10" t="s">
        <v>159</v>
      </c>
      <c r="G265" s="10" t="s">
        <v>160</v>
      </c>
      <c r="H265" s="10" t="s">
        <v>160</v>
      </c>
      <c r="I265" s="85" t="s">
        <v>458</v>
      </c>
      <c r="J265" s="98"/>
      <c r="K265" s="108">
        <v>45924</v>
      </c>
      <c r="L265" s="109" t="s">
        <v>1065</v>
      </c>
      <c r="M265" s="111" t="s">
        <v>898</v>
      </c>
      <c r="N265" s="101" t="str">
        <f>HYPERLINK(Table147235[[#This Row],[Link]])</f>
        <v>https://live-az-ade.pantheonsite.io/sites/default/files/2019/04/OSHA-10Fact-Sheet.pdf</v>
      </c>
      <c r="O265" s="110" t="s">
        <v>1066</v>
      </c>
      <c r="P265" s="103" t="s">
        <v>160</v>
      </c>
      <c r="Q265" s="1"/>
      <c r="R265" s="1"/>
      <c r="S265" s="1"/>
      <c r="T265" s="1"/>
      <c r="U265" s="1"/>
      <c r="V265" s="1"/>
      <c r="W265" s="1"/>
      <c r="X265" s="1"/>
    </row>
    <row r="266" spans="1:24" ht="60" x14ac:dyDescent="0.2">
      <c r="A266" s="72">
        <v>13121000</v>
      </c>
      <c r="B266" s="51" t="s">
        <v>28</v>
      </c>
      <c r="C266" s="61" t="str">
        <f>HYPERLINK(Table147235[[#This Row],[Link]],Table147235[[#This Row],[Credential Name]])</f>
        <v>Certificate of Completion: Foundations of Early Childhood Education</v>
      </c>
      <c r="D266" s="78" t="s">
        <v>639</v>
      </c>
      <c r="E266" s="59" t="s">
        <v>688</v>
      </c>
      <c r="F266" s="10" t="s">
        <v>160</v>
      </c>
      <c r="G266" s="10" t="s">
        <v>159</v>
      </c>
      <c r="H266" s="10" t="s">
        <v>159</v>
      </c>
      <c r="I266" s="85" t="s">
        <v>458</v>
      </c>
      <c r="J266" s="121"/>
      <c r="K266" s="109"/>
      <c r="L266" s="109"/>
      <c r="M266" s="119" t="s">
        <v>775</v>
      </c>
      <c r="N266" s="120" t="str">
        <f>HYPERLINK(Table147235[[#This Row],[Link]])</f>
        <v>https://live-az-ade.pantheonsite.io/sites/default/files/2024/06/Foundations-of-Early-Childhood-Education-Certificate-FactSheet.pdf</v>
      </c>
      <c r="O266" s="102" t="s">
        <v>671</v>
      </c>
      <c r="P266" s="103" t="s">
        <v>160</v>
      </c>
      <c r="Q266" s="1"/>
      <c r="R266" s="1"/>
      <c r="S266" s="1"/>
      <c r="T266" s="1"/>
      <c r="U266" s="1"/>
      <c r="V266" s="1"/>
      <c r="W266" s="1"/>
      <c r="X266" s="1"/>
    </row>
    <row r="267" spans="1:24" ht="30" x14ac:dyDescent="0.2">
      <c r="A267" s="72">
        <v>13121000</v>
      </c>
      <c r="B267" s="51" t="s">
        <v>28</v>
      </c>
      <c r="C267" s="61" t="str">
        <f>HYPERLINK(Table147235[[#This Row],[Link]],Table147235[[#This Row],[Credential Name]])</f>
        <v xml:space="preserve">Certificate of Proficiency: Early Childhood Studies </v>
      </c>
      <c r="D267" s="78" t="s">
        <v>636</v>
      </c>
      <c r="E267" s="55" t="s">
        <v>637</v>
      </c>
      <c r="F267" s="10" t="s">
        <v>160</v>
      </c>
      <c r="G267" s="10" t="s">
        <v>159</v>
      </c>
      <c r="H267" s="10" t="s">
        <v>159</v>
      </c>
      <c r="I267" s="85" t="s">
        <v>458</v>
      </c>
      <c r="J267" s="98"/>
      <c r="K267" s="109"/>
      <c r="L267" s="109"/>
      <c r="M267" s="111" t="s">
        <v>476</v>
      </c>
      <c r="N267" s="101" t="str">
        <f>HYPERLINK(Table147235[[#This Row],[Link]])</f>
        <v>https://live-az-ade.pantheonsite.io/sites/default/files/2020/09/Early%20Childhood%20Studies%20COP%20-%20NPC%20-%20Fact%20Sheet.pdf</v>
      </c>
      <c r="O267" s="102" t="s">
        <v>603</v>
      </c>
      <c r="P267" s="103" t="s">
        <v>160</v>
      </c>
      <c r="Q267" s="1"/>
      <c r="R267" s="1"/>
      <c r="S267" s="1"/>
      <c r="T267" s="1"/>
      <c r="U267" s="1"/>
      <c r="V267" s="1"/>
      <c r="W267" s="1"/>
      <c r="X267" s="1"/>
    </row>
    <row r="268" spans="1:24" ht="30" x14ac:dyDescent="0.2">
      <c r="A268" s="72">
        <v>13121000</v>
      </c>
      <c r="B268" s="51" t="s">
        <v>28</v>
      </c>
      <c r="C268" s="61" t="str">
        <f>HYPERLINK(Table147235[[#This Row],[Link]],Table147235[[#This Row],[Credential Name]])</f>
        <v xml:space="preserve">Certificate of Proficiency: Early Childhood Studies </v>
      </c>
      <c r="D268" s="78" t="s">
        <v>636</v>
      </c>
      <c r="E268" s="55" t="s">
        <v>637</v>
      </c>
      <c r="F268" s="10" t="s">
        <v>160</v>
      </c>
      <c r="G268" s="10" t="s">
        <v>159</v>
      </c>
      <c r="H268" s="10" t="s">
        <v>159</v>
      </c>
      <c r="I268" s="85" t="s">
        <v>458</v>
      </c>
      <c r="J268" s="98"/>
      <c r="K268" s="109"/>
      <c r="L268" s="109"/>
      <c r="M268" s="111" t="s">
        <v>476</v>
      </c>
      <c r="N268" s="101" t="str">
        <f>HYPERLINK(Table147235[[#This Row],[Link]])</f>
        <v>https://live-az-ade.pantheonsite.io/sites/default/files/2020/09/Early%20Childhood%20Studies%20COP%20-%20NPC%20-%20Fact%20Sheet.pdf</v>
      </c>
      <c r="O268" s="102" t="s">
        <v>603</v>
      </c>
      <c r="P268" s="103" t="s">
        <v>160</v>
      </c>
      <c r="Q268" s="1"/>
      <c r="R268" s="1"/>
      <c r="S268" s="1"/>
      <c r="T268" s="1"/>
      <c r="U268" s="1"/>
      <c r="V268" s="1"/>
      <c r="W268" s="1"/>
      <c r="X268" s="1"/>
    </row>
    <row r="269" spans="1:24" ht="30" x14ac:dyDescent="0.2">
      <c r="A269" s="72">
        <v>13121000</v>
      </c>
      <c r="B269" s="51" t="s">
        <v>28</v>
      </c>
      <c r="C269" s="61" t="str">
        <f>HYPERLINK(Table147235[[#This Row],[Link]],Table147235[[#This Row],[Credential Name]])</f>
        <v xml:space="preserve">Certificate: Early Childhood Education Professional Development </v>
      </c>
      <c r="D269" s="78" t="s">
        <v>633</v>
      </c>
      <c r="E269" s="55" t="s">
        <v>632</v>
      </c>
      <c r="F269" s="10" t="s">
        <v>160</v>
      </c>
      <c r="G269" s="10" t="s">
        <v>159</v>
      </c>
      <c r="H269" s="10" t="s">
        <v>159</v>
      </c>
      <c r="I269" s="85" t="s">
        <v>458</v>
      </c>
      <c r="J269" s="98"/>
      <c r="K269" s="109"/>
      <c r="L269" s="109"/>
      <c r="M269" s="111" t="s">
        <v>473</v>
      </c>
      <c r="N269" s="101" t="str">
        <f>HYPERLINK(Table147235[[#This Row],[Link]])</f>
        <v>https://cms.azed.gov/home/GetDocumentFile?id=5d3772ba1dcb25027064ec5d</v>
      </c>
      <c r="O269" s="102" t="s">
        <v>604</v>
      </c>
      <c r="P269" s="103" t="s">
        <v>160</v>
      </c>
      <c r="Q269" s="1"/>
      <c r="R269" s="1"/>
      <c r="S269" s="1"/>
      <c r="T269" s="1"/>
      <c r="U269" s="1"/>
      <c r="V269" s="1"/>
      <c r="W269" s="1"/>
      <c r="X269" s="1"/>
    </row>
    <row r="270" spans="1:24" ht="30" x14ac:dyDescent="0.2">
      <c r="A270" s="72">
        <v>13121000</v>
      </c>
      <c r="B270" s="51" t="s">
        <v>28</v>
      </c>
      <c r="C270" s="61" t="str">
        <f>HYPERLINK(Table147235[[#This Row],[Link]],Table147235[[#This Row],[Credential Name]])</f>
        <v>Child Development Associate Credential (CDA)</v>
      </c>
      <c r="D270" s="79"/>
      <c r="E270" s="50"/>
      <c r="F270" s="10" t="s">
        <v>159</v>
      </c>
      <c r="G270" s="10" t="s">
        <v>159</v>
      </c>
      <c r="H270" s="10" t="s">
        <v>160</v>
      </c>
      <c r="I270" s="85" t="s">
        <v>458</v>
      </c>
      <c r="J270" s="98"/>
      <c r="K270" s="109"/>
      <c r="L270" s="109"/>
      <c r="M270" s="111" t="s">
        <v>379</v>
      </c>
      <c r="N270" s="101" t="str">
        <f>HYPERLINK(Table147235[[#This Row],[Link]])</f>
        <v>https://cms.azed.gov/home/GetDocumentFile?id=5d1ccae51dcb251498a79fad</v>
      </c>
      <c r="O270" s="110" t="s">
        <v>30</v>
      </c>
      <c r="P270" s="103" t="s">
        <v>160</v>
      </c>
      <c r="Q270" s="1"/>
      <c r="R270" s="1"/>
      <c r="S270" s="1"/>
      <c r="T270" s="1"/>
      <c r="U270" s="1"/>
      <c r="V270" s="1"/>
      <c r="W270" s="1"/>
      <c r="X270" s="1"/>
    </row>
    <row r="271" spans="1:24" ht="18.75" x14ac:dyDescent="0.2">
      <c r="A271" s="73" t="s">
        <v>804</v>
      </c>
      <c r="B271" s="51" t="s">
        <v>28</v>
      </c>
      <c r="C271" s="61" t="str">
        <f>HYPERLINK(Table147235[[#This Row],[Link]],Table147235[[#This Row],[Credential Name]])</f>
        <v>Early Childhood Education Basic Certificate</v>
      </c>
      <c r="D271" s="77" t="s">
        <v>809</v>
      </c>
      <c r="E271" s="28" t="s">
        <v>618</v>
      </c>
      <c r="F271" s="10" t="s">
        <v>160</v>
      </c>
      <c r="G271" s="10" t="s">
        <v>159</v>
      </c>
      <c r="H271" s="10" t="s">
        <v>159</v>
      </c>
      <c r="I271" s="85" t="s">
        <v>458</v>
      </c>
      <c r="J271" s="98"/>
      <c r="K271" s="99"/>
      <c r="L271" s="99"/>
      <c r="M271" s="111" t="s">
        <v>854</v>
      </c>
      <c r="N271" s="101" t="str">
        <f>HYPERLINK(Table147235[[#This Row],[Link]])</f>
        <v>https://live-az-ade.pantheonsite.io/sites/default/files/2024/07/Early-Childhood-Education-Basic-Certificate-FactSheet.pdf</v>
      </c>
      <c r="O271" s="102" t="s">
        <v>818</v>
      </c>
      <c r="P271" s="103" t="s">
        <v>160</v>
      </c>
      <c r="Q271" s="1"/>
      <c r="R271" s="1"/>
      <c r="S271" s="1"/>
      <c r="T271" s="1"/>
      <c r="U271" s="1"/>
      <c r="V271" s="1"/>
      <c r="W271" s="1"/>
      <c r="X271" s="1"/>
    </row>
    <row r="272" spans="1:24" ht="18.75" x14ac:dyDescent="0.2">
      <c r="A272" s="73" t="s">
        <v>804</v>
      </c>
      <c r="B272" s="51" t="s">
        <v>28</v>
      </c>
      <c r="C272" s="62" t="str">
        <f>HYPERLINK(Table147235[[#This Row],[Link]],Table147235[[#This Row],[Credential Name]])</f>
        <v>Early Childhood Education Certificate</v>
      </c>
      <c r="D272" s="77" t="s">
        <v>634</v>
      </c>
      <c r="E272" s="28" t="s">
        <v>623</v>
      </c>
      <c r="F272" s="10" t="s">
        <v>160</v>
      </c>
      <c r="G272" s="10" t="s">
        <v>159</v>
      </c>
      <c r="H272" s="10" t="s">
        <v>159</v>
      </c>
      <c r="I272" s="85" t="s">
        <v>458</v>
      </c>
      <c r="J272" s="104">
        <v>45894</v>
      </c>
      <c r="K272" s="105"/>
      <c r="L272" s="106"/>
      <c r="M272" s="100" t="s">
        <v>931</v>
      </c>
      <c r="N272" s="101" t="str">
        <f>HYPERLINK(Table147235[[#This Row],[Link]])</f>
        <v>https://live-az-ade.pantheonsite.io/sites/default/files/2025/07/Early_Childhood_Education_Certificate_Fact_sheet-EAC.pdf</v>
      </c>
      <c r="O272" s="107" t="s">
        <v>930</v>
      </c>
      <c r="P272" s="103" t="s">
        <v>160</v>
      </c>
      <c r="Q272" s="1"/>
      <c r="R272" s="1"/>
      <c r="S272" s="1"/>
      <c r="T272" s="1"/>
      <c r="U272" s="1"/>
      <c r="V272" s="1"/>
      <c r="W272" s="1"/>
      <c r="X272" s="1"/>
    </row>
    <row r="273" spans="1:24" ht="18.75" x14ac:dyDescent="0.2">
      <c r="A273" s="72">
        <v>13121000</v>
      </c>
      <c r="B273" s="51" t="s">
        <v>28</v>
      </c>
      <c r="C273" s="63" t="str">
        <f>HYPERLINK(Table147235[[#This Row],[Link]],Table147235[[#This Row],[Credential Name]])</f>
        <v>First Aid Certification</v>
      </c>
      <c r="D273" s="79"/>
      <c r="E273" s="50"/>
      <c r="F273" s="10" t="s">
        <v>160</v>
      </c>
      <c r="G273" s="10" t="s">
        <v>159</v>
      </c>
      <c r="H273" s="10" t="s">
        <v>160</v>
      </c>
      <c r="I273" s="85" t="s">
        <v>458</v>
      </c>
      <c r="J273" s="121"/>
      <c r="K273" s="108">
        <v>45930</v>
      </c>
      <c r="L273" s="109" t="s">
        <v>1042</v>
      </c>
      <c r="M273" s="119" t="s">
        <v>1068</v>
      </c>
      <c r="N273" s="120" t="str">
        <f>HYPERLINK(Table147235[[#This Row],[Link]])</f>
        <v>https://live-az-ade.pantheonsite.io/sites/default/files/2019/03/CPR_First_Aid_Factsheet.pdf</v>
      </c>
      <c r="O273" s="110" t="s">
        <v>27</v>
      </c>
      <c r="P273" s="103" t="s">
        <v>160</v>
      </c>
      <c r="Q273" s="1"/>
      <c r="R273" s="1"/>
      <c r="S273" s="1"/>
      <c r="T273" s="1"/>
      <c r="U273" s="1"/>
      <c r="V273" s="1"/>
      <c r="W273" s="1"/>
      <c r="X273" s="1"/>
    </row>
    <row r="274" spans="1:24" ht="18.75" x14ac:dyDescent="0.2">
      <c r="A274" s="72">
        <v>13121000</v>
      </c>
      <c r="B274" s="51" t="s">
        <v>28</v>
      </c>
      <c r="C274" s="61" t="str">
        <f>HYPERLINK(Table147235[[#This Row],[Link]],Table147235[[#This Row],[Credential Name]])</f>
        <v>Food Protection Manager Certification</v>
      </c>
      <c r="D274" s="79"/>
      <c r="E274" s="50"/>
      <c r="F274" s="10" t="s">
        <v>159</v>
      </c>
      <c r="G274" s="10" t="s">
        <v>159</v>
      </c>
      <c r="H274" s="10" t="s">
        <v>160</v>
      </c>
      <c r="I274" s="85" t="s">
        <v>458</v>
      </c>
      <c r="J274" s="98"/>
      <c r="K274" s="99"/>
      <c r="L274" s="99"/>
      <c r="M274" s="111" t="s">
        <v>242</v>
      </c>
      <c r="N274" s="101" t="str">
        <f>HYPERLINK(Table147235[[#This Row],[Link]])</f>
        <v>https://cms.azed.gov/home/GetDocumentFile?id=5d1ccae91dcb251498a7a00d</v>
      </c>
      <c r="O274" s="110" t="s">
        <v>736</v>
      </c>
      <c r="P274" s="103" t="s">
        <v>160</v>
      </c>
      <c r="Q274" s="1"/>
      <c r="R274" s="1"/>
      <c r="S274" s="1"/>
      <c r="T274" s="1"/>
      <c r="U274" s="1"/>
      <c r="V274" s="1"/>
      <c r="W274" s="1"/>
      <c r="X274" s="1"/>
    </row>
    <row r="275" spans="1:24" ht="18.75" x14ac:dyDescent="0.2">
      <c r="A275" s="72">
        <v>13121000</v>
      </c>
      <c r="B275" s="51" t="s">
        <v>28</v>
      </c>
      <c r="C275" s="61" t="str">
        <f>HYPERLINK(Table147235[[#This Row],[Link]],Table147235[[#This Row],[Credential Name]])</f>
        <v>Mandatory Reporting Child Abuse and Neglect</v>
      </c>
      <c r="D275" s="79"/>
      <c r="E275" s="50"/>
      <c r="F275" s="10" t="s">
        <v>160</v>
      </c>
      <c r="G275" s="10" t="s">
        <v>159</v>
      </c>
      <c r="H275" s="10" t="s">
        <v>160</v>
      </c>
      <c r="I275" s="85" t="s">
        <v>458</v>
      </c>
      <c r="J275" s="121"/>
      <c r="K275" s="109"/>
      <c r="L275" s="109"/>
      <c r="M275" s="122"/>
      <c r="N275" s="120" t="str">
        <f>HYPERLINK(Table147235[[#This Row],[Link]])</f>
        <v/>
      </c>
      <c r="O275" s="110" t="s">
        <v>31</v>
      </c>
      <c r="P275" s="103" t="s">
        <v>160</v>
      </c>
      <c r="Q275" s="1"/>
      <c r="R275" s="1"/>
      <c r="S275" s="1"/>
      <c r="T275" s="1"/>
      <c r="U275" s="1"/>
      <c r="V275" s="1"/>
      <c r="W275" s="1"/>
      <c r="X275" s="1"/>
    </row>
    <row r="276" spans="1:24" x14ac:dyDescent="0.2">
      <c r="A276" s="72">
        <v>13121000</v>
      </c>
      <c r="B276" s="51" t="s">
        <v>28</v>
      </c>
      <c r="C276" s="61" t="str">
        <f>HYPERLINK(Table147235[[#This Row],[Link]],Table147235[[#This Row],[Credential Name]])</f>
        <v>Paraprofessional Certification</v>
      </c>
      <c r="D276" s="79"/>
      <c r="E276" s="50"/>
      <c r="F276" s="10" t="s">
        <v>159</v>
      </c>
      <c r="G276" s="10" t="s">
        <v>159</v>
      </c>
      <c r="H276" s="10" t="s">
        <v>160</v>
      </c>
      <c r="I276" s="85" t="s">
        <v>458</v>
      </c>
      <c r="J276" s="98"/>
      <c r="K276" s="105"/>
      <c r="L276" s="112"/>
      <c r="M276" s="111" t="s">
        <v>896</v>
      </c>
      <c r="N276" s="113" t="str">
        <f>HYPERLINK(Table147235[[#This Row],[Link]])</f>
        <v>https://live-az-ade.pantheonsite.io/sites/default/files/2019/07/ParaProfessionalCertificationFactSheet.pdf</v>
      </c>
      <c r="O276" s="110" t="s">
        <v>508</v>
      </c>
      <c r="P276" s="103" t="s">
        <v>160</v>
      </c>
      <c r="Q276" s="1"/>
      <c r="R276" s="1"/>
      <c r="S276" s="1"/>
      <c r="T276" s="1"/>
      <c r="U276" s="1"/>
      <c r="V276" s="1"/>
      <c r="W276" s="1"/>
      <c r="X276" s="1"/>
    </row>
    <row r="277" spans="1:24" ht="30" x14ac:dyDescent="0.2">
      <c r="A277" s="72">
        <v>13120000</v>
      </c>
      <c r="B277" s="51" t="s">
        <v>24</v>
      </c>
      <c r="C277" s="61" t="str">
        <f>HYPERLINK(Table147235[[#This Row],[Link]],Table147235[[#This Row],[Credential Name]])</f>
        <v>Child Development Associate Credential (CDA)</v>
      </c>
      <c r="D277" s="79"/>
      <c r="E277" s="50"/>
      <c r="F277" s="10" t="s">
        <v>159</v>
      </c>
      <c r="G277" s="10" t="s">
        <v>159</v>
      </c>
      <c r="H277" s="10" t="s">
        <v>160</v>
      </c>
      <c r="I277" s="85" t="s">
        <v>458</v>
      </c>
      <c r="J277" s="98"/>
      <c r="K277" s="99"/>
      <c r="L277" s="99"/>
      <c r="M277" s="111" t="s">
        <v>379</v>
      </c>
      <c r="N277" s="101" t="str">
        <f>HYPERLINK(Table147235[[#This Row],[Link]])</f>
        <v>https://cms.azed.gov/home/GetDocumentFile?id=5d1ccae51dcb251498a79fad</v>
      </c>
      <c r="O277" s="110" t="s">
        <v>30</v>
      </c>
      <c r="P277" s="103" t="s">
        <v>160</v>
      </c>
      <c r="Q277" s="1"/>
      <c r="R277" s="1"/>
      <c r="S277" s="1"/>
      <c r="T277" s="1"/>
      <c r="U277" s="1"/>
      <c r="V277" s="1"/>
      <c r="W277" s="1"/>
      <c r="X277" s="1"/>
    </row>
    <row r="278" spans="1:24" ht="18.75" x14ac:dyDescent="0.2">
      <c r="A278" s="72">
        <v>13120000</v>
      </c>
      <c r="B278" s="51" t="s">
        <v>24</v>
      </c>
      <c r="C278" s="63" t="str">
        <f>HYPERLINK(Table147235[[#This Row],[Link]],Table147235[[#This Row],[Credential Name]])</f>
        <v>First Aid Certification</v>
      </c>
      <c r="D278" s="79"/>
      <c r="E278" s="50"/>
      <c r="F278" s="10" t="s">
        <v>160</v>
      </c>
      <c r="G278" s="10" t="s">
        <v>159</v>
      </c>
      <c r="H278" s="10" t="s">
        <v>160</v>
      </c>
      <c r="I278" s="85" t="s">
        <v>458</v>
      </c>
      <c r="J278" s="121"/>
      <c r="K278" s="108">
        <v>45930</v>
      </c>
      <c r="L278" s="109" t="s">
        <v>1042</v>
      </c>
      <c r="M278" s="119" t="s">
        <v>1068</v>
      </c>
      <c r="N278" s="120" t="str">
        <f>HYPERLINK(Table147235[[#This Row],[Link]])</f>
        <v>https://live-az-ade.pantheonsite.io/sites/default/files/2019/03/CPR_First_Aid_Factsheet.pdf</v>
      </c>
      <c r="O278" s="110" t="s">
        <v>27</v>
      </c>
      <c r="P278" s="103" t="s">
        <v>160</v>
      </c>
      <c r="Q278" s="1"/>
      <c r="R278" s="1"/>
      <c r="S278" s="1"/>
      <c r="T278" s="1"/>
      <c r="U278" s="1"/>
      <c r="V278" s="1"/>
      <c r="W278" s="1"/>
      <c r="X278" s="1"/>
    </row>
    <row r="279" spans="1:24" x14ac:dyDescent="0.2">
      <c r="A279" s="72">
        <v>13120000</v>
      </c>
      <c r="B279" s="51" t="s">
        <v>24</v>
      </c>
      <c r="C279" s="61" t="str">
        <f>HYPERLINK(Table147235[[#This Row],[Link]],Table147235[[#This Row],[Credential Name]])</f>
        <v>Paraprofessional Certification</v>
      </c>
      <c r="D279" s="79"/>
      <c r="E279" s="50"/>
      <c r="F279" s="10" t="s">
        <v>159</v>
      </c>
      <c r="G279" s="10" t="s">
        <v>159</v>
      </c>
      <c r="H279" s="10" t="s">
        <v>160</v>
      </c>
      <c r="I279" s="85" t="s">
        <v>458</v>
      </c>
      <c r="J279" s="98"/>
      <c r="K279" s="105"/>
      <c r="L279" s="112"/>
      <c r="M279" s="111" t="s">
        <v>896</v>
      </c>
      <c r="N279" s="113" t="str">
        <f>HYPERLINK(Table147235[[#This Row],[Link]])</f>
        <v>https://live-az-ade.pantheonsite.io/sites/default/files/2019/07/ParaProfessionalCertificationFactSheet.pdf</v>
      </c>
      <c r="O279" s="110" t="s">
        <v>508</v>
      </c>
      <c r="P279" s="103" t="s">
        <v>160</v>
      </c>
      <c r="Q279" s="1"/>
      <c r="R279" s="1"/>
      <c r="S279" s="1"/>
      <c r="T279" s="1"/>
      <c r="U279" s="1"/>
      <c r="V279" s="1"/>
      <c r="W279" s="1"/>
      <c r="X279" s="1"/>
    </row>
    <row r="280" spans="1:24" ht="30" x14ac:dyDescent="0.2">
      <c r="A280" s="72" t="s">
        <v>767</v>
      </c>
      <c r="B280" s="52" t="s">
        <v>158</v>
      </c>
      <c r="C280" s="84" t="str">
        <f>HYPERLINK(Table147235[[#This Row],[Link]],Table147235[[#This Row],[Credential Name]])</f>
        <v>Basic Electrical Certificate</v>
      </c>
      <c r="D280" s="78" t="s">
        <v>631</v>
      </c>
      <c r="E280" s="58" t="s">
        <v>689</v>
      </c>
      <c r="F280" s="10" t="s">
        <v>160</v>
      </c>
      <c r="G280" s="10" t="s">
        <v>159</v>
      </c>
      <c r="H280" s="10" t="s">
        <v>159</v>
      </c>
      <c r="I280" s="85" t="s">
        <v>458</v>
      </c>
      <c r="J280" s="104">
        <v>45894</v>
      </c>
      <c r="K280" s="105"/>
      <c r="L280" s="106"/>
      <c r="M280" s="119" t="s">
        <v>912</v>
      </c>
      <c r="N280" s="120" t="str">
        <f>HYPERLINK(Table147235[[#This Row],[Link]])</f>
        <v>https://live-az-ade.pantheonsite.io/sites/default/files/2025/07/Basic_Electrical_Certificate_Fact_sheet-AWC.pdf</v>
      </c>
      <c r="O280" s="107" t="s">
        <v>911</v>
      </c>
      <c r="P280" s="103" t="s">
        <v>160</v>
      </c>
      <c r="Q280" s="1"/>
      <c r="R280" s="1"/>
      <c r="S280" s="1"/>
      <c r="T280" s="1"/>
      <c r="U280" s="1"/>
      <c r="V280" s="1"/>
      <c r="W280" s="1"/>
      <c r="X280" s="1"/>
    </row>
    <row r="281" spans="1:24" ht="30" x14ac:dyDescent="0.2">
      <c r="A281" s="72" t="s">
        <v>767</v>
      </c>
      <c r="B281" s="52" t="s">
        <v>158</v>
      </c>
      <c r="C281" s="61" t="str">
        <f>HYPERLINK(Table147235[[#This Row],[Link]],Table147235[[#This Row],[Credential Name]])</f>
        <v>Certificate: Commercial/Industrial Electricity</v>
      </c>
      <c r="D281" s="82" t="s">
        <v>635</v>
      </c>
      <c r="E281" s="28" t="s">
        <v>632</v>
      </c>
      <c r="F281" s="10" t="s">
        <v>160</v>
      </c>
      <c r="G281" s="10" t="s">
        <v>159</v>
      </c>
      <c r="H281" s="10" t="s">
        <v>159</v>
      </c>
      <c r="I281" s="85" t="s">
        <v>458</v>
      </c>
      <c r="J281" s="98"/>
      <c r="K281" s="99"/>
      <c r="L281" s="99"/>
      <c r="M281" s="100" t="s">
        <v>698</v>
      </c>
      <c r="N281" s="101" t="str">
        <f>HYPERLINK(Table147235[[#This Row],[Link]])</f>
        <v>https://live-az-ade.pantheonsite.io/sites/default/files/2021/10/CommercialIndustrialInstallationFactSheet.pdf</v>
      </c>
      <c r="O281" s="132" t="s">
        <v>652</v>
      </c>
      <c r="P281" s="103" t="s">
        <v>160</v>
      </c>
      <c r="Q281" s="1"/>
      <c r="R281" s="1"/>
      <c r="S281" s="1"/>
      <c r="T281" s="1"/>
      <c r="U281" s="1"/>
      <c r="V281" s="1"/>
      <c r="W281" s="1"/>
      <c r="X281" s="1"/>
    </row>
    <row r="282" spans="1:24" ht="30" x14ac:dyDescent="0.2">
      <c r="A282" s="72" t="s">
        <v>767</v>
      </c>
      <c r="B282" s="51" t="s">
        <v>158</v>
      </c>
      <c r="C282" s="61" t="str">
        <f>HYPERLINK(Table147235[[#This Row],[Link]],Table147235[[#This Row],[Credential Name]])</f>
        <v>Certificate: Energy Technology Basic</v>
      </c>
      <c r="D282" s="78" t="s">
        <v>638</v>
      </c>
      <c r="E282" s="55" t="s">
        <v>621</v>
      </c>
      <c r="F282" s="10" t="s">
        <v>160</v>
      </c>
      <c r="G282" s="10" t="s">
        <v>159</v>
      </c>
      <c r="H282" s="10" t="s">
        <v>159</v>
      </c>
      <c r="I282" s="85" t="s">
        <v>458</v>
      </c>
      <c r="J282" s="98"/>
      <c r="K282" s="109"/>
      <c r="L282" s="109"/>
      <c r="M282" s="111" t="s">
        <v>486</v>
      </c>
      <c r="N282" s="101" t="str">
        <f>HYPERLINK(Table147235[[#This Row],[Link]])</f>
        <v>https://live-az-ade.pantheonsite.io/sites/default/files/2021/02/Pima%20-%20Energy%20Technology%20Basic%20Certificate%20Fact%20Sheet.pdf</v>
      </c>
      <c r="O282" s="102" t="s">
        <v>665</v>
      </c>
      <c r="P282" s="103" t="s">
        <v>160</v>
      </c>
      <c r="Q282" s="1"/>
      <c r="R282" s="1"/>
      <c r="S282" s="1"/>
      <c r="T282" s="1"/>
      <c r="U282" s="1"/>
      <c r="V282" s="1"/>
      <c r="W282" s="1"/>
      <c r="X282" s="1"/>
    </row>
    <row r="283" spans="1:24" ht="30" x14ac:dyDescent="0.2">
      <c r="A283" s="72" t="s">
        <v>767</v>
      </c>
      <c r="B283" s="52" t="s">
        <v>158</v>
      </c>
      <c r="C283" s="61" t="str">
        <f>HYPERLINK(Table147235[[#This Row],[Link]],Table147235[[#This Row],[Credential Name]])</f>
        <v>Certificate: Residential Wiring</v>
      </c>
      <c r="D283" s="78" t="s">
        <v>635</v>
      </c>
      <c r="E283" s="55" t="s">
        <v>619</v>
      </c>
      <c r="F283" s="10" t="s">
        <v>160</v>
      </c>
      <c r="G283" s="10" t="s">
        <v>159</v>
      </c>
      <c r="H283" s="10" t="s">
        <v>159</v>
      </c>
      <c r="I283" s="85" t="s">
        <v>458</v>
      </c>
      <c r="J283" s="98"/>
      <c r="K283" s="99"/>
      <c r="L283" s="99"/>
      <c r="M283" s="100" t="s">
        <v>707</v>
      </c>
      <c r="N283" s="101" t="str">
        <f>HYPERLINK(Table147235[[#This Row],[Link]])</f>
        <v>https://live-az-ade.pantheonsite.io/sites/default/files/2021/10/ResidentialFactSheet.pdf</v>
      </c>
      <c r="O283" s="102" t="s">
        <v>662</v>
      </c>
      <c r="P283" s="103" t="s">
        <v>160</v>
      </c>
      <c r="Q283" s="1"/>
      <c r="R283" s="1"/>
      <c r="S283" s="1"/>
      <c r="T283" s="1"/>
      <c r="U283" s="1"/>
      <c r="V283" s="1"/>
      <c r="W283" s="1"/>
      <c r="X283" s="1"/>
    </row>
    <row r="284" spans="1:24" ht="30" x14ac:dyDescent="0.2">
      <c r="A284" s="72" t="s">
        <v>767</v>
      </c>
      <c r="B284" s="52" t="s">
        <v>158</v>
      </c>
      <c r="C284" s="84" t="str">
        <f>HYPERLINK(Table147235[[#This Row],[Link]],Table147235[[#This Row],[Credential Name]])</f>
        <v>Electrical and Instrumentation Certificate</v>
      </c>
      <c r="D284" s="77" t="s">
        <v>634</v>
      </c>
      <c r="E284" s="28" t="s">
        <v>623</v>
      </c>
      <c r="F284" s="10" t="s">
        <v>160</v>
      </c>
      <c r="G284" s="10" t="s">
        <v>159</v>
      </c>
      <c r="H284" s="10" t="s">
        <v>159</v>
      </c>
      <c r="I284" s="85" t="s">
        <v>458</v>
      </c>
      <c r="J284" s="104">
        <v>45894</v>
      </c>
      <c r="K284" s="105"/>
      <c r="L284" s="106"/>
      <c r="M284" s="119" t="s">
        <v>932</v>
      </c>
      <c r="N284" s="120" t="str">
        <f>HYPERLINK(Table147235[[#This Row],[Link]])</f>
        <v>https://live-az-ade.pantheonsite.io/sites/default/files/2025/07/Electrical_and_Instrumentation_Certificate_Factsheet-EAC.pdf</v>
      </c>
      <c r="O284" s="107" t="s">
        <v>933</v>
      </c>
      <c r="P284" s="103" t="s">
        <v>160</v>
      </c>
      <c r="Q284" s="1"/>
      <c r="R284" s="1"/>
      <c r="S284" s="1"/>
      <c r="T284" s="1"/>
      <c r="U284" s="1"/>
      <c r="V284" s="1"/>
      <c r="W284" s="1"/>
      <c r="X284" s="1"/>
    </row>
    <row r="285" spans="1:24" ht="30" x14ac:dyDescent="0.2">
      <c r="A285" s="72" t="s">
        <v>767</v>
      </c>
      <c r="B285" s="52" t="s">
        <v>158</v>
      </c>
      <c r="C285" s="84" t="str">
        <f>HYPERLINK(Table147235[[#This Row],[Link]],Table147235[[#This Row],[Credential Name]])</f>
        <v>Electrical Fundamentals Certificate</v>
      </c>
      <c r="D285" s="77" t="s">
        <v>634</v>
      </c>
      <c r="E285" s="28" t="s">
        <v>623</v>
      </c>
      <c r="F285" s="10" t="s">
        <v>160</v>
      </c>
      <c r="G285" s="10" t="s">
        <v>159</v>
      </c>
      <c r="H285" s="10" t="s">
        <v>159</v>
      </c>
      <c r="I285" s="85" t="s">
        <v>458</v>
      </c>
      <c r="J285" s="104">
        <v>45894</v>
      </c>
      <c r="K285" s="105"/>
      <c r="L285" s="106"/>
      <c r="M285" s="119" t="s">
        <v>934</v>
      </c>
      <c r="N285" s="120" t="str">
        <f>HYPERLINK(Table147235[[#This Row],[Link]])</f>
        <v>https://live-az-ade.pantheonsite.io/sites/default/files/2025/07/Electrical_Fundamentals_Certificate_Factsheet-EAC.pdf</v>
      </c>
      <c r="O285" s="107" t="s">
        <v>935</v>
      </c>
      <c r="P285" s="103" t="s">
        <v>160</v>
      </c>
      <c r="Q285" s="1"/>
      <c r="R285" s="1"/>
      <c r="S285" s="1"/>
      <c r="T285" s="1"/>
      <c r="U285" s="1"/>
      <c r="V285" s="1"/>
      <c r="W285" s="1"/>
      <c r="X285" s="1"/>
    </row>
    <row r="286" spans="1:24" ht="30" x14ac:dyDescent="0.2">
      <c r="A286" s="72" t="s">
        <v>767</v>
      </c>
      <c r="B286" s="52" t="s">
        <v>158</v>
      </c>
      <c r="C286" s="61" t="str">
        <f>HYPERLINK(Table147235[[#This Row],[Link]],Table147235[[#This Row],[Credential Name]])</f>
        <v>Independent Electrical Contractors (IEC) – Year 1 Apprenticeship Certificate</v>
      </c>
      <c r="D286" s="79"/>
      <c r="E286" s="50"/>
      <c r="F286" s="10" t="s">
        <v>159</v>
      </c>
      <c r="G286" s="10" t="s">
        <v>159</v>
      </c>
      <c r="H286" s="10" t="s">
        <v>160</v>
      </c>
      <c r="I286" s="85" t="s">
        <v>458</v>
      </c>
      <c r="J286" s="98"/>
      <c r="K286" s="109"/>
      <c r="L286" s="109"/>
      <c r="M286" s="111" t="s">
        <v>373</v>
      </c>
      <c r="N286" s="101" t="str">
        <f>HYPERLINK(Table147235[[#This Row],[Link]])</f>
        <v>https://cms.azed.gov/home/GetDocumentFile?id=5d68009d1dcb250aa813c942</v>
      </c>
      <c r="O286" s="110" t="s">
        <v>316</v>
      </c>
      <c r="P286" s="103" t="s">
        <v>159</v>
      </c>
      <c r="Q286" s="1"/>
      <c r="R286" s="1"/>
      <c r="S286" s="1"/>
      <c r="T286" s="1"/>
      <c r="U286" s="1"/>
      <c r="V286" s="1"/>
      <c r="W286" s="1"/>
      <c r="X286" s="1"/>
    </row>
    <row r="287" spans="1:24" ht="30" x14ac:dyDescent="0.2">
      <c r="A287" s="72" t="s">
        <v>767</v>
      </c>
      <c r="B287" s="52" t="s">
        <v>158</v>
      </c>
      <c r="C287" s="61" t="str">
        <f>HYPERLINK(Table147235[[#This Row],[Link]],Table147235[[#This Row],[Credential Name]])</f>
        <v>National Center for Construction Education and Research (NCCER) – Core</v>
      </c>
      <c r="D287" s="79"/>
      <c r="E287" s="50"/>
      <c r="F287" s="10" t="s">
        <v>159</v>
      </c>
      <c r="G287" s="10" t="s">
        <v>159</v>
      </c>
      <c r="H287" s="10" t="s">
        <v>160</v>
      </c>
      <c r="I287" s="85" t="s">
        <v>458</v>
      </c>
      <c r="J287" s="98"/>
      <c r="K287" s="109"/>
      <c r="L287" s="109"/>
      <c r="M287" s="111" t="s">
        <v>231</v>
      </c>
      <c r="N287" s="101" t="str">
        <f>HYPERLINK(Table147235[[#This Row],[Link]])</f>
        <v>https://cms.azed.gov/home/GetDocumentFile?id=5d1ccae81dcb251498a79fed</v>
      </c>
      <c r="O287" s="110" t="s">
        <v>282</v>
      </c>
      <c r="P287" s="103" t="s">
        <v>159</v>
      </c>
      <c r="Q287" s="1"/>
      <c r="R287" s="1"/>
      <c r="S287" s="1"/>
      <c r="T287" s="1"/>
      <c r="U287" s="1"/>
      <c r="V287" s="1"/>
      <c r="W287" s="1"/>
      <c r="X287" s="1"/>
    </row>
    <row r="288" spans="1:24" ht="30" x14ac:dyDescent="0.2">
      <c r="A288" s="72" t="s">
        <v>767</v>
      </c>
      <c r="B288" s="52" t="s">
        <v>158</v>
      </c>
      <c r="C288" s="61" t="str">
        <f>HYPERLINK(Table147235[[#This Row],[Link]],Table147235[[#This Row],[Credential Name]])</f>
        <v>National Center for Construction Education and Research (NCCER) – Electrical – Level 1</v>
      </c>
      <c r="D288" s="79"/>
      <c r="E288" s="50"/>
      <c r="F288" s="10" t="s">
        <v>159</v>
      </c>
      <c r="G288" s="10" t="s">
        <v>159</v>
      </c>
      <c r="H288" s="10" t="s">
        <v>160</v>
      </c>
      <c r="I288" s="85" t="s">
        <v>458</v>
      </c>
      <c r="J288" s="98"/>
      <c r="K288" s="109"/>
      <c r="L288" s="109"/>
      <c r="M288" s="111" t="s">
        <v>381</v>
      </c>
      <c r="N288" s="101" t="str">
        <f>HYPERLINK(Table147235[[#This Row],[Link]])</f>
        <v>https://cms.azed.gov/home/GetDocumentFile?id=5c93be0a1dcb250cd4a3dad5</v>
      </c>
      <c r="O288" s="110" t="s">
        <v>293</v>
      </c>
      <c r="P288" s="103" t="s">
        <v>159</v>
      </c>
      <c r="Q288" s="1"/>
      <c r="R288" s="1"/>
      <c r="S288" s="1"/>
      <c r="T288" s="1"/>
      <c r="U288" s="1"/>
      <c r="V288" s="1"/>
      <c r="W288" s="1"/>
      <c r="X288" s="1"/>
    </row>
    <row r="289" spans="1:24" ht="30" x14ac:dyDescent="0.2">
      <c r="A289" s="72" t="s">
        <v>767</v>
      </c>
      <c r="B289" s="52" t="s">
        <v>158</v>
      </c>
      <c r="C289" s="61" t="str">
        <f>HYPERLINK(Table147235[[#This Row],[Link]],Table147235[[#This Row],[Credential Name]])</f>
        <v>National Center for Construction Education and Research (NCCER) – Electrical – Level 2</v>
      </c>
      <c r="D289" s="79"/>
      <c r="E289" s="50"/>
      <c r="F289" s="10" t="s">
        <v>159</v>
      </c>
      <c r="G289" s="10" t="s">
        <v>159</v>
      </c>
      <c r="H289" s="10" t="s">
        <v>160</v>
      </c>
      <c r="I289" s="85" t="s">
        <v>458</v>
      </c>
      <c r="J289" s="98"/>
      <c r="K289" s="109"/>
      <c r="L289" s="109"/>
      <c r="M289" s="111" t="s">
        <v>381</v>
      </c>
      <c r="N289" s="101" t="str">
        <f>HYPERLINK(Table147235[[#This Row],[Link]])</f>
        <v>https://cms.azed.gov/home/GetDocumentFile?id=5c93be0a1dcb250cd4a3dad5</v>
      </c>
      <c r="O289" s="110" t="s">
        <v>294</v>
      </c>
      <c r="P289" s="103" t="s">
        <v>159</v>
      </c>
      <c r="Q289" s="1"/>
      <c r="R289" s="1"/>
      <c r="S289" s="1"/>
      <c r="T289" s="1"/>
      <c r="U289" s="1"/>
      <c r="V289" s="1"/>
      <c r="W289" s="1"/>
      <c r="X289" s="1"/>
    </row>
    <row r="290" spans="1:24" ht="45" x14ac:dyDescent="0.2">
      <c r="A290" s="72" t="s">
        <v>767</v>
      </c>
      <c r="B290" s="52" t="s">
        <v>158</v>
      </c>
      <c r="C290" s="61" t="str">
        <f>HYPERLINK(Table147235[[#This Row],[Link]],Table147235[[#This Row],[Credential Name]])</f>
        <v>National Center for Construction Education and Research (NCCER) – Powerline Worker – Level 1</v>
      </c>
      <c r="D290" s="79"/>
      <c r="E290" s="50"/>
      <c r="F290" s="10" t="s">
        <v>159</v>
      </c>
      <c r="G290" s="10" t="s">
        <v>159</v>
      </c>
      <c r="H290" s="10" t="s">
        <v>160</v>
      </c>
      <c r="I290" s="85" t="s">
        <v>458</v>
      </c>
      <c r="J290" s="98"/>
      <c r="K290" s="109"/>
      <c r="L290" s="109"/>
      <c r="M290" s="111" t="s">
        <v>382</v>
      </c>
      <c r="N290" s="101" t="str">
        <f>HYPERLINK(Table147235[[#This Row],[Link]])</f>
        <v>https://cms.azed.gov/home/GetDocumentFile?id=5c93be981dcb250cd4a3dadf</v>
      </c>
      <c r="O290" s="110" t="s">
        <v>295</v>
      </c>
      <c r="P290" s="103" t="s">
        <v>159</v>
      </c>
      <c r="Q290" s="1"/>
      <c r="R290" s="1"/>
      <c r="S290" s="1"/>
      <c r="T290" s="1"/>
      <c r="U290" s="1"/>
      <c r="V290" s="1"/>
      <c r="W290" s="1"/>
      <c r="X290" s="1"/>
    </row>
    <row r="291" spans="1:24" ht="30" x14ac:dyDescent="0.2">
      <c r="A291" s="72" t="s">
        <v>767</v>
      </c>
      <c r="B291" s="52" t="s">
        <v>158</v>
      </c>
      <c r="C291" s="63" t="str">
        <f>HYPERLINK(Table147235[[#This Row],[Link]],Table147235[[#This Row],[Credential Name]])</f>
        <v>OSHA 10</v>
      </c>
      <c r="D291" s="79"/>
      <c r="E291" s="50"/>
      <c r="F291" s="10" t="s">
        <v>159</v>
      </c>
      <c r="G291" s="10" t="s">
        <v>159</v>
      </c>
      <c r="H291" s="10" t="s">
        <v>160</v>
      </c>
      <c r="I291" s="85" t="s">
        <v>458</v>
      </c>
      <c r="J291" s="98"/>
      <c r="K291" s="108">
        <v>45924</v>
      </c>
      <c r="L291" s="109" t="s">
        <v>1065</v>
      </c>
      <c r="M291" s="111" t="s">
        <v>898</v>
      </c>
      <c r="N291" s="101" t="str">
        <f>HYPERLINK(Table147235[[#This Row],[Link]])</f>
        <v>https://live-az-ade.pantheonsite.io/sites/default/files/2019/04/OSHA-10Fact-Sheet.pdf</v>
      </c>
      <c r="O291" s="110" t="s">
        <v>1066</v>
      </c>
      <c r="P291" s="103" t="s">
        <v>159</v>
      </c>
      <c r="Q291" s="1"/>
      <c r="R291" s="1"/>
      <c r="S291" s="1"/>
      <c r="T291" s="1"/>
      <c r="U291" s="1"/>
      <c r="V291" s="1"/>
      <c r="W291" s="1"/>
      <c r="X291" s="1"/>
    </row>
    <row r="292" spans="1:24" ht="45" x14ac:dyDescent="0.2">
      <c r="A292" s="72">
        <v>14100100</v>
      </c>
      <c r="B292" s="51" t="s">
        <v>37</v>
      </c>
      <c r="C292" s="61" t="str">
        <f>HYPERLINK(Table147235[[#This Row],[Link]],Table147235[[#This Row],[Credential Name]])</f>
        <v>Electronics Systems Professional Alliance (ESPA) – Electronics Systems Technician (EST)</v>
      </c>
      <c r="D292" s="79"/>
      <c r="E292" s="50"/>
      <c r="F292" s="10" t="s">
        <v>160</v>
      </c>
      <c r="G292" s="10" t="s">
        <v>159</v>
      </c>
      <c r="H292" s="10" t="s">
        <v>160</v>
      </c>
      <c r="I292" s="85" t="s">
        <v>458</v>
      </c>
      <c r="J292" s="98"/>
      <c r="K292" s="109"/>
      <c r="L292" s="109"/>
      <c r="M292" s="111" t="s">
        <v>349</v>
      </c>
      <c r="N292" s="101" t="str">
        <f>HYPERLINK(Table147235[[#This Row],[Link]])</f>
        <v>https://cms.azed.gov/home/GetDocumentFile?id=5d08fff61dcb25172849f25d</v>
      </c>
      <c r="O292" s="110" t="s">
        <v>267</v>
      </c>
      <c r="P292" s="103" t="s">
        <v>159</v>
      </c>
      <c r="Q292" s="1"/>
      <c r="R292" s="1"/>
      <c r="S292" s="1"/>
      <c r="T292" s="1"/>
      <c r="U292" s="1"/>
      <c r="V292" s="1"/>
      <c r="W292" s="1"/>
      <c r="X292" s="1"/>
    </row>
    <row r="293" spans="1:24" ht="30" x14ac:dyDescent="0.2">
      <c r="A293" s="72">
        <v>14100100</v>
      </c>
      <c r="B293" s="51" t="s">
        <v>37</v>
      </c>
      <c r="C293" s="61" t="str">
        <f>HYPERLINK(Table147235[[#This Row],[Link]],Table147235[[#This Row],[Credential Name]])</f>
        <v xml:space="preserve">General Radiotelephone Operators License (GROL/PG) – Element 1 </v>
      </c>
      <c r="D293" s="79"/>
      <c r="E293" s="50"/>
      <c r="F293" s="10" t="s">
        <v>159</v>
      </c>
      <c r="G293" s="10" t="s">
        <v>159</v>
      </c>
      <c r="H293" s="10" t="s">
        <v>160</v>
      </c>
      <c r="I293" s="85" t="s">
        <v>458</v>
      </c>
      <c r="J293" s="98"/>
      <c r="K293" s="109"/>
      <c r="L293" s="109"/>
      <c r="M293" s="111" t="s">
        <v>383</v>
      </c>
      <c r="N293" s="101" t="str">
        <f>HYPERLINK(Table147235[[#This Row],[Link]])</f>
        <v>https://cms.azed.gov/home/GetDocumentFile?id=5d1ccae61dcb251498a79fc9</v>
      </c>
      <c r="O293" s="110" t="s">
        <v>435</v>
      </c>
      <c r="P293" s="103" t="s">
        <v>159</v>
      </c>
      <c r="Q293" s="1"/>
      <c r="R293" s="1"/>
      <c r="S293" s="1"/>
      <c r="T293" s="1"/>
      <c r="U293" s="1"/>
      <c r="V293" s="1"/>
      <c r="W293" s="1"/>
      <c r="X293" s="1"/>
    </row>
    <row r="294" spans="1:24" ht="30" x14ac:dyDescent="0.2">
      <c r="A294" s="72">
        <v>14100100</v>
      </c>
      <c r="B294" s="51" t="s">
        <v>37</v>
      </c>
      <c r="C294" s="61" t="str">
        <f>HYPERLINK(Table147235[[#This Row],[Link]],Table147235[[#This Row],[Credential Name]])</f>
        <v>General Radiotelephone Operators License (GROL/PG) – Element 3</v>
      </c>
      <c r="D294" s="79"/>
      <c r="E294" s="50"/>
      <c r="F294" s="10" t="s">
        <v>159</v>
      </c>
      <c r="G294" s="10" t="s">
        <v>159</v>
      </c>
      <c r="H294" s="10" t="s">
        <v>160</v>
      </c>
      <c r="I294" s="85" t="s">
        <v>458</v>
      </c>
      <c r="J294" s="98"/>
      <c r="K294" s="109"/>
      <c r="L294" s="109"/>
      <c r="M294" s="111" t="s">
        <v>383</v>
      </c>
      <c r="N294" s="101" t="str">
        <f>HYPERLINK(Table147235[[#This Row],[Link]])</f>
        <v>https://cms.azed.gov/home/GetDocumentFile?id=5d1ccae61dcb251498a79fc9</v>
      </c>
      <c r="O294" s="110" t="s">
        <v>436</v>
      </c>
      <c r="P294" s="103" t="s">
        <v>159</v>
      </c>
      <c r="Q294" s="1"/>
      <c r="R294" s="1"/>
      <c r="S294" s="1"/>
      <c r="T294" s="1"/>
      <c r="U294" s="1"/>
      <c r="V294" s="1"/>
      <c r="W294" s="1"/>
      <c r="X294" s="1"/>
    </row>
    <row r="295" spans="1:24" ht="18.75" x14ac:dyDescent="0.2">
      <c r="A295" s="72">
        <v>14100100</v>
      </c>
      <c r="B295" s="51" t="s">
        <v>37</v>
      </c>
      <c r="C295" s="61" t="str">
        <f>HYPERLINK(Table147235[[#This Row],[Link]],Table147235[[#This Row],[Credential Name]])</f>
        <v>Google Data Analytics Certificate</v>
      </c>
      <c r="D295" s="80"/>
      <c r="F295" s="10" t="s">
        <v>159</v>
      </c>
      <c r="G295" s="10" t="s">
        <v>159</v>
      </c>
      <c r="H295" s="10" t="s">
        <v>160</v>
      </c>
      <c r="I295" s="85" t="s">
        <v>458</v>
      </c>
      <c r="J295" s="98"/>
      <c r="K295" s="99"/>
      <c r="L295" s="99"/>
      <c r="M295" s="100" t="s">
        <v>571</v>
      </c>
      <c r="N295" s="101" t="str">
        <f>HYPERLINK(Table147235[[#This Row],[Link]])</f>
        <v>https://live-az-ade.pantheonsite.io/sites/default/files/2022/01/GoogleDataAnalyticsFactSheet.pdf</v>
      </c>
      <c r="O295" s="102" t="s">
        <v>562</v>
      </c>
      <c r="P295" s="103" t="s">
        <v>159</v>
      </c>
      <c r="Q295" s="1"/>
      <c r="R295" s="1"/>
      <c r="S295" s="1"/>
      <c r="T295" s="1"/>
      <c r="U295" s="1"/>
      <c r="V295" s="1"/>
      <c r="W295" s="1"/>
      <c r="X295" s="1"/>
    </row>
    <row r="296" spans="1:24" ht="30" x14ac:dyDescent="0.2">
      <c r="A296" s="72">
        <v>14100100</v>
      </c>
      <c r="B296" s="51" t="s">
        <v>37</v>
      </c>
      <c r="C296" s="61" t="str">
        <f>HYPERLINK(Table147235[[#This Row],[Link]],Table147235[[#This Row],[Credential Name]])</f>
        <v>IPC and the Wiring Harness Manufacturer’s Association (WHMA) J-STD-001 Certification</v>
      </c>
      <c r="D296" s="79"/>
      <c r="E296" s="50"/>
      <c r="F296" s="10" t="s">
        <v>160</v>
      </c>
      <c r="G296" s="10" t="s">
        <v>159</v>
      </c>
      <c r="H296" s="10" t="s">
        <v>160</v>
      </c>
      <c r="I296" s="85" t="s">
        <v>458</v>
      </c>
      <c r="J296" s="98"/>
      <c r="K296" s="109"/>
      <c r="L296" s="109"/>
      <c r="M296" s="111" t="s">
        <v>352</v>
      </c>
      <c r="N296" s="101" t="str">
        <f>HYPERLINK(Table147235[[#This Row],[Link]])</f>
        <v>https://cms.azed.gov/home/GetDocumentFile?id=5cdee2811dcb2507788e5025</v>
      </c>
      <c r="O296" s="110" t="s">
        <v>181</v>
      </c>
      <c r="P296" s="103" t="s">
        <v>159</v>
      </c>
      <c r="Q296" s="1"/>
      <c r="R296" s="1"/>
      <c r="S296" s="1"/>
      <c r="T296" s="1"/>
      <c r="U296" s="1"/>
      <c r="V296" s="1"/>
      <c r="W296" s="1"/>
      <c r="X296" s="1"/>
    </row>
    <row r="297" spans="1:24" ht="30" x14ac:dyDescent="0.2">
      <c r="A297" s="72">
        <v>14100100</v>
      </c>
      <c r="B297" s="51" t="s">
        <v>37</v>
      </c>
      <c r="C297" s="61" t="str">
        <f>HYPERLINK(Table147235[[#This Row],[Link]],Table147235[[#This Row],[Credential Name]])</f>
        <v>IPC Association Connecting Electronics Industries – Hand Soldering</v>
      </c>
      <c r="D297" s="79"/>
      <c r="E297" s="50"/>
      <c r="F297" s="10" t="s">
        <v>160</v>
      </c>
      <c r="G297" s="10" t="s">
        <v>159</v>
      </c>
      <c r="H297" s="10" t="s">
        <v>160</v>
      </c>
      <c r="I297" s="85" t="s">
        <v>458</v>
      </c>
      <c r="J297" s="98"/>
      <c r="K297" s="109"/>
      <c r="L297" s="109"/>
      <c r="M297" s="111" t="s">
        <v>384</v>
      </c>
      <c r="N297" s="101" t="str">
        <f>HYPERLINK(Table147235[[#This Row],[Link]])</f>
        <v>https://cms.azed.gov/home/GetDocumentFile?id=5d0900561dcb25172849f26d</v>
      </c>
      <c r="O297" s="110" t="s">
        <v>296</v>
      </c>
      <c r="P297" s="103" t="s">
        <v>159</v>
      </c>
      <c r="Q297" s="1"/>
      <c r="R297" s="1"/>
      <c r="S297" s="1"/>
      <c r="T297" s="1"/>
      <c r="U297" s="1"/>
      <c r="V297" s="1"/>
      <c r="W297" s="1"/>
      <c r="X297" s="1"/>
    </row>
    <row r="298" spans="1:24" ht="45" x14ac:dyDescent="0.2">
      <c r="A298" s="72">
        <v>14100100</v>
      </c>
      <c r="B298" s="51" t="s">
        <v>37</v>
      </c>
      <c r="C298" s="61" t="str">
        <f>HYPERLINK(Table147235[[#This Row],[Link]],Table147235[[#This Row],[Credential Name]])</f>
        <v>National Center for Construction Education and Research (NCCER) – Electronics Systems Technician (EST) – Level 1</v>
      </c>
      <c r="D298" s="79"/>
      <c r="E298" s="50"/>
      <c r="F298" s="10" t="s">
        <v>159</v>
      </c>
      <c r="G298" s="10" t="s">
        <v>159</v>
      </c>
      <c r="H298" s="10" t="s">
        <v>160</v>
      </c>
      <c r="I298" s="85" t="s">
        <v>458</v>
      </c>
      <c r="J298" s="98"/>
      <c r="K298" s="109"/>
      <c r="L298" s="109"/>
      <c r="M298" s="111" t="s">
        <v>355</v>
      </c>
      <c r="N298" s="101" t="str">
        <f>HYPERLINK(Table147235[[#This Row],[Link]])</f>
        <v>https://cms.azed.gov/home/GetDocumentFile?id=5d09002c1dcb25172849f265</v>
      </c>
      <c r="O298" s="110" t="s">
        <v>270</v>
      </c>
      <c r="P298" s="103" t="s">
        <v>159</v>
      </c>
      <c r="Q298" s="1"/>
      <c r="R298" s="1"/>
      <c r="S298" s="1"/>
      <c r="T298" s="1"/>
      <c r="U298" s="1"/>
      <c r="V298" s="1"/>
      <c r="W298" s="1"/>
      <c r="X298" s="1"/>
    </row>
    <row r="299" spans="1:24" ht="45" x14ac:dyDescent="0.2">
      <c r="A299" s="72">
        <v>14100100</v>
      </c>
      <c r="B299" s="51" t="s">
        <v>37</v>
      </c>
      <c r="C299" s="61" t="str">
        <f>HYPERLINK(Table147235[[#This Row],[Link]],Table147235[[#This Row],[Credential Name]])</f>
        <v>National Center for Construction Education and Research (NCCER) – Electronics Systems Technician (EST) – Level 2</v>
      </c>
      <c r="D299" s="79"/>
      <c r="E299" s="50"/>
      <c r="F299" s="10" t="s">
        <v>159</v>
      </c>
      <c r="G299" s="10" t="s">
        <v>159</v>
      </c>
      <c r="H299" s="10" t="s">
        <v>160</v>
      </c>
      <c r="I299" s="85" t="s">
        <v>458</v>
      </c>
      <c r="J299" s="98"/>
      <c r="K299" s="109"/>
      <c r="L299" s="109"/>
      <c r="M299" s="111" t="s">
        <v>355</v>
      </c>
      <c r="N299" s="101" t="str">
        <f>HYPERLINK(Table147235[[#This Row],[Link]])</f>
        <v>https://cms.azed.gov/home/GetDocumentFile?id=5d09002c1dcb25172849f265</v>
      </c>
      <c r="O299" s="110" t="s">
        <v>271</v>
      </c>
      <c r="P299" s="103" t="s">
        <v>159</v>
      </c>
      <c r="Q299" s="1"/>
      <c r="R299" s="1"/>
      <c r="S299" s="1"/>
      <c r="T299" s="1"/>
      <c r="U299" s="1"/>
      <c r="V299" s="1"/>
      <c r="W299" s="1"/>
      <c r="X299" s="1"/>
    </row>
    <row r="300" spans="1:24" ht="30" x14ac:dyDescent="0.2">
      <c r="A300" s="72">
        <v>14100100</v>
      </c>
      <c r="B300" s="51" t="s">
        <v>37</v>
      </c>
      <c r="C300" s="61" t="str">
        <f>HYPERLINK(Table147235[[#This Row],[Link]],Table147235[[#This Row],[Credential Name]])</f>
        <v xml:space="preserve">Occupational Certificate: Electrical Technology </v>
      </c>
      <c r="D300" s="78" t="s">
        <v>631</v>
      </c>
      <c r="E300" s="55" t="s">
        <v>689</v>
      </c>
      <c r="F300" s="10" t="s">
        <v>160</v>
      </c>
      <c r="G300" s="10" t="s">
        <v>159</v>
      </c>
      <c r="H300" s="10" t="s">
        <v>159</v>
      </c>
      <c r="I300" s="85" t="s">
        <v>458</v>
      </c>
      <c r="J300" s="98"/>
      <c r="K300" s="109"/>
      <c r="L300" s="109"/>
      <c r="M300" s="100" t="s">
        <v>547</v>
      </c>
      <c r="N300" s="101" t="str">
        <f>HYPERLINK(Table147235[[#This Row],[Link]])</f>
        <v>https://live-az-ade.pantheonsite.io/sites/default/files/2021/08/Electrical-Technology-Certificate%28AWC%29FactSheet.pdf</v>
      </c>
      <c r="O300" s="102" t="s">
        <v>605</v>
      </c>
      <c r="P300" s="103" t="s">
        <v>160</v>
      </c>
      <c r="Q300" s="1"/>
      <c r="R300" s="1"/>
      <c r="S300" s="1"/>
      <c r="T300" s="1"/>
      <c r="U300" s="1"/>
      <c r="V300" s="1"/>
      <c r="W300" s="1"/>
      <c r="X300" s="1"/>
    </row>
    <row r="301" spans="1:24" ht="30" x14ac:dyDescent="0.2">
      <c r="A301" s="72">
        <v>14100100</v>
      </c>
      <c r="B301" s="51" t="s">
        <v>37</v>
      </c>
      <c r="C301" s="61" t="str">
        <f>HYPERLINK(Table147235[[#This Row],[Link]],Table147235[[#This Row],[Credential Name]])</f>
        <v xml:space="preserve">Occupational Certificate: Solar Panel Installation – Level I </v>
      </c>
      <c r="D301" s="78" t="s">
        <v>631</v>
      </c>
      <c r="E301" s="55" t="s">
        <v>689</v>
      </c>
      <c r="F301" s="10" t="s">
        <v>160</v>
      </c>
      <c r="G301" s="10" t="s">
        <v>159</v>
      </c>
      <c r="H301" s="10" t="s">
        <v>159</v>
      </c>
      <c r="I301" s="85" t="s">
        <v>458</v>
      </c>
      <c r="J301" s="98"/>
      <c r="K301" s="109"/>
      <c r="L301" s="109"/>
      <c r="M301" s="100" t="s">
        <v>548</v>
      </c>
      <c r="N301" s="101" t="str">
        <f>HYPERLINK(Table147235[[#This Row],[Link]])</f>
        <v>https://live-az-ade.pantheonsite.io/sites/default/files/2021/08/SolarPanelInstallationLevel1-Certificate%28AWC%29FactSheet.pdf</v>
      </c>
      <c r="O301" s="102" t="s">
        <v>606</v>
      </c>
      <c r="P301" s="103" t="s">
        <v>160</v>
      </c>
      <c r="Q301" s="1"/>
      <c r="R301" s="1"/>
      <c r="S301" s="1"/>
      <c r="T301" s="1"/>
      <c r="U301" s="1"/>
      <c r="V301" s="1"/>
      <c r="W301" s="1"/>
      <c r="X301" s="1"/>
    </row>
    <row r="302" spans="1:24" ht="30" x14ac:dyDescent="0.2">
      <c r="A302" s="72">
        <v>14100100</v>
      </c>
      <c r="B302" s="51" t="s">
        <v>37</v>
      </c>
      <c r="C302" s="61" t="str">
        <f>HYPERLINK(Table147235[[#This Row],[Link]],Table147235[[#This Row],[Credential Name]])</f>
        <v>Smart Automation Certification Alliance (SACA) Certified Industry Associate Level 1</v>
      </c>
      <c r="D302" s="77"/>
      <c r="E302" s="28"/>
      <c r="F302" s="10" t="s">
        <v>159</v>
      </c>
      <c r="G302" s="10" t="s">
        <v>159</v>
      </c>
      <c r="H302" s="10" t="s">
        <v>160</v>
      </c>
      <c r="I302" s="85" t="s">
        <v>458</v>
      </c>
      <c r="J302" s="98"/>
      <c r="K302" s="105"/>
      <c r="L302" s="112"/>
      <c r="M302" s="111" t="s">
        <v>576</v>
      </c>
      <c r="N302" s="113" t="str">
        <f>HYPERLINK(Table147235[[#This Row],[Link]])</f>
        <v>https://live-az-ade.pantheonsite.io/sites/default/files/2022/01/SmartAutomationCertificationAllianceCertifiedIndustryAssociateFactSheet.pdf</v>
      </c>
      <c r="O302" s="110" t="s">
        <v>567</v>
      </c>
      <c r="P302" s="103" t="s">
        <v>159</v>
      </c>
      <c r="Q302" s="1"/>
      <c r="R302" s="1"/>
      <c r="S302" s="1"/>
      <c r="T302" s="1"/>
      <c r="U302" s="1"/>
      <c r="V302" s="1"/>
      <c r="W302" s="1"/>
      <c r="X302" s="1"/>
    </row>
    <row r="303" spans="1:24" ht="18.75" x14ac:dyDescent="0.2">
      <c r="A303" s="72">
        <v>15130500</v>
      </c>
      <c r="B303" s="51" t="s">
        <v>62</v>
      </c>
      <c r="C303" s="61" t="str">
        <f>HYPERLINK(Table147235[[#This Row],[Link]],Table147235[[#This Row],[Credential Name]])</f>
        <v>Autodesk Certified User (ACU) – AutoCAD</v>
      </c>
      <c r="D303" s="79"/>
      <c r="E303" s="50"/>
      <c r="F303" s="10" t="s">
        <v>159</v>
      </c>
      <c r="G303" s="10" t="s">
        <v>159</v>
      </c>
      <c r="H303" s="10" t="s">
        <v>160</v>
      </c>
      <c r="I303" s="85" t="s">
        <v>458</v>
      </c>
      <c r="J303" s="98"/>
      <c r="K303" s="109"/>
      <c r="L303" s="109"/>
      <c r="M303" s="111" t="s">
        <v>226</v>
      </c>
      <c r="N303" s="101" t="str">
        <f>HYPERLINK(Table147235[[#This Row],[Link]])</f>
        <v>https://cms.azed.gov/home/GetDocumentFile?id=5d1ccae01dcb251498a79f61</v>
      </c>
      <c r="O303" s="110" t="s">
        <v>297</v>
      </c>
      <c r="P303" s="103" t="s">
        <v>159</v>
      </c>
      <c r="Q303" s="1"/>
      <c r="R303" s="1"/>
      <c r="S303" s="1"/>
      <c r="T303" s="1"/>
      <c r="U303" s="1"/>
      <c r="V303" s="1"/>
      <c r="W303" s="1"/>
      <c r="X303" s="1"/>
    </row>
    <row r="304" spans="1:24" ht="18.75" x14ac:dyDescent="0.2">
      <c r="A304" s="72">
        <v>15130500</v>
      </c>
      <c r="B304" s="51" t="s">
        <v>62</v>
      </c>
      <c r="C304" s="61" t="str">
        <f>HYPERLINK(Table147235[[#This Row],[Link]],Table147235[[#This Row],[Credential Name]])</f>
        <v xml:space="preserve">Occupational Certificate: Drafting CAD </v>
      </c>
      <c r="D304" s="78" t="s">
        <v>631</v>
      </c>
      <c r="E304" s="55" t="s">
        <v>689</v>
      </c>
      <c r="F304" s="10" t="s">
        <v>160</v>
      </c>
      <c r="G304" s="10" t="s">
        <v>159</v>
      </c>
      <c r="H304" s="10" t="s">
        <v>159</v>
      </c>
      <c r="I304" s="85" t="s">
        <v>458</v>
      </c>
      <c r="J304" s="98"/>
      <c r="K304" s="109"/>
      <c r="L304" s="109"/>
      <c r="M304" s="100" t="s">
        <v>549</v>
      </c>
      <c r="N304" s="101" t="str">
        <f>HYPERLINK(Table147235[[#This Row],[Link]])</f>
        <v>https://live-az-ade.pantheonsite.io/sites/default/files/2021/08/DraftingCADCertificate%28AWC%29FactSheet.pdf</v>
      </c>
      <c r="O304" s="102" t="s">
        <v>607</v>
      </c>
      <c r="P304" s="103" t="s">
        <v>160</v>
      </c>
      <c r="Q304" s="1"/>
      <c r="R304" s="1"/>
      <c r="S304" s="1"/>
      <c r="T304" s="1"/>
      <c r="U304" s="1"/>
      <c r="V304" s="1"/>
      <c r="W304" s="1"/>
      <c r="X304" s="1"/>
    </row>
    <row r="305" spans="1:24" ht="30" x14ac:dyDescent="0.2">
      <c r="A305" s="72">
        <v>51090400</v>
      </c>
      <c r="B305" s="51" t="s">
        <v>118</v>
      </c>
      <c r="C305" s="61" t="str">
        <f>HYPERLINK(Table147235[[#This Row],[Link]],Table147235[[#This Row],[Credential Name]])</f>
        <v>Basic Life Support for the Healthcare Provider Certification</v>
      </c>
      <c r="D305" s="77"/>
      <c r="E305" s="28"/>
      <c r="F305" s="10" t="s">
        <v>159</v>
      </c>
      <c r="G305" s="10" t="s">
        <v>159</v>
      </c>
      <c r="H305" s="10" t="s">
        <v>160</v>
      </c>
      <c r="I305" s="85" t="s">
        <v>458</v>
      </c>
      <c r="J305" s="98"/>
      <c r="K305" s="99"/>
      <c r="L305" s="99"/>
      <c r="M305" s="111" t="s">
        <v>867</v>
      </c>
      <c r="N305" s="101" t="str">
        <f>HYPERLINK(Table147235[[#This Row],[Link]])</f>
        <v>https://live-az-ade.pantheonsite.io/sites/default/files/2024/07/Basic-Life-Support-for-Healthcare-Provider-FactSheet.pdf</v>
      </c>
      <c r="O305" s="102" t="s">
        <v>833</v>
      </c>
      <c r="P305" s="103" t="s">
        <v>160</v>
      </c>
      <c r="Q305" s="1"/>
      <c r="R305" s="1"/>
      <c r="S305" s="1"/>
      <c r="T305" s="1"/>
      <c r="U305" s="1"/>
      <c r="V305" s="1"/>
      <c r="W305" s="1"/>
      <c r="X305" s="1"/>
    </row>
    <row r="306" spans="1:24" ht="15" x14ac:dyDescent="0.2">
      <c r="A306" s="72" t="s">
        <v>1032</v>
      </c>
      <c r="B306" s="51" t="s">
        <v>118</v>
      </c>
      <c r="C306" s="62" t="str">
        <f>HYPERLINK(Table147235[[#This Row],[Link]],Table147235[[#This Row],[Credential Name]])</f>
        <v>Blood Borne Pathogens</v>
      </c>
      <c r="D306" s="79"/>
      <c r="E306" s="50"/>
      <c r="F306" s="10" t="s">
        <v>159</v>
      </c>
      <c r="G306" s="10" t="s">
        <v>159</v>
      </c>
      <c r="H306" s="10" t="s">
        <v>160</v>
      </c>
      <c r="I306" s="85" t="s">
        <v>458</v>
      </c>
      <c r="J306" s="127">
        <v>45894</v>
      </c>
      <c r="K306" s="105"/>
      <c r="L306" s="128"/>
      <c r="M306" s="100" t="s">
        <v>1039</v>
      </c>
      <c r="N306" s="114" t="str">
        <f>HYPERLINK(Table147235[[#This Row],[Link]])</f>
        <v>https://live-az-ade.pantheonsite.io/sites/default/files/2025/09/Blood_Borne_Pathogens_Factsheet.pdf</v>
      </c>
      <c r="O306" s="110" t="s">
        <v>1030</v>
      </c>
      <c r="P306" s="103"/>
      <c r="Q306" s="1"/>
      <c r="R306" s="1"/>
      <c r="S306" s="1"/>
      <c r="T306" s="1"/>
      <c r="U306" s="1"/>
      <c r="V306" s="1"/>
      <c r="W306" s="1"/>
      <c r="X306" s="1"/>
    </row>
    <row r="307" spans="1:24" ht="18.75" x14ac:dyDescent="0.2">
      <c r="A307" s="72">
        <v>51090400</v>
      </c>
      <c r="B307" s="51" t="s">
        <v>118</v>
      </c>
      <c r="C307" s="61" t="str">
        <f>HYPERLINK(Table147235[[#This Row],[Link]],Table147235[[#This Row],[Credential Name]])</f>
        <v>Emergency Medical Responder (EMR)</v>
      </c>
      <c r="D307" s="79"/>
      <c r="E307" s="50"/>
      <c r="F307" s="10" t="s">
        <v>159</v>
      </c>
      <c r="G307" s="10" t="s">
        <v>159</v>
      </c>
      <c r="H307" s="10" t="s">
        <v>160</v>
      </c>
      <c r="I307" s="85" t="s">
        <v>458</v>
      </c>
      <c r="J307" s="98"/>
      <c r="K307" s="109"/>
      <c r="L307" s="109"/>
      <c r="M307" s="111" t="s">
        <v>385</v>
      </c>
      <c r="N307" s="101" t="str">
        <f>HYPERLINK(Table147235[[#This Row],[Link]])</f>
        <v>https://cms.azed.gov/home/GetDocumentFile?id=5d1ccae51dcb251498a79fb9</v>
      </c>
      <c r="O307" s="110" t="s">
        <v>75</v>
      </c>
      <c r="P307" s="103" t="s">
        <v>159</v>
      </c>
      <c r="Q307" s="1"/>
      <c r="R307" s="1"/>
      <c r="S307" s="1"/>
      <c r="T307" s="1"/>
      <c r="U307" s="1"/>
      <c r="V307" s="1"/>
      <c r="W307" s="1"/>
      <c r="X307" s="1"/>
    </row>
    <row r="308" spans="1:24" ht="18.75" x14ac:dyDescent="0.2">
      <c r="A308" s="72">
        <v>51090400</v>
      </c>
      <c r="B308" s="51" t="s">
        <v>118</v>
      </c>
      <c r="C308" s="61" t="str">
        <f>HYPERLINK(Table147235[[#This Row],[Link]],Table147235[[#This Row],[Credential Name]])</f>
        <v>Emergency Medical Technician (EMT)</v>
      </c>
      <c r="D308" s="79"/>
      <c r="E308" s="50"/>
      <c r="F308" s="10" t="s">
        <v>159</v>
      </c>
      <c r="G308" s="10" t="s">
        <v>159</v>
      </c>
      <c r="H308" s="10" t="s">
        <v>160</v>
      </c>
      <c r="I308" s="85" t="s">
        <v>458</v>
      </c>
      <c r="J308" s="98"/>
      <c r="K308" s="109"/>
      <c r="L308" s="109"/>
      <c r="M308" s="111" t="s">
        <v>386</v>
      </c>
      <c r="N308" s="101" t="str">
        <f>HYPERLINK(Table147235[[#This Row],[Link]])</f>
        <v>https://cms.azed.gov/home/GetDocumentFile?id=5d1ccae61dcb251498a79fbd</v>
      </c>
      <c r="O308" s="110" t="s">
        <v>119</v>
      </c>
      <c r="P308" s="103" t="s">
        <v>159</v>
      </c>
      <c r="Q308" s="1"/>
      <c r="R308" s="1"/>
      <c r="S308" s="1"/>
      <c r="T308" s="1"/>
      <c r="U308" s="1"/>
      <c r="V308" s="1"/>
      <c r="W308" s="1"/>
      <c r="X308" s="1"/>
    </row>
    <row r="309" spans="1:24" ht="30" x14ac:dyDescent="0.2">
      <c r="A309" s="72">
        <v>51090400</v>
      </c>
      <c r="B309" s="51" t="s">
        <v>118</v>
      </c>
      <c r="C309" s="61" t="str">
        <f>HYPERLINK(Table147235[[#This Row],[Link]],Table147235[[#This Row],[Credential Name]])</f>
        <v>Emergency Medical Technician Basic Certificate</v>
      </c>
      <c r="D309" s="77" t="s">
        <v>809</v>
      </c>
      <c r="E309" s="28" t="s">
        <v>618</v>
      </c>
      <c r="F309" s="10" t="s">
        <v>160</v>
      </c>
      <c r="G309" s="10" t="s">
        <v>159</v>
      </c>
      <c r="H309" s="10" t="s">
        <v>159</v>
      </c>
      <c r="I309" s="85" t="s">
        <v>458</v>
      </c>
      <c r="J309" s="98"/>
      <c r="K309" s="99"/>
      <c r="L309" s="99"/>
      <c r="M309" s="111" t="s">
        <v>855</v>
      </c>
      <c r="N309" s="101" t="str">
        <f>HYPERLINK(Table147235[[#This Row],[Link]])</f>
        <v>https://live-az-ade.pantheonsite.io/sites/default/files/2024/07/Emergency-Medical-Technician-Basic-Certificate-FactSheet.pdf</v>
      </c>
      <c r="O309" s="102" t="s">
        <v>819</v>
      </c>
      <c r="P309" s="103" t="s">
        <v>160</v>
      </c>
      <c r="Q309" s="1"/>
      <c r="R309" s="1"/>
      <c r="S309" s="1"/>
      <c r="T309" s="1"/>
      <c r="U309" s="1"/>
      <c r="V309" s="1"/>
      <c r="W309" s="1"/>
      <c r="X309" s="1"/>
    </row>
    <row r="310" spans="1:24" ht="18.75" x14ac:dyDescent="0.2">
      <c r="A310" s="72">
        <v>51090400</v>
      </c>
      <c r="B310" s="51" t="s">
        <v>118</v>
      </c>
      <c r="C310" s="84" t="str">
        <f>HYPERLINK(Table147235[[#This Row],[Link]],Table147235[[#This Row],[Credential Name]])</f>
        <v>Emergency Medical Technician Certificate</v>
      </c>
      <c r="D310" s="77" t="s">
        <v>634</v>
      </c>
      <c r="E310" s="28" t="s">
        <v>623</v>
      </c>
      <c r="F310" s="10" t="s">
        <v>160</v>
      </c>
      <c r="G310" s="10" t="s">
        <v>159</v>
      </c>
      <c r="H310" s="10" t="s">
        <v>159</v>
      </c>
      <c r="I310" s="85" t="s">
        <v>458</v>
      </c>
      <c r="J310" s="104">
        <v>45894</v>
      </c>
      <c r="K310" s="105"/>
      <c r="L310" s="106"/>
      <c r="M310" s="100" t="s">
        <v>936</v>
      </c>
      <c r="N310" s="101" t="str">
        <f>HYPERLINK(Table147235[[#This Row],[Link]])</f>
        <v>https://live-az-ade.pantheonsite.io/sites/default/files/2025/07/Emergency_Medical_Technician_Certificate_Factsheet-EAC.pdf</v>
      </c>
      <c r="O310" s="107" t="s">
        <v>937</v>
      </c>
      <c r="P310" s="103" t="s">
        <v>160</v>
      </c>
      <c r="Q310" s="1"/>
      <c r="R310" s="1"/>
      <c r="S310" s="1"/>
      <c r="T310" s="1"/>
      <c r="U310" s="1"/>
      <c r="V310" s="1"/>
      <c r="W310" s="1"/>
      <c r="X310" s="1"/>
    </row>
    <row r="311" spans="1:24" ht="15" x14ac:dyDescent="0.2">
      <c r="A311" s="72">
        <v>51090400</v>
      </c>
      <c r="B311" s="51" t="s">
        <v>118</v>
      </c>
      <c r="C311" s="62" t="str">
        <f>HYPERLINK(Table147235[[#This Row],[Link]],Table147235[[#This Row],[Credential Name]])</f>
        <v>HIPAA For Healthcare</v>
      </c>
      <c r="D311" s="79"/>
      <c r="E311" s="50"/>
      <c r="F311" s="10" t="s">
        <v>159</v>
      </c>
      <c r="G311" s="10" t="s">
        <v>159</v>
      </c>
      <c r="H311" s="10" t="s">
        <v>160</v>
      </c>
      <c r="I311" s="85" t="s">
        <v>458</v>
      </c>
      <c r="J311" s="127">
        <v>45894</v>
      </c>
      <c r="K311" s="105"/>
      <c r="L311" s="128"/>
      <c r="M311" s="111" t="s">
        <v>1017</v>
      </c>
      <c r="N311" s="114" t="str">
        <f>HYPERLINK(Table147235[[#This Row],[Link]])</f>
        <v>https://live-az-ade.pantheonsite.io/sites/default/files/2025/09/HIPAA_For_Healthcare_Factsheet.pdf</v>
      </c>
      <c r="O311" s="110" t="s">
        <v>1018</v>
      </c>
      <c r="P311" s="103"/>
      <c r="Q311" s="1"/>
      <c r="R311" s="1"/>
      <c r="S311" s="1"/>
      <c r="T311" s="1"/>
      <c r="U311" s="1"/>
      <c r="V311" s="1"/>
      <c r="W311" s="1"/>
      <c r="X311" s="1"/>
    </row>
    <row r="312" spans="1:24" ht="30" x14ac:dyDescent="0.2">
      <c r="A312" s="72">
        <v>15061200</v>
      </c>
      <c r="B312" s="54" t="s">
        <v>45</v>
      </c>
      <c r="C312" s="61" t="str">
        <f>HYPERLINK(Table147235[[#This Row],[Link]],Table147235[[#This Row],[Credential Name]])</f>
        <v>Mechatronics</v>
      </c>
      <c r="D312" s="79"/>
      <c r="E312" s="50"/>
      <c r="F312" s="10" t="s">
        <v>159</v>
      </c>
      <c r="G312" s="10" t="s">
        <v>159</v>
      </c>
      <c r="H312" s="10" t="s">
        <v>160</v>
      </c>
      <c r="I312" s="85" t="s">
        <v>458</v>
      </c>
      <c r="J312" s="98"/>
      <c r="K312" s="109"/>
      <c r="L312" s="109"/>
      <c r="M312" s="100" t="s">
        <v>899</v>
      </c>
      <c r="N312" s="101" t="str">
        <f>HYPERLINK(Table147235[[#This Row],[Link]])</f>
        <v>https://live-az-ade.pantheonsite.io/sites/default/files/2019/03/Mechatronics-FactSheet_0.pdf</v>
      </c>
      <c r="O312" s="110" t="s">
        <v>36</v>
      </c>
      <c r="P312" s="103" t="s">
        <v>159</v>
      </c>
      <c r="Q312" s="1"/>
      <c r="R312" s="1"/>
      <c r="S312" s="1"/>
      <c r="T312" s="1"/>
      <c r="U312" s="1"/>
      <c r="V312" s="1"/>
      <c r="W312" s="1"/>
      <c r="X312" s="1"/>
    </row>
    <row r="313" spans="1:24" ht="18.75" x14ac:dyDescent="0.2">
      <c r="A313" s="72" t="s">
        <v>756</v>
      </c>
      <c r="B313" s="51" t="s">
        <v>755</v>
      </c>
      <c r="C313" s="63" t="str">
        <f>HYPERLINK(Table147235[[#This Row],[Link]],Table147235[[#This Row],[Credential Name]])</f>
        <v>OSHA 10</v>
      </c>
      <c r="D313" s="79"/>
      <c r="E313" s="50"/>
      <c r="F313" s="10" t="s">
        <v>159</v>
      </c>
      <c r="G313" s="10" t="s">
        <v>160</v>
      </c>
      <c r="H313" s="10" t="s">
        <v>160</v>
      </c>
      <c r="I313" s="85" t="s">
        <v>458</v>
      </c>
      <c r="J313" s="98"/>
      <c r="K313" s="108">
        <v>45924</v>
      </c>
      <c r="L313" s="109" t="s">
        <v>1065</v>
      </c>
      <c r="M313" s="111" t="s">
        <v>898</v>
      </c>
      <c r="N313" s="101" t="str">
        <f>HYPERLINK(Table147235[[#This Row],[Link]])</f>
        <v>https://live-az-ade.pantheonsite.io/sites/default/files/2019/04/OSHA-10Fact-Sheet.pdf</v>
      </c>
      <c r="O313" s="110" t="s">
        <v>1066</v>
      </c>
      <c r="P313" s="103" t="s">
        <v>160</v>
      </c>
      <c r="Q313" s="1"/>
      <c r="R313" s="1"/>
      <c r="S313" s="1"/>
      <c r="T313" s="1"/>
      <c r="U313" s="1"/>
      <c r="V313" s="1"/>
      <c r="W313" s="1"/>
      <c r="X313" s="1"/>
    </row>
    <row r="314" spans="1:24" ht="18.75" x14ac:dyDescent="0.2">
      <c r="A314" s="72">
        <v>15000000</v>
      </c>
      <c r="B314" s="51" t="s">
        <v>32</v>
      </c>
      <c r="C314" s="61" t="str">
        <f>HYPERLINK(Table147235[[#This Row],[Link]],Table147235[[#This Row],[Credential Name]])</f>
        <v>ASQ scale score 550</v>
      </c>
      <c r="D314" s="79"/>
      <c r="E314" s="50"/>
      <c r="F314" s="10" t="s">
        <v>160</v>
      </c>
      <c r="G314" s="10" t="s">
        <v>159</v>
      </c>
      <c r="H314" s="10" t="s">
        <v>160</v>
      </c>
      <c r="I314" s="85" t="s">
        <v>458</v>
      </c>
      <c r="J314" s="98"/>
      <c r="K314" s="109"/>
      <c r="L314" s="109"/>
      <c r="M314" s="111" t="s">
        <v>387</v>
      </c>
      <c r="N314" s="101" t="str">
        <f>HYPERLINK(Table147235[[#This Row],[Link]])</f>
        <v>https://cms.azed.gov/home/GetDocumentFile?id=5cdee1cd1dcb2507788e5020</v>
      </c>
      <c r="O314" s="110" t="s">
        <v>33</v>
      </c>
      <c r="P314" s="103" t="s">
        <v>160</v>
      </c>
      <c r="Q314" s="1"/>
      <c r="R314" s="1"/>
      <c r="S314" s="1"/>
      <c r="T314" s="1"/>
      <c r="U314" s="1"/>
      <c r="V314" s="1"/>
      <c r="W314" s="1"/>
      <c r="X314" s="1"/>
    </row>
    <row r="315" spans="1:24" ht="18.75" x14ac:dyDescent="0.2">
      <c r="A315" s="72">
        <v>15000000</v>
      </c>
      <c r="B315" s="51" t="s">
        <v>32</v>
      </c>
      <c r="C315" s="61" t="str">
        <f>HYPERLINK(Table147235[[#This Row],[Link]],Table147235[[#This Row],[Credential Name]])</f>
        <v>Autodesk Certified User (ACU) – 3Ds Max</v>
      </c>
      <c r="D315" s="79"/>
      <c r="E315" s="50"/>
      <c r="F315" s="10" t="s">
        <v>159</v>
      </c>
      <c r="G315" s="10" t="s">
        <v>159</v>
      </c>
      <c r="H315" s="10" t="s">
        <v>160</v>
      </c>
      <c r="I315" s="85" t="s">
        <v>458</v>
      </c>
      <c r="J315" s="98"/>
      <c r="K315" s="109"/>
      <c r="L315" s="109"/>
      <c r="M315" s="111" t="s">
        <v>226</v>
      </c>
      <c r="N315" s="101" t="str">
        <f>HYPERLINK(Table147235[[#This Row],[Link]])</f>
        <v>https://cms.azed.gov/home/GetDocumentFile?id=5d1ccae01dcb251498a79f61</v>
      </c>
      <c r="O315" s="110" t="s">
        <v>263</v>
      </c>
      <c r="P315" s="103" t="s">
        <v>160</v>
      </c>
      <c r="Q315" s="1"/>
      <c r="R315" s="1"/>
      <c r="S315" s="1"/>
      <c r="T315" s="1"/>
      <c r="U315" s="1"/>
      <c r="V315" s="1"/>
      <c r="W315" s="1"/>
      <c r="X315" s="1"/>
    </row>
    <row r="316" spans="1:24" ht="18.75" x14ac:dyDescent="0.2">
      <c r="A316" s="72">
        <v>15000000</v>
      </c>
      <c r="B316" s="51" t="s">
        <v>32</v>
      </c>
      <c r="C316" s="61" t="str">
        <f>HYPERLINK(Table147235[[#This Row],[Link]],Table147235[[#This Row],[Credential Name]])</f>
        <v>Autodesk Certified User (ACU) – AutoCAD</v>
      </c>
      <c r="D316" s="79"/>
      <c r="E316" s="50"/>
      <c r="F316" s="10" t="s">
        <v>159</v>
      </c>
      <c r="G316" s="10" t="s">
        <v>159</v>
      </c>
      <c r="H316" s="10" t="s">
        <v>160</v>
      </c>
      <c r="I316" s="85" t="s">
        <v>458</v>
      </c>
      <c r="J316" s="98"/>
      <c r="K316" s="109"/>
      <c r="L316" s="109"/>
      <c r="M316" s="111" t="s">
        <v>226</v>
      </c>
      <c r="N316" s="101" t="str">
        <f>HYPERLINK(Table147235[[#This Row],[Link]])</f>
        <v>https://cms.azed.gov/home/GetDocumentFile?id=5d1ccae01dcb251498a79f61</v>
      </c>
      <c r="O316" s="110" t="s">
        <v>297</v>
      </c>
      <c r="P316" s="103" t="s">
        <v>159</v>
      </c>
      <c r="Q316" s="1"/>
      <c r="R316" s="1"/>
      <c r="S316" s="1"/>
      <c r="T316" s="1"/>
      <c r="U316" s="1"/>
      <c r="V316" s="1"/>
      <c r="W316" s="1"/>
      <c r="X316" s="1"/>
    </row>
    <row r="317" spans="1:24" ht="30" x14ac:dyDescent="0.2">
      <c r="A317" s="72">
        <v>15000000</v>
      </c>
      <c r="B317" s="51" t="s">
        <v>32</v>
      </c>
      <c r="C317" s="61" t="str">
        <f>HYPERLINK(Table147235[[#This Row],[Link]],Table147235[[#This Row],[Credential Name]])</f>
        <v>Autodesk Certified User (ACU) – Fusion 360 CAD</v>
      </c>
      <c r="D317" s="79"/>
      <c r="E317" s="50"/>
      <c r="F317" s="10" t="s">
        <v>159</v>
      </c>
      <c r="G317" s="10" t="s">
        <v>159</v>
      </c>
      <c r="H317" s="10" t="s">
        <v>160</v>
      </c>
      <c r="I317" s="85" t="s">
        <v>458</v>
      </c>
      <c r="J317" s="98"/>
      <c r="K317" s="109"/>
      <c r="L317" s="109"/>
      <c r="M317" s="111" t="s">
        <v>226</v>
      </c>
      <c r="N317" s="101" t="str">
        <f>HYPERLINK(Table147235[[#This Row],[Link]])</f>
        <v>https://cms.azed.gov/home/GetDocumentFile?id=5d1ccae01dcb251498a79f61</v>
      </c>
      <c r="O317" s="110" t="s">
        <v>298</v>
      </c>
      <c r="P317" s="103" t="s">
        <v>159</v>
      </c>
      <c r="Q317" s="1"/>
      <c r="R317" s="1"/>
      <c r="S317" s="1"/>
      <c r="T317" s="1"/>
      <c r="U317" s="1"/>
      <c r="V317" s="1"/>
      <c r="W317" s="1"/>
      <c r="X317" s="1"/>
    </row>
    <row r="318" spans="1:24" ht="30" x14ac:dyDescent="0.2">
      <c r="A318" s="72">
        <v>15000000</v>
      </c>
      <c r="B318" s="51" t="s">
        <v>32</v>
      </c>
      <c r="C318" s="61" t="str">
        <f>HYPERLINK(Table147235[[#This Row],[Link]],Table147235[[#This Row],[Credential Name]])</f>
        <v>Autodesk Certified User (ACU) – Inventor – Imperial</v>
      </c>
      <c r="D318" s="79"/>
      <c r="E318" s="50"/>
      <c r="F318" s="10" t="s">
        <v>159</v>
      </c>
      <c r="G318" s="10" t="s">
        <v>159</v>
      </c>
      <c r="H318" s="10" t="s">
        <v>160</v>
      </c>
      <c r="I318" s="85" t="s">
        <v>458</v>
      </c>
      <c r="J318" s="98"/>
      <c r="K318" s="109"/>
      <c r="L318" s="109"/>
      <c r="M318" s="111" t="s">
        <v>226</v>
      </c>
      <c r="N318" s="101" t="str">
        <f>HYPERLINK(Table147235[[#This Row],[Link]])</f>
        <v>https://cms.azed.gov/home/GetDocumentFile?id=5d1ccae01dcb251498a79f61</v>
      </c>
      <c r="O318" s="110" t="s">
        <v>299</v>
      </c>
      <c r="P318" s="103" t="s">
        <v>159</v>
      </c>
      <c r="Q318" s="1"/>
      <c r="R318" s="1"/>
      <c r="S318" s="1"/>
      <c r="T318" s="1"/>
      <c r="U318" s="1"/>
      <c r="V318" s="1"/>
      <c r="W318" s="1"/>
      <c r="X318" s="1"/>
    </row>
    <row r="319" spans="1:24" ht="30" x14ac:dyDescent="0.2">
      <c r="A319" s="72">
        <v>15000000</v>
      </c>
      <c r="B319" s="51" t="s">
        <v>32</v>
      </c>
      <c r="C319" s="61" t="str">
        <f>HYPERLINK(Table147235[[#This Row],[Link]],Table147235[[#This Row],[Credential Name]])</f>
        <v>Autodesk Certified User (ACU) – Inventor – Metric</v>
      </c>
      <c r="D319" s="79"/>
      <c r="E319" s="50"/>
      <c r="F319" s="10" t="s">
        <v>159</v>
      </c>
      <c r="G319" s="10" t="s">
        <v>159</v>
      </c>
      <c r="H319" s="10" t="s">
        <v>160</v>
      </c>
      <c r="I319" s="85" t="s">
        <v>458</v>
      </c>
      <c r="J319" s="98"/>
      <c r="K319" s="109"/>
      <c r="L319" s="109"/>
      <c r="M319" s="111" t="s">
        <v>226</v>
      </c>
      <c r="N319" s="101" t="str">
        <f>HYPERLINK(Table147235[[#This Row],[Link]])</f>
        <v>https://cms.azed.gov/home/GetDocumentFile?id=5d1ccae01dcb251498a79f61</v>
      </c>
      <c r="O319" s="110" t="s">
        <v>300</v>
      </c>
      <c r="P319" s="103" t="s">
        <v>159</v>
      </c>
      <c r="Q319" s="1"/>
      <c r="R319" s="1"/>
      <c r="S319" s="1"/>
      <c r="T319" s="1"/>
      <c r="U319" s="1"/>
      <c r="V319" s="1"/>
      <c r="W319" s="1"/>
      <c r="X319" s="1"/>
    </row>
    <row r="320" spans="1:24" ht="18.75" x14ac:dyDescent="0.2">
      <c r="A320" s="72">
        <v>15000000</v>
      </c>
      <c r="B320" s="51" t="s">
        <v>32</v>
      </c>
      <c r="C320" s="61" t="str">
        <f>HYPERLINK(Table147235[[#This Row],[Link]],Table147235[[#This Row],[Credential Name]])</f>
        <v>Autodesk Certified User (ACU) – Maya</v>
      </c>
      <c r="D320" s="79"/>
      <c r="E320" s="50"/>
      <c r="F320" s="10" t="s">
        <v>159</v>
      </c>
      <c r="G320" s="10" t="s">
        <v>159</v>
      </c>
      <c r="H320" s="10" t="s">
        <v>160</v>
      </c>
      <c r="I320" s="85" t="s">
        <v>458</v>
      </c>
      <c r="J320" s="98"/>
      <c r="K320" s="109"/>
      <c r="L320" s="109"/>
      <c r="M320" s="111" t="s">
        <v>226</v>
      </c>
      <c r="N320" s="101" t="str">
        <f>HYPERLINK(Table147235[[#This Row],[Link]])</f>
        <v>https://cms.azed.gov/home/GetDocumentFile?id=5d1ccae01dcb251498a79f61</v>
      </c>
      <c r="O320" s="110" t="s">
        <v>264</v>
      </c>
      <c r="P320" s="103" t="s">
        <v>159</v>
      </c>
      <c r="Q320" s="1"/>
      <c r="R320" s="1"/>
      <c r="S320" s="1"/>
      <c r="T320" s="1"/>
      <c r="U320" s="1"/>
      <c r="V320" s="1"/>
      <c r="W320" s="1"/>
      <c r="X320" s="1"/>
    </row>
    <row r="321" spans="1:24" ht="30" x14ac:dyDescent="0.2">
      <c r="A321" s="72">
        <v>15000000</v>
      </c>
      <c r="B321" s="51" t="s">
        <v>32</v>
      </c>
      <c r="C321" s="61" t="str">
        <f>HYPERLINK(Table147235[[#This Row],[Link]],Table147235[[#This Row],[Credential Name]])</f>
        <v>Autodesk Certified User (ACU) – Revit Architecture – Imperial</v>
      </c>
      <c r="D321" s="79"/>
      <c r="E321" s="50"/>
      <c r="F321" s="10" t="s">
        <v>159</v>
      </c>
      <c r="G321" s="10" t="s">
        <v>159</v>
      </c>
      <c r="H321" s="10" t="s">
        <v>160</v>
      </c>
      <c r="I321" s="85" t="s">
        <v>458</v>
      </c>
      <c r="J321" s="98"/>
      <c r="K321" s="109"/>
      <c r="L321" s="109"/>
      <c r="M321" s="111" t="s">
        <v>226</v>
      </c>
      <c r="N321" s="101" t="str">
        <f>HYPERLINK(Table147235[[#This Row],[Link]])</f>
        <v>https://cms.azed.gov/home/GetDocumentFile?id=5d1ccae01dcb251498a79f61</v>
      </c>
      <c r="O321" s="110" t="s">
        <v>301</v>
      </c>
      <c r="P321" s="103" t="s">
        <v>159</v>
      </c>
      <c r="Q321" s="1"/>
      <c r="R321" s="1"/>
      <c r="S321" s="1"/>
      <c r="T321" s="1"/>
      <c r="U321" s="1"/>
      <c r="V321" s="1"/>
      <c r="W321" s="1"/>
      <c r="X321" s="1"/>
    </row>
    <row r="322" spans="1:24" ht="30" x14ac:dyDescent="0.2">
      <c r="A322" s="72">
        <v>15000000</v>
      </c>
      <c r="B322" s="51" t="s">
        <v>32</v>
      </c>
      <c r="C322" s="61" t="str">
        <f>HYPERLINK(Table147235[[#This Row],[Link]],Table147235[[#This Row],[Credential Name]])</f>
        <v>Autodesk Certified User (ACU) – Revit Architecture – Metric</v>
      </c>
      <c r="D322" s="79"/>
      <c r="E322" s="50"/>
      <c r="F322" s="10" t="s">
        <v>159</v>
      </c>
      <c r="G322" s="10" t="s">
        <v>159</v>
      </c>
      <c r="H322" s="10" t="s">
        <v>160</v>
      </c>
      <c r="I322" s="85" t="s">
        <v>458</v>
      </c>
      <c r="J322" s="98"/>
      <c r="K322" s="109"/>
      <c r="L322" s="109"/>
      <c r="M322" s="111" t="s">
        <v>226</v>
      </c>
      <c r="N322" s="101" t="str">
        <f>HYPERLINK(Table147235[[#This Row],[Link]])</f>
        <v>https://cms.azed.gov/home/GetDocumentFile?id=5d1ccae01dcb251498a79f61</v>
      </c>
      <c r="O322" s="110" t="s">
        <v>302</v>
      </c>
      <c r="P322" s="103" t="s">
        <v>159</v>
      </c>
      <c r="Q322" s="1"/>
      <c r="R322" s="1"/>
      <c r="S322" s="1"/>
      <c r="T322" s="1"/>
      <c r="U322" s="1"/>
      <c r="V322" s="1"/>
      <c r="W322" s="1"/>
      <c r="X322" s="1"/>
    </row>
    <row r="323" spans="1:24" ht="18.75" x14ac:dyDescent="0.2">
      <c r="A323" s="72">
        <v>15000000</v>
      </c>
      <c r="B323" s="51" t="s">
        <v>32</v>
      </c>
      <c r="C323" s="61" t="str">
        <f>HYPERLINK(Table147235[[#This Row],[Link]],Table147235[[#This Row],[Credential Name]])</f>
        <v>Certified Logistics Technician (CLT)</v>
      </c>
      <c r="D323" s="79"/>
      <c r="E323" s="50"/>
      <c r="F323" s="10" t="s">
        <v>160</v>
      </c>
      <c r="G323" s="10" t="s">
        <v>159</v>
      </c>
      <c r="H323" s="10" t="s">
        <v>160</v>
      </c>
      <c r="I323" s="85" t="s">
        <v>458</v>
      </c>
      <c r="J323" s="98"/>
      <c r="K323" s="109"/>
      <c r="L323" s="109"/>
      <c r="M323" s="111" t="s">
        <v>353</v>
      </c>
      <c r="N323" s="101" t="str">
        <f>HYPERLINK(Table147235[[#This Row],[Link]])</f>
        <v>https://cms.azed.gov/home/GetDocumentFile?id=5c87c36b1dcb250b949f4a27</v>
      </c>
      <c r="O323" s="110" t="s">
        <v>34</v>
      </c>
      <c r="P323" s="103" t="s">
        <v>159</v>
      </c>
      <c r="Q323" s="1"/>
      <c r="R323" s="1"/>
      <c r="S323" s="1"/>
      <c r="T323" s="1"/>
      <c r="U323" s="1"/>
      <c r="V323" s="1"/>
      <c r="W323" s="1"/>
      <c r="X323" s="1"/>
    </row>
    <row r="324" spans="1:24" ht="18.75" x14ac:dyDescent="0.2">
      <c r="A324" s="72">
        <v>15000000</v>
      </c>
      <c r="B324" s="51" t="s">
        <v>32</v>
      </c>
      <c r="C324" s="61" t="str">
        <f>HYPERLINK(Table147235[[#This Row],[Link]],Table147235[[#This Row],[Credential Name]])</f>
        <v>Certified SolidWorks Associate (CSWA)</v>
      </c>
      <c r="D324" s="79"/>
      <c r="E324" s="50"/>
      <c r="F324" s="10" t="s">
        <v>159</v>
      </c>
      <c r="G324" s="10" t="s">
        <v>159</v>
      </c>
      <c r="H324" s="10" t="s">
        <v>160</v>
      </c>
      <c r="I324" s="85" t="s">
        <v>458</v>
      </c>
      <c r="J324" s="98"/>
      <c r="K324" s="109"/>
      <c r="L324" s="109"/>
      <c r="M324" s="111" t="s">
        <v>230</v>
      </c>
      <c r="N324" s="101" t="str">
        <f>HYPERLINK(Table147235[[#This Row],[Link]])</f>
        <v>https://cms.azed.gov/home/GetDocumentFile?id=5c9546f81dcb250f1c926bd1</v>
      </c>
      <c r="O324" s="110" t="s">
        <v>35</v>
      </c>
      <c r="P324" s="103" t="s">
        <v>159</v>
      </c>
      <c r="Q324" s="1"/>
      <c r="R324" s="1"/>
      <c r="S324" s="1"/>
      <c r="T324" s="1"/>
      <c r="U324" s="1"/>
      <c r="V324" s="1"/>
      <c r="W324" s="1"/>
      <c r="X324" s="1"/>
    </row>
    <row r="325" spans="1:24" ht="30" x14ac:dyDescent="0.2">
      <c r="A325" s="73" t="s">
        <v>803</v>
      </c>
      <c r="B325" s="51" t="s">
        <v>32</v>
      </c>
      <c r="C325" s="61" t="str">
        <f>HYPERLINK(Table147235[[#This Row],[Link]],Table147235[[#This Row],[Credential Name]])</f>
        <v>Computer Numerical Controlled (CNC) Machining Certificate</v>
      </c>
      <c r="D325" s="77" t="s">
        <v>809</v>
      </c>
      <c r="E325" s="28" t="s">
        <v>618</v>
      </c>
      <c r="F325" s="10" t="s">
        <v>160</v>
      </c>
      <c r="G325" s="10" t="s">
        <v>159</v>
      </c>
      <c r="H325" s="10" t="s">
        <v>159</v>
      </c>
      <c r="I325" s="85" t="s">
        <v>458</v>
      </c>
      <c r="J325" s="98"/>
      <c r="K325" s="99"/>
      <c r="L325" s="99"/>
      <c r="M325" s="111" t="s">
        <v>851</v>
      </c>
      <c r="N325" s="101" t="str">
        <f>HYPERLINK(Table147235[[#This Row],[Link]])</f>
        <v>https://live-az-ade.pantheonsite.io/sites/default/files/2024/07/Computer-Numberical-Controlled-Machinining-Certificate-FactSheet.pdf.pdf</v>
      </c>
      <c r="O325" s="102" t="s">
        <v>814</v>
      </c>
      <c r="P325" s="103" t="s">
        <v>160</v>
      </c>
      <c r="Q325" s="1"/>
      <c r="R325" s="1"/>
      <c r="S325" s="1"/>
      <c r="T325" s="1"/>
      <c r="U325" s="1"/>
      <c r="V325" s="1"/>
      <c r="W325" s="1"/>
      <c r="X325" s="1"/>
    </row>
    <row r="326" spans="1:24" ht="18.75" x14ac:dyDescent="0.2">
      <c r="A326" s="72">
        <v>15000000</v>
      </c>
      <c r="B326" s="51" t="s">
        <v>32</v>
      </c>
      <c r="C326" s="61" t="str">
        <f>HYPERLINK(Table147235[[#This Row],[Link]],Table147235[[#This Row],[Credential Name]])</f>
        <v>Google Data Analytics Certificate</v>
      </c>
      <c r="D326" s="80"/>
      <c r="F326" s="10" t="s">
        <v>159</v>
      </c>
      <c r="G326" s="10" t="s">
        <v>159</v>
      </c>
      <c r="H326" s="10" t="s">
        <v>160</v>
      </c>
      <c r="I326" s="85" t="s">
        <v>458</v>
      </c>
      <c r="J326" s="98"/>
      <c r="K326" s="99"/>
      <c r="L326" s="99"/>
      <c r="M326" s="100" t="s">
        <v>571</v>
      </c>
      <c r="N326" s="101" t="str">
        <f>HYPERLINK(Table147235[[#This Row],[Link]])</f>
        <v>https://live-az-ade.pantheonsite.io/sites/default/files/2022/01/GoogleDataAnalyticsFactSheet.pdf</v>
      </c>
      <c r="O326" s="102" t="s">
        <v>562</v>
      </c>
      <c r="P326" s="103" t="s">
        <v>159</v>
      </c>
      <c r="Q326" s="1"/>
      <c r="R326" s="1"/>
      <c r="S326" s="1"/>
      <c r="T326" s="1"/>
      <c r="U326" s="1"/>
      <c r="V326" s="1"/>
      <c r="W326" s="1"/>
      <c r="X326" s="1"/>
    </row>
    <row r="327" spans="1:24" ht="18.75" x14ac:dyDescent="0.2">
      <c r="A327" s="72">
        <v>15000000</v>
      </c>
      <c r="B327" s="51" t="s">
        <v>32</v>
      </c>
      <c r="C327" s="61" t="str">
        <f>HYPERLINK(Table147235[[#This Row],[Link]],Table147235[[#This Row],[Credential Name]])</f>
        <v>Google Project Management Certificate</v>
      </c>
      <c r="D327" s="80"/>
      <c r="F327" s="10" t="s">
        <v>159</v>
      </c>
      <c r="G327" s="10" t="s">
        <v>159</v>
      </c>
      <c r="H327" s="10" t="s">
        <v>160</v>
      </c>
      <c r="I327" s="85" t="s">
        <v>458</v>
      </c>
      <c r="J327" s="98"/>
      <c r="K327" s="99"/>
      <c r="L327" s="99"/>
      <c r="M327" s="100" t="s">
        <v>574</v>
      </c>
      <c r="N327" s="101" t="str">
        <f>HYPERLINK(Table147235[[#This Row],[Link]])</f>
        <v>https://live-az-ade.pantheonsite.io/file/54851</v>
      </c>
      <c r="O327" s="102" t="s">
        <v>564</v>
      </c>
      <c r="P327" s="103" t="s">
        <v>159</v>
      </c>
      <c r="Q327" s="1"/>
      <c r="R327" s="1"/>
      <c r="S327" s="1"/>
      <c r="T327" s="1"/>
      <c r="U327" s="1"/>
      <c r="V327" s="1"/>
      <c r="W327" s="1"/>
      <c r="X327" s="1"/>
    </row>
    <row r="328" spans="1:24" ht="30" x14ac:dyDescent="0.2">
      <c r="A328" s="72">
        <v>15000000</v>
      </c>
      <c r="B328" s="51" t="s">
        <v>32</v>
      </c>
      <c r="C328" s="61" t="str">
        <f>HYPERLINK(Table147235[[#This Row],[Link]],Table147235[[#This Row],[Credential Name]])</f>
        <v>International Society of Automation (ISA) – Certified Control Systems Technician</v>
      </c>
      <c r="D328" s="79"/>
      <c r="E328" s="50"/>
      <c r="F328" s="10" t="s">
        <v>160</v>
      </c>
      <c r="G328" s="10" t="s">
        <v>159</v>
      </c>
      <c r="H328" s="10" t="s">
        <v>160</v>
      </c>
      <c r="I328" s="85" t="s">
        <v>458</v>
      </c>
      <c r="J328" s="98"/>
      <c r="K328" s="109"/>
      <c r="L328" s="109"/>
      <c r="M328" s="111" t="s">
        <v>351</v>
      </c>
      <c r="N328" s="101" t="str">
        <f>HYPERLINK(Table147235[[#This Row],[Link]])</f>
        <v>https://cms.azed.gov/home/GetDocumentFile?id=5d4b25891dcb2512042e9823</v>
      </c>
      <c r="O328" s="110" t="s">
        <v>180</v>
      </c>
      <c r="P328" s="103" t="s">
        <v>159</v>
      </c>
      <c r="Q328" s="1"/>
      <c r="R328" s="1"/>
      <c r="S328" s="1"/>
      <c r="T328" s="1"/>
      <c r="U328" s="1"/>
      <c r="V328" s="1"/>
      <c r="W328" s="1"/>
      <c r="X328" s="1"/>
    </row>
    <row r="329" spans="1:24" ht="45" x14ac:dyDescent="0.2">
      <c r="A329" s="72">
        <v>15000000</v>
      </c>
      <c r="B329" s="51" t="s">
        <v>32</v>
      </c>
      <c r="C329" s="61" t="str">
        <f>HYPERLINK(Table147235[[#This Row],[Link]],Table147235[[#This Row],[Credential Name]])</f>
        <v>Machining Manufacturing Skill Standards Council (MSSC) – Certified Production Technician (CPT)</v>
      </c>
      <c r="D329" s="79"/>
      <c r="E329" s="50"/>
      <c r="F329" s="10" t="s">
        <v>159</v>
      </c>
      <c r="G329" s="10" t="s">
        <v>159</v>
      </c>
      <c r="H329" s="10" t="s">
        <v>160</v>
      </c>
      <c r="I329" s="85" t="s">
        <v>458</v>
      </c>
      <c r="J329" s="98"/>
      <c r="K329" s="109"/>
      <c r="L329" s="109"/>
      <c r="M329" s="111" t="s">
        <v>353</v>
      </c>
      <c r="N329" s="101" t="str">
        <f>HYPERLINK(Table147235[[#This Row],[Link]])</f>
        <v>https://cms.azed.gov/home/GetDocumentFile?id=5c87c36b1dcb250b949f4a27</v>
      </c>
      <c r="O329" s="110" t="s">
        <v>269</v>
      </c>
      <c r="P329" s="103" t="s">
        <v>159</v>
      </c>
      <c r="Q329" s="1"/>
      <c r="R329" s="1"/>
      <c r="S329" s="1"/>
      <c r="T329" s="1"/>
      <c r="U329" s="1"/>
      <c r="V329" s="1"/>
      <c r="W329" s="1"/>
      <c r="X329" s="1"/>
    </row>
    <row r="330" spans="1:24" ht="45" x14ac:dyDescent="0.2">
      <c r="A330" s="72">
        <v>15000000</v>
      </c>
      <c r="B330" s="51" t="s">
        <v>32</v>
      </c>
      <c r="C330" s="61" t="str">
        <f>HYPERLINK(Table147235[[#This Row],[Link]],Table147235[[#This Row],[Credential Name]])</f>
        <v>Machining Manufacturing Skill Standards Council (MSSC) – Green Production Certification</v>
      </c>
      <c r="D330" s="79"/>
      <c r="E330" s="50"/>
      <c r="F330" s="10" t="s">
        <v>159</v>
      </c>
      <c r="G330" s="10" t="s">
        <v>159</v>
      </c>
      <c r="H330" s="10" t="s">
        <v>160</v>
      </c>
      <c r="I330" s="85" t="s">
        <v>458</v>
      </c>
      <c r="J330" s="98"/>
      <c r="K330" s="109"/>
      <c r="L330" s="109"/>
      <c r="M330" s="111" t="s">
        <v>354</v>
      </c>
      <c r="N330" s="101" t="str">
        <f>HYPERLINK(Table147235[[#This Row],[Link]])</f>
        <v>https://cms.azed.gov/home/GetDocumentFile?id=5d4b296b1dcb2512042e985d</v>
      </c>
      <c r="O330" s="110" t="s">
        <v>174</v>
      </c>
      <c r="P330" s="103" t="s">
        <v>159</v>
      </c>
      <c r="Q330" s="1"/>
      <c r="R330" s="1"/>
      <c r="S330" s="1"/>
      <c r="T330" s="1"/>
      <c r="U330" s="1"/>
      <c r="V330" s="1"/>
      <c r="W330" s="1"/>
      <c r="X330" s="1"/>
    </row>
    <row r="331" spans="1:24" ht="18.75" x14ac:dyDescent="0.2">
      <c r="A331" s="72">
        <v>15000000</v>
      </c>
      <c r="B331" s="51" t="s">
        <v>32</v>
      </c>
      <c r="C331" s="61" t="str">
        <f>HYPERLINK(Table147235[[#This Row],[Link]],Table147235[[#This Row],[Credential Name]])</f>
        <v>Mastercam Associate</v>
      </c>
      <c r="D331" s="79"/>
      <c r="E331" s="50"/>
      <c r="F331" s="10" t="s">
        <v>159</v>
      </c>
      <c r="G331" s="10" t="s">
        <v>159</v>
      </c>
      <c r="H331" s="10" t="s">
        <v>160</v>
      </c>
      <c r="I331" s="85" t="s">
        <v>458</v>
      </c>
      <c r="J331" s="98"/>
      <c r="K331" s="109"/>
      <c r="L331" s="109"/>
      <c r="M331" s="111" t="s">
        <v>388</v>
      </c>
      <c r="N331" s="101" t="str">
        <f>HYPERLINK(Table147235[[#This Row],[Link]])</f>
        <v>https://cms.azed.gov/home/GetDocumentFile?id=5d4b25ce1dcb2512042e982b</v>
      </c>
      <c r="O331" s="110" t="s">
        <v>217</v>
      </c>
      <c r="P331" s="103" t="s">
        <v>159</v>
      </c>
      <c r="Q331" s="1"/>
      <c r="R331" s="1"/>
      <c r="S331" s="1"/>
      <c r="T331" s="1"/>
      <c r="U331" s="1"/>
      <c r="V331" s="1"/>
      <c r="W331" s="1"/>
      <c r="X331" s="1"/>
    </row>
    <row r="332" spans="1:24" ht="18.75" x14ac:dyDescent="0.2">
      <c r="A332" s="72">
        <v>15000000</v>
      </c>
      <c r="B332" s="51" t="s">
        <v>32</v>
      </c>
      <c r="C332" s="61" t="str">
        <f>HYPERLINK(Table147235[[#This Row],[Link]],Table147235[[#This Row],[Credential Name]])</f>
        <v>Mechatronics</v>
      </c>
      <c r="D332" s="79"/>
      <c r="E332" s="50"/>
      <c r="F332" s="10" t="s">
        <v>159</v>
      </c>
      <c r="G332" s="10" t="s">
        <v>159</v>
      </c>
      <c r="H332" s="10" t="s">
        <v>160</v>
      </c>
      <c r="I332" s="85" t="s">
        <v>458</v>
      </c>
      <c r="J332" s="98"/>
      <c r="K332" s="109"/>
      <c r="L332" s="109"/>
      <c r="M332" s="100" t="s">
        <v>899</v>
      </c>
      <c r="N332" s="101" t="str">
        <f>HYPERLINK(Table147235[[#This Row],[Link]])</f>
        <v>https://live-az-ade.pantheonsite.io/sites/default/files/2019/03/Mechatronics-FactSheet_0.pdf</v>
      </c>
      <c r="O332" s="110" t="s">
        <v>36</v>
      </c>
      <c r="P332" s="103" t="s">
        <v>159</v>
      </c>
      <c r="Q332" s="1"/>
      <c r="R332" s="1"/>
      <c r="S332" s="1"/>
      <c r="T332" s="1"/>
      <c r="U332" s="1"/>
      <c r="V332" s="1"/>
      <c r="W332" s="1"/>
      <c r="X332" s="1"/>
    </row>
    <row r="333" spans="1:24" ht="18.75" x14ac:dyDescent="0.2">
      <c r="A333" s="72">
        <v>15000000</v>
      </c>
      <c r="B333" s="51" t="s">
        <v>32</v>
      </c>
      <c r="C333" s="63" t="str">
        <f>HYPERLINK(Table147235[[#This Row],[Link]],Table147235[[#This Row],[Credential Name]])</f>
        <v>Microsoft Office Specialist (MOS)</v>
      </c>
      <c r="D333" s="79"/>
      <c r="E333" s="50"/>
      <c r="F333" s="10" t="s">
        <v>159</v>
      </c>
      <c r="G333" s="10" t="s">
        <v>159</v>
      </c>
      <c r="H333" s="10" t="s">
        <v>160</v>
      </c>
      <c r="I333" s="85" t="s">
        <v>458</v>
      </c>
      <c r="J333" s="98"/>
      <c r="K333" s="108">
        <v>45924</v>
      </c>
      <c r="L333" s="109" t="s">
        <v>1048</v>
      </c>
      <c r="M333" s="100" t="s">
        <v>1047</v>
      </c>
      <c r="N333" s="101" t="str">
        <f>HYPERLINK(Table147235[[#This Row],[Link]])</f>
        <v>https://live-az-ade.pantheonsite.io/sites/default/files/2019/04/Microsoft_Office_Specialist_Factsheet_0.pdf</v>
      </c>
      <c r="O333" s="110" t="s">
        <v>776</v>
      </c>
      <c r="P333" s="103" t="s">
        <v>159</v>
      </c>
      <c r="Q333" s="1"/>
      <c r="R333" s="1"/>
      <c r="S333" s="1"/>
      <c r="T333" s="1"/>
      <c r="U333" s="1"/>
      <c r="V333" s="1"/>
      <c r="W333" s="1"/>
      <c r="X333" s="1"/>
    </row>
    <row r="334" spans="1:24" ht="30" x14ac:dyDescent="0.2">
      <c r="A334" s="72">
        <v>15000000</v>
      </c>
      <c r="B334" s="51" t="s">
        <v>32</v>
      </c>
      <c r="C334" s="61" t="str">
        <f>HYPERLINK(Table147235[[#This Row],[Link]],Table147235[[#This Row],[Credential Name]])</f>
        <v>National Coalition of Certification Centers (NC3) – Level 1 – Industrial Fundamentals</v>
      </c>
      <c r="D334" s="79"/>
      <c r="E334" s="50"/>
      <c r="F334" s="10" t="s">
        <v>159</v>
      </c>
      <c r="G334" s="10" t="s">
        <v>159</v>
      </c>
      <c r="H334" s="10" t="s">
        <v>160</v>
      </c>
      <c r="I334" s="85" t="s">
        <v>458</v>
      </c>
      <c r="J334" s="133"/>
      <c r="K334" s="109"/>
      <c r="L334" s="109"/>
      <c r="M334" s="134" t="s">
        <v>550</v>
      </c>
      <c r="N334" s="135" t="str">
        <f>HYPERLINK(Table147235[[#This Row],[Link]])</f>
        <v>https://www.azed.gov/sites/default/files/2019/08/National%20Coalition%20of%20Certification%20Centers%20%28NC3%29%20Fact%20Sheet.pdf?id=5d6800e61dcb250aa813c947</v>
      </c>
      <c r="O334" s="110" t="s">
        <v>303</v>
      </c>
      <c r="P334" s="103" t="s">
        <v>159</v>
      </c>
      <c r="Q334" s="1"/>
      <c r="R334" s="1"/>
      <c r="S334" s="1"/>
      <c r="T334" s="1"/>
      <c r="U334" s="1"/>
      <c r="V334" s="1"/>
      <c r="W334" s="1"/>
      <c r="X334" s="1"/>
    </row>
    <row r="335" spans="1:24" ht="30" x14ac:dyDescent="0.2">
      <c r="A335" s="72">
        <v>15000000</v>
      </c>
      <c r="B335" s="51" t="s">
        <v>32</v>
      </c>
      <c r="C335" s="61" t="str">
        <f>HYPERLINK(Table147235[[#This Row],[Link]],Table147235[[#This Row],[Credential Name]])</f>
        <v>National Coalition of Certification Centers (NC3) – Multimeter</v>
      </c>
      <c r="D335" s="79"/>
      <c r="E335" s="50"/>
      <c r="F335" s="10" t="s">
        <v>159</v>
      </c>
      <c r="G335" s="10" t="s">
        <v>159</v>
      </c>
      <c r="H335" s="10" t="s">
        <v>160</v>
      </c>
      <c r="I335" s="85" t="s">
        <v>458</v>
      </c>
      <c r="J335" s="98"/>
      <c r="K335" s="109"/>
      <c r="L335" s="109"/>
      <c r="M335" s="111" t="s">
        <v>338</v>
      </c>
      <c r="N335" s="101" t="str">
        <f>HYPERLINK(Table147235[[#This Row],[Link]])</f>
        <v>https://cms.azed.gov/home/GetDocumentFile?id=5d6800e61dcb250aa813c947</v>
      </c>
      <c r="O335" s="110" t="s">
        <v>262</v>
      </c>
      <c r="P335" s="103" t="s">
        <v>159</v>
      </c>
      <c r="Q335" s="1"/>
      <c r="R335" s="1"/>
      <c r="S335" s="1"/>
      <c r="T335" s="1"/>
      <c r="U335" s="1"/>
      <c r="V335" s="1"/>
      <c r="W335" s="1"/>
      <c r="X335" s="1"/>
    </row>
    <row r="336" spans="1:24" ht="30" x14ac:dyDescent="0.2">
      <c r="A336" s="72">
        <v>15000000</v>
      </c>
      <c r="B336" s="51" t="s">
        <v>32</v>
      </c>
      <c r="C336" s="61" t="str">
        <f>HYPERLINK(Table147235[[#This Row],[Link]],Table147235[[#This Row],[Credential Name]])</f>
        <v>National Coalition of Certification Centers (NC3) – Precision Measuring</v>
      </c>
      <c r="D336" s="79"/>
      <c r="E336" s="50"/>
      <c r="F336" s="10" t="s">
        <v>159</v>
      </c>
      <c r="G336" s="10" t="s">
        <v>159</v>
      </c>
      <c r="H336" s="10" t="s">
        <v>160</v>
      </c>
      <c r="I336" s="85" t="s">
        <v>458</v>
      </c>
      <c r="J336" s="98"/>
      <c r="K336" s="109"/>
      <c r="L336" s="109"/>
      <c r="M336" s="111" t="s">
        <v>338</v>
      </c>
      <c r="N336" s="101" t="str">
        <f>HYPERLINK(Table147235[[#This Row],[Link]])</f>
        <v>https://cms.azed.gov/home/GetDocumentFile?id=5d6800e61dcb250aa813c947</v>
      </c>
      <c r="O336" s="110" t="s">
        <v>284</v>
      </c>
      <c r="P336" s="103" t="s">
        <v>159</v>
      </c>
      <c r="Q336" s="1"/>
      <c r="R336" s="1"/>
      <c r="S336" s="1"/>
      <c r="T336" s="1"/>
      <c r="U336" s="1"/>
      <c r="V336" s="1"/>
      <c r="W336" s="1"/>
      <c r="X336" s="1"/>
    </row>
    <row r="337" spans="1:24" ht="30" x14ac:dyDescent="0.2">
      <c r="A337" s="72">
        <v>15000000</v>
      </c>
      <c r="B337" s="51" t="s">
        <v>32</v>
      </c>
      <c r="C337" s="61" t="str">
        <f>HYPERLINK(Table147235[[#This Row],[Link]],Table147235[[#This Row],[Credential Name]])</f>
        <v>National Institute for Metalworking Skills (NIMS) – CNC Lathe Operations</v>
      </c>
      <c r="D337" s="79"/>
      <c r="E337" s="50"/>
      <c r="F337" s="10" t="s">
        <v>159</v>
      </c>
      <c r="G337" s="10" t="s">
        <v>159</v>
      </c>
      <c r="H337" s="10" t="s">
        <v>160</v>
      </c>
      <c r="I337" s="85" t="s">
        <v>458</v>
      </c>
      <c r="J337" s="98"/>
      <c r="K337" s="109"/>
      <c r="L337" s="109"/>
      <c r="M337" s="111" t="s">
        <v>356</v>
      </c>
      <c r="N337" s="101" t="str">
        <f>HYPERLINK(Table147235[[#This Row],[Link]])</f>
        <v>https://cms.azed.gov/home/GetDocumentFile?id=5d1ccae71dcb251498a79fdd</v>
      </c>
      <c r="O337" s="110" t="s">
        <v>719</v>
      </c>
      <c r="P337" s="103" t="s">
        <v>159</v>
      </c>
      <c r="Q337" s="1"/>
      <c r="R337" s="1"/>
      <c r="S337" s="1"/>
      <c r="T337" s="1"/>
      <c r="U337" s="1"/>
      <c r="V337" s="1"/>
      <c r="W337" s="1"/>
      <c r="X337" s="1"/>
    </row>
    <row r="338" spans="1:24" ht="45" x14ac:dyDescent="0.2">
      <c r="A338" s="72">
        <v>15000000</v>
      </c>
      <c r="B338" s="51" t="s">
        <v>32</v>
      </c>
      <c r="C338" s="61" t="str">
        <f>HYPERLINK(Table147235[[#This Row],[Link]],Table147235[[#This Row],[Credential Name]])</f>
        <v xml:space="preserve">National Institute for Metalworking Skills (NIMS) – CNC Lathe Programming and set up entry level </v>
      </c>
      <c r="D338" s="79"/>
      <c r="E338" s="50"/>
      <c r="F338" s="10" t="s">
        <v>161</v>
      </c>
      <c r="G338" s="10" t="s">
        <v>161</v>
      </c>
      <c r="H338" s="10" t="s">
        <v>160</v>
      </c>
      <c r="I338" s="85" t="s">
        <v>458</v>
      </c>
      <c r="J338" s="98"/>
      <c r="K338" s="109"/>
      <c r="L338" s="109"/>
      <c r="M338" s="111" t="s">
        <v>356</v>
      </c>
      <c r="N338" s="101" t="str">
        <f>HYPERLINK(Table147235[[#This Row],[Link]])</f>
        <v>https://cms.azed.gov/home/GetDocumentFile?id=5d1ccae71dcb251498a79fdd</v>
      </c>
      <c r="O338" s="110" t="s">
        <v>212</v>
      </c>
      <c r="P338" s="103" t="s">
        <v>159</v>
      </c>
      <c r="Q338" s="1"/>
      <c r="R338" s="1"/>
      <c r="S338" s="1"/>
      <c r="T338" s="1"/>
      <c r="U338" s="1"/>
      <c r="V338" s="1"/>
      <c r="W338" s="1"/>
      <c r="X338" s="1"/>
    </row>
    <row r="339" spans="1:24" ht="30" x14ac:dyDescent="0.2">
      <c r="A339" s="72">
        <v>15000000</v>
      </c>
      <c r="B339" s="51" t="s">
        <v>32</v>
      </c>
      <c r="C339" s="61" t="str">
        <f>HYPERLINK(Table147235[[#This Row],[Link]],Table147235[[#This Row],[Credential Name]])</f>
        <v>National Institute for Metalworking Skills (NIMS) – CNC Mill Entry level</v>
      </c>
      <c r="D339" s="79"/>
      <c r="E339" s="50"/>
      <c r="F339" s="10" t="s">
        <v>159</v>
      </c>
      <c r="G339" s="10" t="s">
        <v>159</v>
      </c>
      <c r="H339" s="10" t="s">
        <v>160</v>
      </c>
      <c r="I339" s="85" t="s">
        <v>458</v>
      </c>
      <c r="J339" s="98"/>
      <c r="K339" s="109"/>
      <c r="L339" s="109"/>
      <c r="M339" s="111" t="s">
        <v>356</v>
      </c>
      <c r="N339" s="101" t="str">
        <f>HYPERLINK(Table147235[[#This Row],[Link]])</f>
        <v>https://cms.azed.gov/home/GetDocumentFile?id=5d1ccae71dcb251498a79fdd</v>
      </c>
      <c r="O339" s="110" t="s">
        <v>213</v>
      </c>
      <c r="P339" s="103" t="s">
        <v>159</v>
      </c>
      <c r="Q339" s="1"/>
      <c r="R339" s="1"/>
      <c r="S339" s="1"/>
      <c r="T339" s="1"/>
      <c r="U339" s="1"/>
      <c r="V339" s="1"/>
      <c r="W339" s="1"/>
      <c r="X339" s="1"/>
    </row>
    <row r="340" spans="1:24" ht="45" x14ac:dyDescent="0.2">
      <c r="A340" s="72">
        <v>15000000</v>
      </c>
      <c r="B340" s="51" t="s">
        <v>32</v>
      </c>
      <c r="C340" s="61" t="str">
        <f>HYPERLINK(Table147235[[#This Row],[Link]],Table147235[[#This Row],[Credential Name]])</f>
        <v xml:space="preserve">National Institute for Metalworking Skills (NIMS) – CNC Mill Programming and set up entry level </v>
      </c>
      <c r="D340" s="79"/>
      <c r="E340" s="50"/>
      <c r="F340" s="10" t="s">
        <v>159</v>
      </c>
      <c r="G340" s="10" t="s">
        <v>159</v>
      </c>
      <c r="H340" s="10" t="s">
        <v>160</v>
      </c>
      <c r="I340" s="85" t="s">
        <v>458</v>
      </c>
      <c r="J340" s="98"/>
      <c r="K340" s="109"/>
      <c r="L340" s="109"/>
      <c r="M340" s="111" t="s">
        <v>356</v>
      </c>
      <c r="N340" s="101" t="str">
        <f>HYPERLINK(Table147235[[#This Row],[Link]])</f>
        <v>https://cms.azed.gov/home/GetDocumentFile?id=5d1ccae71dcb251498a79fdd</v>
      </c>
      <c r="O340" s="110" t="s">
        <v>214</v>
      </c>
      <c r="P340" s="103" t="s">
        <v>159</v>
      </c>
      <c r="Q340" s="1"/>
      <c r="R340" s="1"/>
      <c r="S340" s="1"/>
      <c r="T340" s="1"/>
      <c r="U340" s="1"/>
      <c r="V340" s="1"/>
      <c r="W340" s="1"/>
      <c r="X340" s="1"/>
    </row>
    <row r="341" spans="1:24" ht="30" x14ac:dyDescent="0.2">
      <c r="A341" s="72">
        <v>15000000</v>
      </c>
      <c r="B341" s="51" t="s">
        <v>32</v>
      </c>
      <c r="C341" s="61" t="str">
        <f>HYPERLINK(Table147235[[#This Row],[Link]],Table147235[[#This Row],[Credential Name]])</f>
        <v>National Institute for Metalworking Skills (NIMS) – CNC Turning Operator</v>
      </c>
      <c r="D341" s="79"/>
      <c r="E341" s="50"/>
      <c r="F341" s="10" t="s">
        <v>159</v>
      </c>
      <c r="G341" s="10" t="s">
        <v>159</v>
      </c>
      <c r="H341" s="10" t="s">
        <v>160</v>
      </c>
      <c r="I341" s="85" t="s">
        <v>458</v>
      </c>
      <c r="J341" s="98"/>
      <c r="K341" s="109"/>
      <c r="L341" s="109"/>
      <c r="M341" s="111" t="s">
        <v>356</v>
      </c>
      <c r="N341" s="101" t="str">
        <f>HYPERLINK(Table147235[[#This Row],[Link]])</f>
        <v>https://cms.azed.gov/home/GetDocumentFile?id=5d1ccae71dcb251498a79fdd</v>
      </c>
      <c r="O341" s="110" t="s">
        <v>674</v>
      </c>
      <c r="P341" s="103" t="s">
        <v>159</v>
      </c>
      <c r="Q341" s="1"/>
      <c r="R341" s="1"/>
      <c r="S341" s="1"/>
      <c r="T341" s="1"/>
      <c r="U341" s="1"/>
      <c r="V341" s="1"/>
      <c r="W341" s="1"/>
      <c r="X341" s="1"/>
    </row>
    <row r="342" spans="1:24" ht="30" x14ac:dyDescent="0.2">
      <c r="A342" s="72">
        <v>15000000</v>
      </c>
      <c r="B342" s="51" t="s">
        <v>32</v>
      </c>
      <c r="C342" s="61" t="str">
        <f>HYPERLINK(Table147235[[#This Row],[Link]],Table147235[[#This Row],[Credential Name]])</f>
        <v>National Institute for Metalworking Skills (NIMS) – Job Planning, Benchwork and Layout</v>
      </c>
      <c r="D342" s="79"/>
      <c r="E342" s="50"/>
      <c r="F342" s="10" t="s">
        <v>159</v>
      </c>
      <c r="G342" s="10" t="s">
        <v>159</v>
      </c>
      <c r="H342" s="10" t="s">
        <v>160</v>
      </c>
      <c r="I342" s="85" t="s">
        <v>458</v>
      </c>
      <c r="J342" s="98"/>
      <c r="K342" s="109"/>
      <c r="L342" s="109"/>
      <c r="M342" s="111" t="s">
        <v>356</v>
      </c>
      <c r="N342" s="101" t="str">
        <f>HYPERLINK(Table147235[[#This Row],[Link]])</f>
        <v>https://cms.azed.gov/home/GetDocumentFile?id=5d1ccae71dcb251498a79fdd</v>
      </c>
      <c r="O342" s="110" t="s">
        <v>215</v>
      </c>
      <c r="P342" s="103" t="s">
        <v>159</v>
      </c>
      <c r="Q342" s="1"/>
      <c r="R342" s="1"/>
      <c r="S342" s="1"/>
      <c r="T342" s="1"/>
      <c r="U342" s="1"/>
      <c r="V342" s="1"/>
      <c r="W342" s="1"/>
      <c r="X342" s="1"/>
    </row>
    <row r="343" spans="1:24" ht="30" x14ac:dyDescent="0.2">
      <c r="A343" s="72">
        <v>15000000</v>
      </c>
      <c r="B343" s="51" t="s">
        <v>32</v>
      </c>
      <c r="C343" s="61" t="str">
        <f>HYPERLINK(Table147235[[#This Row],[Link]],Table147235[[#This Row],[Credential Name]])</f>
        <v>National Institute for Metalworking Skills (NIMS) – Measurement, Materials and Safety</v>
      </c>
      <c r="D343" s="79"/>
      <c r="E343" s="50"/>
      <c r="F343" s="10" t="s">
        <v>159</v>
      </c>
      <c r="G343" s="10" t="s">
        <v>159</v>
      </c>
      <c r="H343" s="10" t="s">
        <v>160</v>
      </c>
      <c r="I343" s="85" t="s">
        <v>458</v>
      </c>
      <c r="J343" s="98"/>
      <c r="K343" s="109"/>
      <c r="L343" s="109"/>
      <c r="M343" s="111" t="s">
        <v>356</v>
      </c>
      <c r="N343" s="101" t="str">
        <f>HYPERLINK(Table147235[[#This Row],[Link]])</f>
        <v>https://cms.azed.gov/home/GetDocumentFile?id=5d1ccae71dcb251498a79fdd</v>
      </c>
      <c r="O343" s="110" t="s">
        <v>216</v>
      </c>
      <c r="P343" s="103" t="s">
        <v>159</v>
      </c>
      <c r="Q343" s="1"/>
      <c r="R343" s="1"/>
      <c r="S343" s="1"/>
      <c r="T343" s="1"/>
      <c r="U343" s="1"/>
      <c r="V343" s="1"/>
      <c r="W343" s="1"/>
      <c r="X343" s="1"/>
    </row>
    <row r="344" spans="1:24" ht="30" x14ac:dyDescent="0.2">
      <c r="A344" s="72">
        <v>15000000</v>
      </c>
      <c r="B344" s="51" t="s">
        <v>32</v>
      </c>
      <c r="C344" s="61" t="str">
        <f>HYPERLINK(Table147235[[#This Row],[Link]],Table147235[[#This Row],[Credential Name]])</f>
        <v>RECF Pre-Engineering and Robotics Certification</v>
      </c>
      <c r="D344" s="77"/>
      <c r="E344" s="28"/>
      <c r="F344" s="10" t="s">
        <v>159</v>
      </c>
      <c r="G344" s="10" t="s">
        <v>159</v>
      </c>
      <c r="H344" s="10" t="s">
        <v>160</v>
      </c>
      <c r="I344" s="85" t="s">
        <v>458</v>
      </c>
      <c r="J344" s="98"/>
      <c r="K344" s="105"/>
      <c r="L344" s="112"/>
      <c r="M344" s="111" t="s">
        <v>753</v>
      </c>
      <c r="N344" s="113" t="str">
        <f>HYPERLINK(Table147235[[#This Row],[Link]])</f>
        <v>https://live-az-ade.pantheonsite.io/sites/default/files/2023/09/RECFPre-EngineeringandRoboticsFactsheet.pdf</v>
      </c>
      <c r="O344" s="110" t="s">
        <v>747</v>
      </c>
      <c r="P344" s="103"/>
      <c r="Q344" s="1"/>
      <c r="R344" s="1"/>
      <c r="S344" s="1"/>
      <c r="T344" s="1"/>
      <c r="U344" s="1"/>
      <c r="V344" s="1"/>
      <c r="W344" s="1"/>
      <c r="X344" s="1"/>
    </row>
    <row r="345" spans="1:24" ht="30" x14ac:dyDescent="0.2">
      <c r="A345" s="72">
        <v>15000000</v>
      </c>
      <c r="B345" s="51" t="s">
        <v>32</v>
      </c>
      <c r="C345" s="61" t="str">
        <f>HYPERLINK(Table147235[[#This Row],[Link]],Table147235[[#This Row],[Credential Name]])</f>
        <v>Robotics Engineering Curriculum (REC) – ROBOTC</v>
      </c>
      <c r="D345" s="79"/>
      <c r="E345" s="50"/>
      <c r="F345" s="10" t="s">
        <v>160</v>
      </c>
      <c r="G345" s="10" t="s">
        <v>159</v>
      </c>
      <c r="H345" s="10" t="s">
        <v>160</v>
      </c>
      <c r="I345" s="85" t="s">
        <v>458</v>
      </c>
      <c r="J345" s="98"/>
      <c r="K345" s="105"/>
      <c r="L345" s="112"/>
      <c r="M345" s="111" t="s">
        <v>358</v>
      </c>
      <c r="N345" s="113" t="str">
        <f>HYPERLINK(Table147235[[#This Row],[Link]])</f>
        <v>https://cms.azed.gov/home/GetDocumentFile?id=5d0900bc1dcb25172849f27d</v>
      </c>
      <c r="O345" s="110" t="s">
        <v>173</v>
      </c>
      <c r="P345" s="103" t="s">
        <v>159</v>
      </c>
      <c r="Q345" s="1"/>
      <c r="R345" s="1"/>
      <c r="S345" s="1"/>
      <c r="T345" s="1"/>
      <c r="U345" s="1"/>
      <c r="V345" s="1"/>
      <c r="W345" s="1"/>
      <c r="X345" s="1"/>
    </row>
    <row r="346" spans="1:24" ht="30" x14ac:dyDescent="0.2">
      <c r="A346" s="72">
        <v>15000000</v>
      </c>
      <c r="B346" s="51" t="s">
        <v>32</v>
      </c>
      <c r="C346" s="61" t="str">
        <f>HYPERLINK(Table147235[[#This Row],[Link]],Table147235[[#This Row],[Credential Name]])</f>
        <v>Smart Automation Certification Alliance (SACA) Certified Industry Associate Level 1</v>
      </c>
      <c r="D346" s="77"/>
      <c r="E346" s="28"/>
      <c r="F346" s="10" t="s">
        <v>159</v>
      </c>
      <c r="G346" s="10" t="s">
        <v>159</v>
      </c>
      <c r="H346" s="10" t="s">
        <v>160</v>
      </c>
      <c r="I346" s="85" t="s">
        <v>458</v>
      </c>
      <c r="J346" s="98"/>
      <c r="K346" s="105"/>
      <c r="L346" s="112"/>
      <c r="M346" s="111" t="s">
        <v>576</v>
      </c>
      <c r="N346" s="113" t="str">
        <f>HYPERLINK(Table147235[[#This Row],[Link]])</f>
        <v>https://live-az-ade.pantheonsite.io/sites/default/files/2022/01/SmartAutomationCertificationAllianceCertifiedIndustryAssociateFactSheet.pdf</v>
      </c>
      <c r="O346" s="110" t="s">
        <v>567</v>
      </c>
      <c r="P346" s="103" t="s">
        <v>159</v>
      </c>
      <c r="Q346" s="1"/>
      <c r="R346" s="1"/>
      <c r="S346" s="1"/>
      <c r="T346" s="1"/>
      <c r="U346" s="1"/>
      <c r="V346" s="1"/>
      <c r="W346" s="1"/>
      <c r="X346" s="1"/>
    </row>
    <row r="347" spans="1:24" ht="30" x14ac:dyDescent="0.2">
      <c r="A347" s="72" t="s">
        <v>779</v>
      </c>
      <c r="B347" s="54" t="s">
        <v>778</v>
      </c>
      <c r="C347" s="63" t="str">
        <f>HYPERLINK(Table147235[[#This Row],[Link]],Table147235[[#This Row],[Credential Name]])</f>
        <v xml:space="preserve">Adobe Illustrator </v>
      </c>
      <c r="D347" s="79"/>
      <c r="E347" s="50"/>
      <c r="F347" s="10" t="s">
        <v>159</v>
      </c>
      <c r="G347" s="10" t="s">
        <v>159</v>
      </c>
      <c r="H347" s="10" t="s">
        <v>160</v>
      </c>
      <c r="I347" s="85" t="s">
        <v>458</v>
      </c>
      <c r="J347" s="98"/>
      <c r="K347" s="108">
        <v>45924</v>
      </c>
      <c r="L347" s="109" t="s">
        <v>1055</v>
      </c>
      <c r="M347" s="100" t="s">
        <v>1051</v>
      </c>
      <c r="N347" s="101" t="str">
        <f>HYPERLINK(Table147235[[#This Row],[Link]])</f>
        <v>https://live-az-ade.pantheonsite.io/sites/default/files/2025/09/Adobe_Illustrator_FactSheet.pdf</v>
      </c>
      <c r="O347" s="110" t="s">
        <v>1052</v>
      </c>
      <c r="P347" s="103" t="s">
        <v>160</v>
      </c>
      <c r="Q347" s="1"/>
      <c r="R347" s="1"/>
      <c r="S347" s="1"/>
      <c r="T347" s="1"/>
      <c r="U347" s="1"/>
      <c r="V347" s="1"/>
      <c r="W347" s="1"/>
      <c r="X347" s="1"/>
    </row>
    <row r="348" spans="1:24" ht="30" x14ac:dyDescent="0.2">
      <c r="A348" s="72" t="s">
        <v>779</v>
      </c>
      <c r="B348" s="51" t="s">
        <v>778</v>
      </c>
      <c r="C348" s="61" t="str">
        <f>HYPERLINK(Table147235[[#This Row],[Link]],Table147235[[#This Row],[Credential Name]])</f>
        <v>RISE-Up - Business of Retail: Operations &amp; Profit</v>
      </c>
      <c r="D348" s="79"/>
      <c r="E348" s="50"/>
      <c r="F348" s="10" t="s">
        <v>159</v>
      </c>
      <c r="G348" s="10" t="s">
        <v>159</v>
      </c>
      <c r="H348" s="10" t="s">
        <v>160</v>
      </c>
      <c r="I348" s="85" t="s">
        <v>458</v>
      </c>
      <c r="J348" s="98"/>
      <c r="K348" s="105"/>
      <c r="L348" s="112"/>
      <c r="M348" s="111" t="s">
        <v>364</v>
      </c>
      <c r="N348" s="113" t="str">
        <f>HYPERLINK(Table147235[[#This Row],[Link]])</f>
        <v>https://cms.azed.gov/home/GetDocumentFile?id=5d68017a1dcb250aa813c95b</v>
      </c>
      <c r="O348" s="110" t="s">
        <v>894</v>
      </c>
      <c r="P348" s="103" t="s">
        <v>159</v>
      </c>
      <c r="Q348" s="1"/>
      <c r="R348" s="1"/>
      <c r="S348" s="1"/>
      <c r="T348" s="1"/>
      <c r="U348" s="1"/>
      <c r="V348" s="1"/>
      <c r="W348" s="1"/>
      <c r="X348" s="1"/>
    </row>
    <row r="349" spans="1:24" ht="30" x14ac:dyDescent="0.2">
      <c r="A349" s="72" t="s">
        <v>779</v>
      </c>
      <c r="B349" s="51" t="s">
        <v>778</v>
      </c>
      <c r="C349" s="61" t="str">
        <f>HYPERLINK(Table147235[[#This Row],[Link]],Table147235[[#This Row],[Credential Name]])</f>
        <v>RISE-Up – Customer Service and Sales</v>
      </c>
      <c r="D349" s="79"/>
      <c r="E349" s="50"/>
      <c r="F349" s="10" t="s">
        <v>159</v>
      </c>
      <c r="G349" s="10" t="s">
        <v>159</v>
      </c>
      <c r="H349" s="10" t="s">
        <v>160</v>
      </c>
      <c r="I349" s="85" t="s">
        <v>458</v>
      </c>
      <c r="J349" s="98"/>
      <c r="K349" s="105"/>
      <c r="L349" s="112"/>
      <c r="M349" s="111" t="s">
        <v>362</v>
      </c>
      <c r="N349" s="113" t="str">
        <f>HYPERLINK(Table147235[[#This Row],[Link]])</f>
        <v>https://cms.azed.gov/home/GetDocumentFile?id=5d68012c1dcb250aa813c951</v>
      </c>
      <c r="O349" s="110" t="s">
        <v>148</v>
      </c>
      <c r="P349" s="103" t="s">
        <v>159</v>
      </c>
      <c r="Q349" s="1"/>
      <c r="R349" s="1"/>
      <c r="S349" s="1"/>
      <c r="T349" s="1"/>
      <c r="U349" s="1"/>
      <c r="V349" s="1"/>
      <c r="W349" s="1"/>
      <c r="X349" s="1"/>
    </row>
    <row r="350" spans="1:24" ht="30" x14ac:dyDescent="0.2">
      <c r="A350" s="72" t="s">
        <v>779</v>
      </c>
      <c r="B350" s="51" t="s">
        <v>778</v>
      </c>
      <c r="C350" s="61" t="str">
        <f>HYPERLINK(Table147235[[#This Row],[Link]],Table147235[[#This Row],[Credential Name]])</f>
        <v>RISE-Up – Retail Industry Fundamentals</v>
      </c>
      <c r="D350" s="79"/>
      <c r="E350" s="50"/>
      <c r="F350" s="10" t="s">
        <v>159</v>
      </c>
      <c r="G350" s="10" t="s">
        <v>159</v>
      </c>
      <c r="H350" s="10" t="s">
        <v>160</v>
      </c>
      <c r="I350" s="85" t="s">
        <v>458</v>
      </c>
      <c r="J350" s="98"/>
      <c r="K350" s="105"/>
      <c r="L350" s="112"/>
      <c r="M350" s="111" t="s">
        <v>363</v>
      </c>
      <c r="N350" s="113" t="str">
        <f>HYPERLINK(Table147235[[#This Row],[Link]])</f>
        <v>https://cms.azed.gov/home/GetDocumentFile?id=5d68014c1dcb250aa813c956</v>
      </c>
      <c r="O350" s="110" t="s">
        <v>146</v>
      </c>
      <c r="P350" s="103" t="s">
        <v>159</v>
      </c>
      <c r="Q350" s="1"/>
      <c r="R350" s="1"/>
      <c r="S350" s="1"/>
      <c r="T350" s="1"/>
      <c r="U350" s="1"/>
      <c r="V350" s="1"/>
      <c r="W350" s="1"/>
      <c r="X350" s="1"/>
    </row>
    <row r="351" spans="1:24" ht="30" x14ac:dyDescent="0.2">
      <c r="A351" s="72" t="s">
        <v>779</v>
      </c>
      <c r="B351" s="51" t="s">
        <v>778</v>
      </c>
      <c r="C351" s="61" t="str">
        <f>HYPERLINK(Table147235[[#This Row],[Link]],Table147235[[#This Row],[Credential Name]])</f>
        <v>RISE-Up - Supply Chain, Inventory &amp; Logistics</v>
      </c>
      <c r="D351" s="79"/>
      <c r="E351" s="50"/>
      <c r="F351" s="10" t="s">
        <v>159</v>
      </c>
      <c r="G351" s="10" t="s">
        <v>159</v>
      </c>
      <c r="H351" s="10" t="s">
        <v>160</v>
      </c>
      <c r="I351" s="85" t="s">
        <v>458</v>
      </c>
      <c r="J351" s="98"/>
      <c r="K351" s="105"/>
      <c r="L351" s="112"/>
      <c r="M351" s="111" t="s">
        <v>726</v>
      </c>
      <c r="N351" s="113" t="str">
        <f>HYPERLINK(Table147235[[#This Row],[Link]])</f>
        <v>https://live-az-ade.pantheonsite.io/sites/default/files/2022/11/RISE-Up-Warehouse-Inventory-Logistics.pdf</v>
      </c>
      <c r="O351" s="110" t="s">
        <v>895</v>
      </c>
      <c r="P351" s="103" t="s">
        <v>159</v>
      </c>
      <c r="Q351" s="1"/>
      <c r="R351" s="1"/>
      <c r="S351" s="1"/>
      <c r="T351" s="1"/>
      <c r="U351" s="1"/>
      <c r="V351" s="1"/>
      <c r="W351" s="1"/>
      <c r="X351" s="1"/>
    </row>
    <row r="352" spans="1:24" ht="18.75" x14ac:dyDescent="0.2">
      <c r="A352" s="72">
        <v>50060200</v>
      </c>
      <c r="B352" s="51" t="s">
        <v>14</v>
      </c>
      <c r="C352" s="63" t="str">
        <f>HYPERLINK(Table147235[[#This Row],[Link]],Table147235[[#This Row],[Credential Name]])</f>
        <v xml:space="preserve">Adobe After Effects </v>
      </c>
      <c r="D352" s="79"/>
      <c r="E352" s="50"/>
      <c r="F352" s="10" t="s">
        <v>159</v>
      </c>
      <c r="G352" s="10" t="s">
        <v>159</v>
      </c>
      <c r="H352" s="10" t="s">
        <v>160</v>
      </c>
      <c r="I352" s="85" t="s">
        <v>458</v>
      </c>
      <c r="J352" s="98"/>
      <c r="K352" s="108">
        <v>45924</v>
      </c>
      <c r="L352" s="109" t="s">
        <v>1055</v>
      </c>
      <c r="M352" s="100" t="s">
        <v>1059</v>
      </c>
      <c r="N352" s="101" t="str">
        <f>HYPERLINK(Table147235[[#This Row],[Link]])</f>
        <v>https://live-az-ade.pantheonsite.io/sites/default/files/2025/09/Adobe_After_Effects_FactSheet.pdf</v>
      </c>
      <c r="O352" s="110" t="s">
        <v>1058</v>
      </c>
      <c r="P352" s="103" t="s">
        <v>160</v>
      </c>
      <c r="Q352" s="1"/>
      <c r="R352" s="1"/>
      <c r="S352" s="1"/>
      <c r="T352" s="1"/>
      <c r="U352" s="1"/>
      <c r="V352" s="1"/>
      <c r="W352" s="1"/>
      <c r="X352" s="1"/>
    </row>
    <row r="353" spans="1:24" ht="18.75" x14ac:dyDescent="0.2">
      <c r="A353" s="72">
        <v>50060200</v>
      </c>
      <c r="B353" s="51" t="s">
        <v>14</v>
      </c>
      <c r="C353" s="63" t="str">
        <f>HYPERLINK(Table147235[[#This Row],[Link]],Table147235[[#This Row],[Credential Name]])</f>
        <v>Adobe Animate</v>
      </c>
      <c r="D353" s="79"/>
      <c r="E353" s="50"/>
      <c r="F353" s="10" t="s">
        <v>159</v>
      </c>
      <c r="G353" s="10" t="s">
        <v>159</v>
      </c>
      <c r="H353" s="10" t="s">
        <v>160</v>
      </c>
      <c r="I353" s="85" t="s">
        <v>458</v>
      </c>
      <c r="J353" s="98"/>
      <c r="K353" s="108">
        <v>45924</v>
      </c>
      <c r="L353" s="109" t="s">
        <v>1055</v>
      </c>
      <c r="M353" s="100" t="s">
        <v>1060</v>
      </c>
      <c r="N353" s="101" t="str">
        <f>HYPERLINK(Table147235[[#This Row],[Link]])</f>
        <v>https://live-az-ade.pantheonsite.io/sites/default/files/2025/09/Adobe_Animate_FactSheet.pdf</v>
      </c>
      <c r="O353" s="110" t="s">
        <v>1061</v>
      </c>
      <c r="P353" s="103" t="s">
        <v>160</v>
      </c>
      <c r="Q353" s="1"/>
      <c r="R353" s="1"/>
      <c r="S353" s="1"/>
      <c r="T353" s="1"/>
      <c r="U353" s="1"/>
      <c r="V353" s="1"/>
      <c r="W353" s="1"/>
      <c r="X353" s="1"/>
    </row>
    <row r="354" spans="1:24" ht="18.75" x14ac:dyDescent="0.2">
      <c r="A354" s="72">
        <v>50060200</v>
      </c>
      <c r="B354" s="51" t="s">
        <v>14</v>
      </c>
      <c r="C354" s="63" t="str">
        <f>HYPERLINK(Table147235[[#This Row],[Link]],Table147235[[#This Row],[Credential Name]])</f>
        <v>Adobe Dreamweaver</v>
      </c>
      <c r="D354" s="79"/>
      <c r="E354" s="50"/>
      <c r="F354" s="10" t="s">
        <v>159</v>
      </c>
      <c r="G354" s="10" t="s">
        <v>159</v>
      </c>
      <c r="H354" s="10" t="s">
        <v>160</v>
      </c>
      <c r="I354" s="85" t="s">
        <v>458</v>
      </c>
      <c r="J354" s="98"/>
      <c r="K354" s="108">
        <v>45924</v>
      </c>
      <c r="L354" s="109" t="s">
        <v>1055</v>
      </c>
      <c r="M354" s="100" t="s">
        <v>1062</v>
      </c>
      <c r="N354" s="101" t="str">
        <f>HYPERLINK(Table147235[[#This Row],[Link]])</f>
        <v>https://live-az-ade.pantheonsite.io/sites/default/files/2025/09/Adobe_Dreamweaver_FactSheet.pdf</v>
      </c>
      <c r="O354" s="110" t="s">
        <v>1063</v>
      </c>
      <c r="P354" s="103" t="s">
        <v>160</v>
      </c>
      <c r="Q354" s="1"/>
      <c r="R354" s="1"/>
      <c r="S354" s="1"/>
      <c r="T354" s="1"/>
      <c r="U354" s="1"/>
      <c r="V354" s="1"/>
      <c r="W354" s="1"/>
      <c r="X354" s="1"/>
    </row>
    <row r="355" spans="1:24" ht="18.75" x14ac:dyDescent="0.2">
      <c r="A355" s="72">
        <v>50060200</v>
      </c>
      <c r="B355" s="51" t="s">
        <v>14</v>
      </c>
      <c r="C355" s="63" t="str">
        <f>HYPERLINK(Table147235[[#This Row],[Link]],Table147235[[#This Row],[Credential Name]])</f>
        <v xml:space="preserve">Adobe Illustrator </v>
      </c>
      <c r="D355" s="79"/>
      <c r="E355" s="50"/>
      <c r="F355" s="10" t="s">
        <v>159</v>
      </c>
      <c r="G355" s="10" t="s">
        <v>159</v>
      </c>
      <c r="H355" s="10" t="s">
        <v>160</v>
      </c>
      <c r="I355" s="85" t="s">
        <v>458</v>
      </c>
      <c r="J355" s="98"/>
      <c r="K355" s="108">
        <v>45924</v>
      </c>
      <c r="L355" s="109" t="s">
        <v>1055</v>
      </c>
      <c r="M355" s="100" t="s">
        <v>1051</v>
      </c>
      <c r="N355" s="101" t="str">
        <f>HYPERLINK(Table147235[[#This Row],[Link]])</f>
        <v>https://live-az-ade.pantheonsite.io/sites/default/files/2025/09/Adobe_Illustrator_FactSheet.pdf</v>
      </c>
      <c r="O355" s="110" t="s">
        <v>1052</v>
      </c>
      <c r="P355" s="103" t="s">
        <v>160</v>
      </c>
      <c r="Q355" s="1"/>
      <c r="R355" s="1"/>
      <c r="S355" s="1"/>
      <c r="T355" s="1"/>
      <c r="U355" s="1"/>
      <c r="V355" s="1"/>
      <c r="W355" s="1"/>
      <c r="X355" s="1"/>
    </row>
    <row r="356" spans="1:24" ht="18.75" x14ac:dyDescent="0.2">
      <c r="A356" s="72">
        <v>50060200</v>
      </c>
      <c r="B356" s="51" t="s">
        <v>14</v>
      </c>
      <c r="C356" s="63" t="str">
        <f>HYPERLINK(Table147235[[#This Row],[Link]],Table147235[[#This Row],[Credential Name]])</f>
        <v xml:space="preserve">Adobe InDesign </v>
      </c>
      <c r="D356" s="79"/>
      <c r="E356" s="50"/>
      <c r="F356" s="10" t="s">
        <v>159</v>
      </c>
      <c r="G356" s="10" t="s">
        <v>159</v>
      </c>
      <c r="H356" s="10" t="s">
        <v>160</v>
      </c>
      <c r="I356" s="85" t="s">
        <v>458</v>
      </c>
      <c r="J356" s="98"/>
      <c r="K356" s="108">
        <v>45924</v>
      </c>
      <c r="L356" s="109" t="s">
        <v>1055</v>
      </c>
      <c r="M356" s="100" t="s">
        <v>1053</v>
      </c>
      <c r="N356" s="101" t="str">
        <f>HYPERLINK(Table147235[[#This Row],[Link]])</f>
        <v>https://live-az-ade.pantheonsite.io/sites/default/files/2025/09/Adobe_InDesign_FactSheet.pdf</v>
      </c>
      <c r="O356" s="110" t="s">
        <v>1054</v>
      </c>
      <c r="P356" s="103" t="s">
        <v>160</v>
      </c>
      <c r="Q356" s="1"/>
      <c r="R356" s="1"/>
      <c r="S356" s="1"/>
      <c r="T356" s="1"/>
      <c r="U356" s="1"/>
      <c r="V356" s="1"/>
      <c r="W356" s="1"/>
      <c r="X356" s="1"/>
    </row>
    <row r="357" spans="1:24" ht="18.75" x14ac:dyDescent="0.2">
      <c r="A357" s="72">
        <v>50060200</v>
      </c>
      <c r="B357" s="51" t="s">
        <v>14</v>
      </c>
      <c r="C357" s="63" t="str">
        <f>HYPERLINK(Table147235[[#This Row],[Link]],Table147235[[#This Row],[Credential Name]])</f>
        <v>Adobe Photoshop</v>
      </c>
      <c r="D357" s="79"/>
      <c r="E357" s="50"/>
      <c r="F357" s="10" t="s">
        <v>159</v>
      </c>
      <c r="G357" s="10" t="s">
        <v>159</v>
      </c>
      <c r="H357" s="10" t="s">
        <v>160</v>
      </c>
      <c r="I357" s="85" t="s">
        <v>458</v>
      </c>
      <c r="J357" s="98"/>
      <c r="K357" s="108">
        <v>45924</v>
      </c>
      <c r="L357" s="109" t="s">
        <v>1055</v>
      </c>
      <c r="M357" s="100" t="s">
        <v>1056</v>
      </c>
      <c r="N357" s="101" t="str">
        <f>HYPERLINK(Table147235[[#This Row],[Link]])</f>
        <v>https://live-az-ade.pantheonsite.io/sites/default/files/2025/09/Adobe_Photoshop_FactSheet.pdf</v>
      </c>
      <c r="O357" s="110" t="s">
        <v>1057</v>
      </c>
      <c r="P357" s="103" t="s">
        <v>160</v>
      </c>
      <c r="Q357" s="1"/>
      <c r="R357" s="1"/>
      <c r="S357" s="1"/>
      <c r="T357" s="1"/>
      <c r="U357" s="1"/>
      <c r="V357" s="1"/>
      <c r="W357" s="1"/>
      <c r="X357" s="1"/>
    </row>
    <row r="358" spans="1:24" ht="18.75" x14ac:dyDescent="0.2">
      <c r="A358" s="72">
        <v>50060200</v>
      </c>
      <c r="B358" s="51" t="s">
        <v>14</v>
      </c>
      <c r="C358" s="63" t="str">
        <f>HYPERLINK(Table147235[[#This Row],[Link]],Table147235[[#This Row],[Credential Name]])</f>
        <v>Adobe Premiere Pro</v>
      </c>
      <c r="D358" s="79"/>
      <c r="E358" s="50"/>
      <c r="F358" s="10" t="s">
        <v>159</v>
      </c>
      <c r="G358" s="10" t="s">
        <v>159</v>
      </c>
      <c r="H358" s="10" t="s">
        <v>160</v>
      </c>
      <c r="I358" s="85" t="s">
        <v>458</v>
      </c>
      <c r="J358" s="98"/>
      <c r="K358" s="108">
        <v>45924</v>
      </c>
      <c r="L358" s="109" t="s">
        <v>1055</v>
      </c>
      <c r="M358" s="100" t="s">
        <v>1049</v>
      </c>
      <c r="N358" s="101" t="str">
        <f>HYPERLINK(Table147235[[#This Row],[Link]])</f>
        <v>https://live-az-ade.pantheonsite.io/sites/default/files/2025/09/Adobe_Premiere_Pro_Factsheet.pdf</v>
      </c>
      <c r="O358" s="110" t="s">
        <v>1050</v>
      </c>
      <c r="P358" s="103" t="s">
        <v>160</v>
      </c>
      <c r="Q358" s="1"/>
      <c r="R358" s="1"/>
      <c r="S358" s="1"/>
      <c r="T358" s="1"/>
      <c r="U358" s="1"/>
      <c r="V358" s="1"/>
      <c r="W358" s="1"/>
      <c r="X358" s="1"/>
    </row>
    <row r="359" spans="1:24" ht="18.75" x14ac:dyDescent="0.2">
      <c r="A359" s="72">
        <v>50060200</v>
      </c>
      <c r="B359" s="51" t="s">
        <v>14</v>
      </c>
      <c r="C359" s="63" t="str">
        <f>HYPERLINK(Table147235[[#This Row],[Link]],Table147235[[#This Row],[Credential Name]])</f>
        <v>Final Cut Pro Certified</v>
      </c>
      <c r="D359" s="79"/>
      <c r="E359" s="50"/>
      <c r="F359" s="10" t="s">
        <v>159</v>
      </c>
      <c r="G359" s="10" t="s">
        <v>159</v>
      </c>
      <c r="H359" s="10" t="s">
        <v>160</v>
      </c>
      <c r="I359" s="85" t="s">
        <v>458</v>
      </c>
      <c r="J359" s="98"/>
      <c r="K359" s="108">
        <v>45924</v>
      </c>
      <c r="L359" s="109" t="s">
        <v>1042</v>
      </c>
      <c r="M359" s="100" t="s">
        <v>1064</v>
      </c>
      <c r="N359" s="101" t="str">
        <f>HYPERLINK(Table147235[[#This Row],[Link]])</f>
        <v>https://live-az-ade.pantheonsite.io/sites/default/files/2019/07/Final_Cut_Pro_Factsheet.pdf</v>
      </c>
      <c r="O359" s="110" t="s">
        <v>873</v>
      </c>
      <c r="P359" s="103" t="s">
        <v>160</v>
      </c>
      <c r="Q359" s="1"/>
      <c r="R359" s="1"/>
      <c r="S359" s="1"/>
      <c r="T359" s="1"/>
      <c r="U359" s="1"/>
      <c r="V359" s="1"/>
      <c r="W359" s="1"/>
      <c r="X359" s="1"/>
    </row>
    <row r="360" spans="1:24" ht="18.75" x14ac:dyDescent="0.2">
      <c r="A360" s="72">
        <v>50060200</v>
      </c>
      <c r="B360" s="51" t="s">
        <v>14</v>
      </c>
      <c r="C360" s="84" t="str">
        <f>HYPERLINK(Table147235[[#This Row],[Link]],Table147235[[#This Row],[Credential Name]])</f>
        <v>Media Communications Certificate</v>
      </c>
      <c r="D360" s="79" t="s">
        <v>634</v>
      </c>
      <c r="E360" s="50" t="s">
        <v>623</v>
      </c>
      <c r="F360" s="10" t="s">
        <v>160</v>
      </c>
      <c r="G360" s="10" t="s">
        <v>159</v>
      </c>
      <c r="H360" s="10" t="s">
        <v>159</v>
      </c>
      <c r="I360" s="85" t="s">
        <v>458</v>
      </c>
      <c r="J360" s="104">
        <v>45894</v>
      </c>
      <c r="K360" s="105"/>
      <c r="L360" s="106"/>
      <c r="M360" s="100" t="s">
        <v>949</v>
      </c>
      <c r="N360" s="101" t="str">
        <f>HYPERLINK(Table147235[[#This Row],[Link]])</f>
        <v>https://live-az-ade.pantheonsite.io/sites/default/files/2025/07/Media_Communication_Certificate_Factsheet-EAC.pdf</v>
      </c>
      <c r="O360" s="115" t="s">
        <v>948</v>
      </c>
      <c r="P360" s="103" t="s">
        <v>160</v>
      </c>
      <c r="Q360" s="1"/>
      <c r="R360" s="1"/>
      <c r="S360" s="1"/>
      <c r="T360" s="1"/>
      <c r="U360" s="1"/>
      <c r="V360" s="1"/>
      <c r="W360" s="1"/>
      <c r="X360" s="1"/>
    </row>
    <row r="361" spans="1:24" ht="18.75" x14ac:dyDescent="0.2">
      <c r="A361" s="72">
        <v>50060200</v>
      </c>
      <c r="B361" s="51" t="s">
        <v>14</v>
      </c>
      <c r="C361" s="63" t="str">
        <f>HYPERLINK(Table147235[[#This Row],[Link]],Table147235[[#This Row],[Credential Name]])</f>
        <v>OSHA 10</v>
      </c>
      <c r="D361" s="79"/>
      <c r="E361" s="50"/>
      <c r="F361" s="10" t="s">
        <v>159</v>
      </c>
      <c r="G361" s="10" t="s">
        <v>160</v>
      </c>
      <c r="H361" s="10" t="s">
        <v>160</v>
      </c>
      <c r="I361" s="85" t="s">
        <v>458</v>
      </c>
      <c r="J361" s="98"/>
      <c r="K361" s="108">
        <v>45924</v>
      </c>
      <c r="L361" s="109" t="s">
        <v>1065</v>
      </c>
      <c r="M361" s="111" t="s">
        <v>898</v>
      </c>
      <c r="N361" s="101" t="str">
        <f>HYPERLINK(Table147235[[#This Row],[Link]])</f>
        <v>https://live-az-ade.pantheonsite.io/sites/default/files/2019/04/OSHA-10Fact-Sheet.pdf</v>
      </c>
      <c r="O361" s="110" t="s">
        <v>1066</v>
      </c>
      <c r="P361" s="103" t="s">
        <v>160</v>
      </c>
      <c r="Q361" s="1"/>
      <c r="R361" s="1"/>
      <c r="S361" s="1"/>
      <c r="T361" s="1"/>
      <c r="U361" s="1"/>
      <c r="V361" s="1"/>
      <c r="W361" s="1"/>
      <c r="X361" s="1"/>
    </row>
    <row r="362" spans="1:24" ht="18.75" x14ac:dyDescent="0.2">
      <c r="A362" s="72">
        <v>52080100</v>
      </c>
      <c r="B362" s="51" t="s">
        <v>138</v>
      </c>
      <c r="C362" s="63" t="str">
        <f>HYPERLINK(Table147235[[#This Row],[Link]],Table147235[[#This Row],[Credential Name]])</f>
        <v>Microsoft Office Specialist (MOS)</v>
      </c>
      <c r="D362" s="79"/>
      <c r="E362" s="50"/>
      <c r="F362" s="10" t="s">
        <v>159</v>
      </c>
      <c r="G362" s="10" t="s">
        <v>159</v>
      </c>
      <c r="H362" s="10" t="s">
        <v>160</v>
      </c>
      <c r="I362" s="85" t="s">
        <v>458</v>
      </c>
      <c r="J362" s="98"/>
      <c r="K362" s="108">
        <v>45924</v>
      </c>
      <c r="L362" s="109" t="s">
        <v>1048</v>
      </c>
      <c r="M362" s="100" t="s">
        <v>1047</v>
      </c>
      <c r="N362" s="101" t="str">
        <f>HYPERLINK(Table147235[[#This Row],[Link]])</f>
        <v>https://live-az-ade.pantheonsite.io/sites/default/files/2019/04/Microsoft_Office_Specialist_Factsheet_0.pdf</v>
      </c>
      <c r="O362" s="110" t="s">
        <v>776</v>
      </c>
      <c r="P362" s="103" t="s">
        <v>159</v>
      </c>
      <c r="Q362" s="1"/>
      <c r="R362" s="1"/>
      <c r="S362" s="1"/>
      <c r="T362" s="1"/>
      <c r="U362" s="1"/>
      <c r="V362" s="1"/>
      <c r="W362" s="1"/>
      <c r="X362" s="1"/>
    </row>
    <row r="363" spans="1:24" ht="18.75" x14ac:dyDescent="0.2">
      <c r="A363" s="72">
        <v>52080100</v>
      </c>
      <c r="B363" s="51" t="s">
        <v>138</v>
      </c>
      <c r="C363" s="61" t="str">
        <f>HYPERLINK(Table147235[[#This Row],[Link]],Table147235[[#This Row],[Credential Name]])</f>
        <v>NAFTrack Certification – Academy of Finance</v>
      </c>
      <c r="D363" s="79"/>
      <c r="E363" s="50"/>
      <c r="F363" s="10" t="s">
        <v>159</v>
      </c>
      <c r="G363" s="10" t="s">
        <v>159</v>
      </c>
      <c r="H363" s="10" t="s">
        <v>160</v>
      </c>
      <c r="I363" s="85" t="s">
        <v>458</v>
      </c>
      <c r="J363" s="98"/>
      <c r="K363" s="109"/>
      <c r="L363" s="109"/>
      <c r="M363" s="111" t="s">
        <v>325</v>
      </c>
      <c r="N363" s="101" t="str">
        <f>HYPERLINK(Table147235[[#This Row],[Link]])</f>
        <v>https://cms.azed.gov/home/GetDocumentFile?id=5cc867481dcb25110864a106</v>
      </c>
      <c r="O363" s="110" t="s">
        <v>248</v>
      </c>
      <c r="P363" s="103" t="s">
        <v>159</v>
      </c>
      <c r="Q363" s="1"/>
      <c r="R363" s="1"/>
      <c r="S363" s="1"/>
      <c r="T363" s="1"/>
      <c r="U363" s="1"/>
      <c r="V363" s="1"/>
      <c r="W363" s="1"/>
      <c r="X363" s="1"/>
    </row>
    <row r="364" spans="1:24" x14ac:dyDescent="0.2">
      <c r="A364" s="72">
        <v>52080100</v>
      </c>
      <c r="B364" s="51" t="s">
        <v>138</v>
      </c>
      <c r="C364" s="61" t="str">
        <f>HYPERLINK(Table147235[[#This Row],[Link]],Table147235[[#This Row],[Credential Name]])</f>
        <v>QuickBooks Certified User (QBCU)</v>
      </c>
      <c r="D364" s="79"/>
      <c r="E364" s="50"/>
      <c r="F364" s="10" t="s">
        <v>159</v>
      </c>
      <c r="G364" s="10" t="s">
        <v>159</v>
      </c>
      <c r="H364" s="10" t="s">
        <v>160</v>
      </c>
      <c r="I364" s="85" t="s">
        <v>458</v>
      </c>
      <c r="J364" s="98"/>
      <c r="K364" s="105"/>
      <c r="L364" s="112"/>
      <c r="M364" s="111" t="s">
        <v>326</v>
      </c>
      <c r="N364" s="113" t="str">
        <f>HYPERLINK(Table147235[[#This Row],[Link]])</f>
        <v>https://cms.azed.gov/home/GetDocumentFile?id=5cc868401dcb25110864a10f</v>
      </c>
      <c r="O364" s="110" t="s">
        <v>777</v>
      </c>
      <c r="P364" s="103" t="s">
        <v>159</v>
      </c>
      <c r="Q364" s="1"/>
      <c r="R364" s="1"/>
      <c r="S364" s="1"/>
      <c r="T364" s="1"/>
      <c r="U364" s="1"/>
      <c r="V364" s="1"/>
      <c r="W364" s="1"/>
      <c r="X364" s="1"/>
    </row>
    <row r="365" spans="1:24" x14ac:dyDescent="0.2">
      <c r="A365" s="72">
        <v>52080100</v>
      </c>
      <c r="B365" s="51" t="s">
        <v>138</v>
      </c>
      <c r="C365" s="61" t="str">
        <f>HYPERLINK(Table147235[[#This Row],[Link]],Table147235[[#This Row],[Credential Name]])</f>
        <v>RISE-Up – Customer Service and Sales</v>
      </c>
      <c r="D365" s="79"/>
      <c r="E365" s="50"/>
      <c r="F365" s="10" t="s">
        <v>159</v>
      </c>
      <c r="G365" s="10" t="s">
        <v>159</v>
      </c>
      <c r="H365" s="10" t="s">
        <v>160</v>
      </c>
      <c r="I365" s="85" t="s">
        <v>458</v>
      </c>
      <c r="J365" s="98"/>
      <c r="K365" s="105"/>
      <c r="L365" s="112"/>
      <c r="M365" s="111" t="s">
        <v>362</v>
      </c>
      <c r="N365" s="113" t="str">
        <f>HYPERLINK(Table147235[[#This Row],[Link]])</f>
        <v>https://cms.azed.gov/home/GetDocumentFile?id=5d68012c1dcb250aa813c951</v>
      </c>
      <c r="O365" s="110" t="s">
        <v>148</v>
      </c>
      <c r="P365" s="103" t="s">
        <v>159</v>
      </c>
      <c r="Q365" s="1"/>
      <c r="R365" s="1"/>
      <c r="S365" s="1"/>
      <c r="T365" s="1"/>
      <c r="U365" s="1"/>
      <c r="V365" s="1"/>
      <c r="W365" s="1"/>
      <c r="X365" s="1"/>
    </row>
    <row r="366" spans="1:24" x14ac:dyDescent="0.2">
      <c r="A366" s="72">
        <v>52080100</v>
      </c>
      <c r="B366" s="51" t="s">
        <v>138</v>
      </c>
      <c r="C366" s="61" t="str">
        <f>HYPERLINK(Table147235[[#This Row],[Link]],Table147235[[#This Row],[Credential Name]])</f>
        <v>RISE-Up – Retail Industry Fundamentals</v>
      </c>
      <c r="D366" s="79"/>
      <c r="E366" s="50"/>
      <c r="F366" s="10" t="s">
        <v>159</v>
      </c>
      <c r="G366" s="10" t="s">
        <v>159</v>
      </c>
      <c r="H366" s="10" t="s">
        <v>160</v>
      </c>
      <c r="I366" s="85" t="s">
        <v>458</v>
      </c>
      <c r="J366" s="98"/>
      <c r="K366" s="105"/>
      <c r="L366" s="112"/>
      <c r="M366" s="111" t="s">
        <v>363</v>
      </c>
      <c r="N366" s="113" t="str">
        <f>HYPERLINK(Table147235[[#This Row],[Link]])</f>
        <v>https://cms.azed.gov/home/GetDocumentFile?id=5d68014c1dcb250aa813c956</v>
      </c>
      <c r="O366" s="110" t="s">
        <v>146</v>
      </c>
      <c r="P366" s="103" t="s">
        <v>159</v>
      </c>
      <c r="Q366" s="1"/>
      <c r="R366" s="1"/>
      <c r="S366" s="1"/>
      <c r="T366" s="1"/>
      <c r="U366" s="1"/>
      <c r="V366" s="1"/>
      <c r="W366" s="1"/>
      <c r="X366" s="1"/>
    </row>
    <row r="367" spans="1:24" x14ac:dyDescent="0.2">
      <c r="A367" s="72">
        <v>52080100</v>
      </c>
      <c r="B367" s="51" t="s">
        <v>138</v>
      </c>
      <c r="C367" s="61" t="str">
        <f>HYPERLINK(Table147235[[#This Row],[Link]],Table147235[[#This Row],[Credential Name]])</f>
        <v>RISE-Up - Supply Chain, Inventory &amp; Logistics</v>
      </c>
      <c r="D367" s="79"/>
      <c r="E367" s="50"/>
      <c r="F367" s="10" t="s">
        <v>159</v>
      </c>
      <c r="G367" s="10" t="s">
        <v>159</v>
      </c>
      <c r="H367" s="10" t="s">
        <v>160</v>
      </c>
      <c r="I367" s="85" t="s">
        <v>458</v>
      </c>
      <c r="J367" s="98"/>
      <c r="K367" s="105"/>
      <c r="L367" s="112"/>
      <c r="M367" s="111" t="s">
        <v>726</v>
      </c>
      <c r="N367" s="113" t="str">
        <f>HYPERLINK(Table147235[[#This Row],[Link]])</f>
        <v>https://live-az-ade.pantheonsite.io/sites/default/files/2022/11/RISE-Up-Warehouse-Inventory-Logistics.pdf</v>
      </c>
      <c r="O367" s="110" t="s">
        <v>895</v>
      </c>
      <c r="P367" s="103" t="s">
        <v>159</v>
      </c>
      <c r="Q367" s="1"/>
      <c r="R367" s="1"/>
      <c r="S367" s="1"/>
      <c r="T367" s="1"/>
      <c r="U367" s="1"/>
      <c r="V367" s="1"/>
      <c r="W367" s="1"/>
      <c r="X367" s="1"/>
    </row>
    <row r="368" spans="1:24" ht="18.75" x14ac:dyDescent="0.2">
      <c r="A368" s="72" t="s">
        <v>768</v>
      </c>
      <c r="B368" s="51" t="s">
        <v>73</v>
      </c>
      <c r="C368" s="61" t="str">
        <f>HYPERLINK(Table147235[[#This Row],[Link]],Table147235[[#This Row],[Credential Name]])</f>
        <v>Animal Decontamination</v>
      </c>
      <c r="D368" s="77"/>
      <c r="E368" s="28"/>
      <c r="F368" s="10" t="s">
        <v>159</v>
      </c>
      <c r="G368" s="10" t="s">
        <v>159</v>
      </c>
      <c r="H368" s="10" t="s">
        <v>160</v>
      </c>
      <c r="I368" s="85" t="s">
        <v>458</v>
      </c>
      <c r="J368" s="98"/>
      <c r="K368" s="99"/>
      <c r="L368" s="99"/>
      <c r="M368" s="111" t="s">
        <v>866</v>
      </c>
      <c r="N368" s="101" t="str">
        <f>HYPERLINK(Table147235[[#This Row],[Link]])</f>
        <v>https://live-az-ade.pantheonsite.io/sites/default/files/2024/07/Animal-Decontamination-FactSheet.pdf</v>
      </c>
      <c r="O368" s="102" t="s">
        <v>832</v>
      </c>
      <c r="P368" s="103" t="s">
        <v>160</v>
      </c>
      <c r="Q368" s="1"/>
      <c r="R368" s="1"/>
      <c r="S368" s="1"/>
      <c r="T368" s="1"/>
      <c r="U368" s="1"/>
      <c r="V368" s="1"/>
      <c r="W368" s="1"/>
      <c r="X368" s="1"/>
    </row>
    <row r="369" spans="1:24" ht="45" x14ac:dyDescent="0.2">
      <c r="A369" s="72" t="s">
        <v>768</v>
      </c>
      <c r="B369" s="51" t="s">
        <v>73</v>
      </c>
      <c r="C369" s="61" t="str">
        <f>HYPERLINK(Table147235[[#This Row],[Link]],Table147235[[#This Row],[Credential Name]])</f>
        <v>Association of Public-Safety Communications Officials (APCO) International – Public Safety Telecommunication Dispatcher</v>
      </c>
      <c r="D369" s="79"/>
      <c r="E369" s="50"/>
      <c r="F369" s="10" t="s">
        <v>159</v>
      </c>
      <c r="G369" s="10" t="s">
        <v>159</v>
      </c>
      <c r="H369" s="10" t="s">
        <v>160</v>
      </c>
      <c r="I369" s="85" t="s">
        <v>458</v>
      </c>
      <c r="J369" s="98"/>
      <c r="K369" s="109"/>
      <c r="L369" s="109"/>
      <c r="M369" s="111" t="s">
        <v>405</v>
      </c>
      <c r="N369" s="101" t="str">
        <f>HYPERLINK(Table147235[[#This Row],[Link]])</f>
        <v>https://cms.azed.gov/home/GetDocumentFile?id=5d5effec1dcb250ed8770529</v>
      </c>
      <c r="O369" s="136" t="s">
        <v>309</v>
      </c>
      <c r="P369" s="103" t="s">
        <v>160</v>
      </c>
      <c r="Q369" s="1"/>
      <c r="R369" s="1"/>
      <c r="S369" s="1"/>
      <c r="T369" s="1"/>
      <c r="U369" s="1"/>
      <c r="V369" s="1"/>
      <c r="W369" s="1"/>
      <c r="X369" s="1"/>
    </row>
    <row r="370" spans="1:24" ht="30" x14ac:dyDescent="0.2">
      <c r="A370" s="72" t="s">
        <v>768</v>
      </c>
      <c r="B370" s="51" t="s">
        <v>73</v>
      </c>
      <c r="C370" s="61" t="str">
        <f>HYPERLINK(Table147235[[#This Row],[Link]],Table147235[[#This Row],[Credential Name]])</f>
        <v>AZ Center for Fire Service Excellence Fire Fighter I and II</v>
      </c>
      <c r="D370" s="79"/>
      <c r="E370" s="50"/>
      <c r="F370" s="10" t="s">
        <v>159</v>
      </c>
      <c r="G370" s="10" t="s">
        <v>159</v>
      </c>
      <c r="H370" s="10" t="s">
        <v>160</v>
      </c>
      <c r="I370" s="85" t="s">
        <v>458</v>
      </c>
      <c r="J370" s="98"/>
      <c r="K370" s="109"/>
      <c r="L370" s="109"/>
      <c r="M370" s="111" t="s">
        <v>391</v>
      </c>
      <c r="N370" s="101" t="str">
        <f>HYPERLINK(Table147235[[#This Row],[Link]])</f>
        <v>https://cms.azed.gov/home/GetDocumentFile?id=5d1ccae11dcb251498a79f69</v>
      </c>
      <c r="O370" s="110" t="s">
        <v>74</v>
      </c>
      <c r="P370" s="103" t="s">
        <v>160</v>
      </c>
      <c r="Q370" s="1"/>
      <c r="R370" s="1"/>
      <c r="S370" s="1"/>
      <c r="T370" s="1"/>
      <c r="U370" s="1"/>
      <c r="V370" s="1"/>
      <c r="W370" s="1"/>
      <c r="X370" s="1"/>
    </row>
    <row r="371" spans="1:24" ht="30" x14ac:dyDescent="0.2">
      <c r="A371" s="72" t="s">
        <v>768</v>
      </c>
      <c r="B371" s="51" t="s">
        <v>73</v>
      </c>
      <c r="C371" s="61" t="str">
        <f>HYPERLINK(Table147235[[#This Row],[Link]],Table147235[[#This Row],[Credential Name]])</f>
        <v>Basic Life Support for the Healthcare Provider Certification</v>
      </c>
      <c r="D371" s="77"/>
      <c r="E371" s="28"/>
      <c r="F371" s="10" t="s">
        <v>159</v>
      </c>
      <c r="G371" s="10" t="s">
        <v>159</v>
      </c>
      <c r="H371" s="10" t="s">
        <v>160</v>
      </c>
      <c r="I371" s="85" t="s">
        <v>458</v>
      </c>
      <c r="J371" s="98"/>
      <c r="K371" s="99"/>
      <c r="L371" s="99"/>
      <c r="M371" s="111" t="s">
        <v>867</v>
      </c>
      <c r="N371" s="101" t="str">
        <f>HYPERLINK(Table147235[[#This Row],[Link]])</f>
        <v>https://live-az-ade.pantheonsite.io/sites/default/files/2024/07/Basic-Life-Support-for-Healthcare-Provider-FactSheet.pdf</v>
      </c>
      <c r="O371" s="102" t="s">
        <v>833</v>
      </c>
      <c r="P371" s="103" t="s">
        <v>160</v>
      </c>
      <c r="Q371" s="1"/>
      <c r="R371" s="1"/>
      <c r="S371" s="1"/>
      <c r="T371" s="1"/>
      <c r="U371" s="1"/>
      <c r="V371" s="1"/>
      <c r="W371" s="1"/>
      <c r="X371" s="1"/>
    </row>
    <row r="372" spans="1:24" ht="18.75" x14ac:dyDescent="0.2">
      <c r="A372" s="72" t="s">
        <v>768</v>
      </c>
      <c r="B372" s="51" t="s">
        <v>73</v>
      </c>
      <c r="C372" s="61" t="str">
        <f>HYPERLINK(Table147235[[#This Row],[Link]],Table147235[[#This Row],[Credential Name]])</f>
        <v>Candidate Physical Ability Test (CPAT)</v>
      </c>
      <c r="D372" s="79"/>
      <c r="E372" s="50"/>
      <c r="F372" s="10" t="s">
        <v>159</v>
      </c>
      <c r="G372" s="10" t="s">
        <v>159</v>
      </c>
      <c r="H372" s="10" t="s">
        <v>160</v>
      </c>
      <c r="I372" s="85" t="s">
        <v>458</v>
      </c>
      <c r="J372" s="98"/>
      <c r="K372" s="109"/>
      <c r="L372" s="109"/>
      <c r="M372" s="111" t="s">
        <v>392</v>
      </c>
      <c r="N372" s="101" t="str">
        <f>HYPERLINK(Table147235[[#This Row],[Link]])</f>
        <v>https://cms.azed.gov/home/GetDocumentFile?id=5d6800141dcb250aa813c92f</v>
      </c>
      <c r="O372" s="110" t="s">
        <v>153</v>
      </c>
      <c r="P372" s="103" t="s">
        <v>160</v>
      </c>
      <c r="Q372" s="1"/>
      <c r="R372" s="1"/>
      <c r="S372" s="1"/>
      <c r="T372" s="1"/>
      <c r="U372" s="1"/>
      <c r="V372" s="1"/>
      <c r="W372" s="1"/>
      <c r="X372" s="1"/>
    </row>
    <row r="373" spans="1:24" ht="18.75" x14ac:dyDescent="0.2">
      <c r="A373" s="72" t="s">
        <v>768</v>
      </c>
      <c r="B373" s="51" t="s">
        <v>73</v>
      </c>
      <c r="C373" s="61" t="str">
        <f>HYPERLINK(Table147235[[#This Row],[Link]],Table147235[[#This Row],[Credential Name]])</f>
        <v>Emergency Medical Responder (EMR)</v>
      </c>
      <c r="D373" s="79"/>
      <c r="E373" s="50"/>
      <c r="F373" s="10" t="s">
        <v>159</v>
      </c>
      <c r="G373" s="10" t="s">
        <v>159</v>
      </c>
      <c r="H373" s="10" t="s">
        <v>160</v>
      </c>
      <c r="I373" s="85" t="s">
        <v>458</v>
      </c>
      <c r="J373" s="98"/>
      <c r="K373" s="109"/>
      <c r="L373" s="109"/>
      <c r="M373" s="111" t="s">
        <v>385</v>
      </c>
      <c r="N373" s="101" t="str">
        <f>HYPERLINK(Table147235[[#This Row],[Link]])</f>
        <v>https://cms.azed.gov/home/GetDocumentFile?id=5d1ccae51dcb251498a79fb9</v>
      </c>
      <c r="O373" s="110" t="s">
        <v>75</v>
      </c>
      <c r="P373" s="103" t="s">
        <v>160</v>
      </c>
      <c r="Q373" s="1"/>
      <c r="R373" s="1"/>
      <c r="S373" s="1"/>
      <c r="T373" s="1"/>
      <c r="U373" s="1"/>
      <c r="V373" s="1"/>
      <c r="W373" s="1"/>
      <c r="X373" s="1"/>
    </row>
    <row r="374" spans="1:24" ht="18.75" x14ac:dyDescent="0.2">
      <c r="A374" s="72" t="s">
        <v>768</v>
      </c>
      <c r="B374" s="51" t="s">
        <v>73</v>
      </c>
      <c r="C374" s="61" t="str">
        <f>HYPERLINK(Table147235[[#This Row],[Link]],Table147235[[#This Row],[Credential Name]])</f>
        <v>Emergency Medical Technician (EMT)</v>
      </c>
      <c r="D374" s="79"/>
      <c r="E374" s="50"/>
      <c r="F374" s="10" t="s">
        <v>159</v>
      </c>
      <c r="G374" s="10" t="s">
        <v>159</v>
      </c>
      <c r="H374" s="10" t="s">
        <v>160</v>
      </c>
      <c r="I374" s="85" t="s">
        <v>458</v>
      </c>
      <c r="J374" s="98"/>
      <c r="K374" s="99"/>
      <c r="L374" s="99"/>
      <c r="M374" s="111" t="s">
        <v>386</v>
      </c>
      <c r="N374" s="101" t="str">
        <f>HYPERLINK(Table147235[[#This Row],[Link]])</f>
        <v>https://cms.azed.gov/home/GetDocumentFile?id=5d1ccae61dcb251498a79fbd</v>
      </c>
      <c r="O374" s="110" t="s">
        <v>119</v>
      </c>
      <c r="P374" s="103" t="s">
        <v>159</v>
      </c>
      <c r="Q374" s="1"/>
      <c r="R374" s="1"/>
      <c r="S374" s="1"/>
      <c r="T374" s="1"/>
      <c r="U374" s="1"/>
      <c r="V374" s="1"/>
      <c r="W374" s="1"/>
      <c r="X374" s="1"/>
    </row>
    <row r="375" spans="1:24" ht="15" x14ac:dyDescent="0.2">
      <c r="A375" s="72" t="s">
        <v>768</v>
      </c>
      <c r="B375" s="51" t="s">
        <v>73</v>
      </c>
      <c r="C375" s="84" t="str">
        <f>HYPERLINK(Table147235[[#This Row],[Link]],Table147235[[#This Row],[Credential Name]])</f>
        <v>Fire Science Level 1</v>
      </c>
      <c r="D375" s="79" t="s">
        <v>634</v>
      </c>
      <c r="E375" s="50" t="s">
        <v>623</v>
      </c>
      <c r="F375" s="10" t="s">
        <v>160</v>
      </c>
      <c r="G375" s="10" t="s">
        <v>159</v>
      </c>
      <c r="H375" s="10" t="s">
        <v>159</v>
      </c>
      <c r="I375" s="85" t="s">
        <v>458</v>
      </c>
      <c r="J375" s="104">
        <v>45894</v>
      </c>
      <c r="K375" s="105"/>
      <c r="L375" s="106"/>
      <c r="M375" s="100" t="s">
        <v>940</v>
      </c>
      <c r="N375" s="114" t="str">
        <f>HYPERLINK(Table147235[[#This Row],[Link]])</f>
        <v>https://live-az-ade.pantheonsite.io/sites/default/files/2025/07/Fire_Science_Level_1_Certificate_Factsheet-EAC.pdf</v>
      </c>
      <c r="O375" s="115" t="s">
        <v>938</v>
      </c>
      <c r="P375" s="103"/>
      <c r="Q375" s="1"/>
      <c r="R375" s="1"/>
      <c r="S375" s="1"/>
      <c r="T375" s="1"/>
      <c r="U375" s="1"/>
      <c r="V375" s="1"/>
      <c r="W375" s="1"/>
      <c r="X375" s="1"/>
    </row>
    <row r="376" spans="1:24" ht="15" x14ac:dyDescent="0.2">
      <c r="A376" s="72" t="s">
        <v>768</v>
      </c>
      <c r="B376" s="51" t="s">
        <v>73</v>
      </c>
      <c r="C376" s="84" t="str">
        <f>HYPERLINK(Table147235[[#This Row],[Link]],Table147235[[#This Row],[Credential Name]])</f>
        <v>Fire Science Level 2</v>
      </c>
      <c r="D376" s="79" t="s">
        <v>634</v>
      </c>
      <c r="E376" s="50" t="s">
        <v>623</v>
      </c>
      <c r="F376" s="10" t="s">
        <v>160</v>
      </c>
      <c r="G376" s="10" t="s">
        <v>159</v>
      </c>
      <c r="H376" s="10" t="s">
        <v>159</v>
      </c>
      <c r="I376" s="85" t="s">
        <v>458</v>
      </c>
      <c r="J376" s="104">
        <v>45894</v>
      </c>
      <c r="K376" s="105"/>
      <c r="L376" s="106"/>
      <c r="M376" s="100" t="s">
        <v>941</v>
      </c>
      <c r="N376" s="114" t="str">
        <f>HYPERLINK(Table147235[[#This Row],[Link]])</f>
        <v>https://live-az-ade.pantheonsite.io/sites/default/files/2025/07/Fire_Science_Level_2_Certificate_Factsheet-EAC.pdf</v>
      </c>
      <c r="O376" s="115" t="s">
        <v>939</v>
      </c>
      <c r="P376" s="103"/>
      <c r="Q376" s="1"/>
      <c r="R376" s="1"/>
      <c r="S376" s="1"/>
      <c r="T376" s="1"/>
      <c r="U376" s="1"/>
      <c r="V376" s="1"/>
      <c r="W376" s="1"/>
      <c r="X376" s="1"/>
    </row>
    <row r="377" spans="1:24" ht="30" x14ac:dyDescent="0.2">
      <c r="A377" s="72" t="s">
        <v>768</v>
      </c>
      <c r="B377" s="51" t="s">
        <v>73</v>
      </c>
      <c r="C377" s="61" t="str">
        <f>HYPERLINK(Table147235[[#This Row],[Link]],Table147235[[#This Row],[Credential Name]])</f>
        <v>HAZMAT First Responder Operations and First Responder Awareness Certifications</v>
      </c>
      <c r="D377" s="79"/>
      <c r="E377" s="50"/>
      <c r="F377" s="10" t="s">
        <v>159</v>
      </c>
      <c r="G377" s="10" t="s">
        <v>159</v>
      </c>
      <c r="H377" s="10" t="s">
        <v>160</v>
      </c>
      <c r="I377" s="85" t="s">
        <v>458</v>
      </c>
      <c r="J377" s="98"/>
      <c r="K377" s="109"/>
      <c r="L377" s="109"/>
      <c r="M377" s="111" t="s">
        <v>393</v>
      </c>
      <c r="N377" s="101" t="str">
        <f>HYPERLINK(Table147235[[#This Row],[Link]])</f>
        <v>https://cms.azed.gov/home/GetDocumentFile?id=5d6800711dcb250aa813c93d</v>
      </c>
      <c r="O377" s="110" t="s">
        <v>154</v>
      </c>
      <c r="P377" s="103" t="s">
        <v>160</v>
      </c>
      <c r="Q377" s="1"/>
      <c r="R377" s="1"/>
      <c r="S377" s="1"/>
      <c r="T377" s="1"/>
      <c r="U377" s="1"/>
      <c r="V377" s="1"/>
      <c r="W377" s="1"/>
      <c r="X377" s="1"/>
    </row>
    <row r="378" spans="1:24" ht="18.75" x14ac:dyDescent="0.2">
      <c r="A378" s="72" t="s">
        <v>768</v>
      </c>
      <c r="B378" s="51" t="s">
        <v>73</v>
      </c>
      <c r="C378" s="61" t="str">
        <f>HYPERLINK(Table147235[[#This Row],[Link]],Table147235[[#This Row],[Credential Name]])</f>
        <v>ICS Incident Command System FEMA</v>
      </c>
      <c r="D378" s="79"/>
      <c r="E378" s="50"/>
      <c r="F378" s="10" t="s">
        <v>160</v>
      </c>
      <c r="G378" s="10" t="s">
        <v>160</v>
      </c>
      <c r="H378" s="10" t="s">
        <v>159</v>
      </c>
      <c r="I378" s="85" t="s">
        <v>458</v>
      </c>
      <c r="J378" s="121"/>
      <c r="K378" s="99"/>
      <c r="L378" s="99"/>
      <c r="M378" s="122"/>
      <c r="N378" s="120" t="str">
        <f>HYPERLINK(Table147235[[#This Row],[Link]])</f>
        <v/>
      </c>
      <c r="O378" s="118" t="s">
        <v>559</v>
      </c>
      <c r="P378" s="103" t="s">
        <v>160</v>
      </c>
      <c r="Q378" s="1"/>
      <c r="R378" s="1"/>
      <c r="S378" s="1"/>
      <c r="T378" s="1"/>
      <c r="U378" s="1"/>
      <c r="V378" s="1"/>
      <c r="W378" s="1"/>
      <c r="X378" s="1"/>
    </row>
    <row r="379" spans="1:24" x14ac:dyDescent="0.2">
      <c r="A379" s="72" t="s">
        <v>768</v>
      </c>
      <c r="B379" s="51" t="s">
        <v>73</v>
      </c>
      <c r="C379" s="61" t="str">
        <f>HYPERLINK(Table147235[[#This Row],[Link]],Table147235[[#This Row],[Credential Name]])</f>
        <v>Wildland Firefighter</v>
      </c>
      <c r="D379" s="79"/>
      <c r="E379" s="50"/>
      <c r="F379" s="10" t="s">
        <v>159</v>
      </c>
      <c r="G379" s="10" t="s">
        <v>159</v>
      </c>
      <c r="H379" s="10" t="s">
        <v>160</v>
      </c>
      <c r="I379" s="85" t="s">
        <v>458</v>
      </c>
      <c r="J379" s="98"/>
      <c r="K379" s="105"/>
      <c r="L379" s="112"/>
      <c r="M379" s="111" t="s">
        <v>394</v>
      </c>
      <c r="N379" s="113" t="str">
        <f>HYPERLINK(Table147235[[#This Row],[Link]])</f>
        <v>https://cms.azed.gov/home/GetDocumentFile?id=5c880dbb1dcb250b949f4b1b</v>
      </c>
      <c r="O379" s="110" t="s">
        <v>76</v>
      </c>
      <c r="P379" s="103" t="s">
        <v>160</v>
      </c>
      <c r="Q379" s="1"/>
      <c r="R379" s="1"/>
      <c r="S379" s="1"/>
      <c r="T379" s="1"/>
      <c r="U379" s="1"/>
      <c r="V379" s="1"/>
      <c r="W379" s="1"/>
      <c r="X379" s="1"/>
    </row>
    <row r="380" spans="1:24" ht="18.75" x14ac:dyDescent="0.2">
      <c r="A380" s="72">
        <v>50040900</v>
      </c>
      <c r="B380" s="51" t="s">
        <v>167</v>
      </c>
      <c r="C380" s="63" t="str">
        <f>HYPERLINK(Table147235[[#This Row],[Link]],Table147235[[#This Row],[Credential Name]])</f>
        <v xml:space="preserve">Adobe After Effects </v>
      </c>
      <c r="D380" s="79"/>
      <c r="E380" s="50"/>
      <c r="F380" s="10" t="s">
        <v>159</v>
      </c>
      <c r="G380" s="10" t="s">
        <v>159</v>
      </c>
      <c r="H380" s="10" t="s">
        <v>160</v>
      </c>
      <c r="I380" s="85" t="s">
        <v>458</v>
      </c>
      <c r="J380" s="98"/>
      <c r="K380" s="108">
        <v>45924</v>
      </c>
      <c r="L380" s="109" t="s">
        <v>1055</v>
      </c>
      <c r="M380" s="100" t="s">
        <v>1059</v>
      </c>
      <c r="N380" s="101" t="str">
        <f>HYPERLINK(Table147235[[#This Row],[Link]])</f>
        <v>https://live-az-ade.pantheonsite.io/sites/default/files/2025/09/Adobe_After_Effects_FactSheet.pdf</v>
      </c>
      <c r="O380" s="110" t="s">
        <v>1058</v>
      </c>
      <c r="P380" s="103" t="s">
        <v>160</v>
      </c>
      <c r="Q380" s="1"/>
      <c r="R380" s="1"/>
      <c r="S380" s="1"/>
      <c r="T380" s="1"/>
      <c r="U380" s="1"/>
      <c r="V380" s="1"/>
      <c r="W380" s="1"/>
      <c r="X380" s="1"/>
    </row>
    <row r="381" spans="1:24" ht="18.75" x14ac:dyDescent="0.2">
      <c r="A381" s="72">
        <v>50040900</v>
      </c>
      <c r="B381" s="51" t="s">
        <v>167</v>
      </c>
      <c r="C381" s="63" t="str">
        <f>HYPERLINK(Table147235[[#This Row],[Link]],Table147235[[#This Row],[Credential Name]])</f>
        <v>Adobe Animate</v>
      </c>
      <c r="D381" s="79"/>
      <c r="E381" s="50"/>
      <c r="F381" s="10" t="s">
        <v>159</v>
      </c>
      <c r="G381" s="10" t="s">
        <v>159</v>
      </c>
      <c r="H381" s="10" t="s">
        <v>160</v>
      </c>
      <c r="I381" s="85" t="s">
        <v>458</v>
      </c>
      <c r="J381" s="98"/>
      <c r="K381" s="108">
        <v>45924</v>
      </c>
      <c r="L381" s="109" t="s">
        <v>1055</v>
      </c>
      <c r="M381" s="100" t="s">
        <v>1060</v>
      </c>
      <c r="N381" s="101" t="str">
        <f>HYPERLINK(Table147235[[#This Row],[Link]])</f>
        <v>https://live-az-ade.pantheonsite.io/sites/default/files/2025/09/Adobe_Animate_FactSheet.pdf</v>
      </c>
      <c r="O381" s="110" t="s">
        <v>1061</v>
      </c>
      <c r="P381" s="103" t="s">
        <v>160</v>
      </c>
      <c r="Q381" s="1"/>
      <c r="R381" s="1"/>
      <c r="S381" s="1"/>
      <c r="T381" s="1"/>
      <c r="U381" s="1"/>
      <c r="V381" s="1"/>
      <c r="W381" s="1"/>
      <c r="X381" s="1"/>
    </row>
    <row r="382" spans="1:24" ht="18.75" x14ac:dyDescent="0.2">
      <c r="A382" s="72">
        <v>50040900</v>
      </c>
      <c r="B382" s="51" t="s">
        <v>167</v>
      </c>
      <c r="C382" s="63" t="str">
        <f>HYPERLINK(Table147235[[#This Row],[Link]],Table147235[[#This Row],[Credential Name]])</f>
        <v>Adobe Dreamweaver</v>
      </c>
      <c r="D382" s="79"/>
      <c r="E382" s="50"/>
      <c r="F382" s="10" t="s">
        <v>159</v>
      </c>
      <c r="G382" s="10" t="s">
        <v>159</v>
      </c>
      <c r="H382" s="10" t="s">
        <v>160</v>
      </c>
      <c r="I382" s="85" t="s">
        <v>458</v>
      </c>
      <c r="J382" s="98"/>
      <c r="K382" s="108">
        <v>45924</v>
      </c>
      <c r="L382" s="109" t="s">
        <v>1055</v>
      </c>
      <c r="M382" s="100" t="s">
        <v>1062</v>
      </c>
      <c r="N382" s="101" t="str">
        <f>HYPERLINK(Table147235[[#This Row],[Link]])</f>
        <v>https://live-az-ade.pantheonsite.io/sites/default/files/2025/09/Adobe_Dreamweaver_FactSheet.pdf</v>
      </c>
      <c r="O382" s="110" t="s">
        <v>1063</v>
      </c>
      <c r="P382" s="103" t="s">
        <v>160</v>
      </c>
      <c r="Q382" s="1"/>
      <c r="R382" s="1"/>
      <c r="S382" s="1"/>
      <c r="T382" s="1"/>
      <c r="U382" s="1"/>
      <c r="V382" s="1"/>
      <c r="W382" s="1"/>
      <c r="X382" s="1"/>
    </row>
    <row r="383" spans="1:24" ht="18.75" x14ac:dyDescent="0.2">
      <c r="A383" s="72">
        <v>50040900</v>
      </c>
      <c r="B383" s="51" t="s">
        <v>167</v>
      </c>
      <c r="C383" s="63" t="str">
        <f>HYPERLINK(Table147235[[#This Row],[Link]],Table147235[[#This Row],[Credential Name]])</f>
        <v xml:space="preserve">Adobe Illustrator </v>
      </c>
      <c r="D383" s="79"/>
      <c r="E383" s="50"/>
      <c r="F383" s="10" t="s">
        <v>159</v>
      </c>
      <c r="G383" s="10" t="s">
        <v>159</v>
      </c>
      <c r="H383" s="10" t="s">
        <v>160</v>
      </c>
      <c r="I383" s="85" t="s">
        <v>458</v>
      </c>
      <c r="J383" s="98"/>
      <c r="K383" s="108">
        <v>45924</v>
      </c>
      <c r="L383" s="109" t="s">
        <v>1055</v>
      </c>
      <c r="M383" s="100" t="s">
        <v>1051</v>
      </c>
      <c r="N383" s="101" t="str">
        <f>HYPERLINK(Table147235[[#This Row],[Link]])</f>
        <v>https://live-az-ade.pantheonsite.io/sites/default/files/2025/09/Adobe_Illustrator_FactSheet.pdf</v>
      </c>
      <c r="O383" s="110" t="s">
        <v>1052</v>
      </c>
      <c r="P383" s="103" t="s">
        <v>160</v>
      </c>
      <c r="Q383" s="1"/>
      <c r="R383" s="1"/>
      <c r="S383" s="1"/>
      <c r="T383" s="1"/>
      <c r="U383" s="1"/>
      <c r="V383" s="1"/>
      <c r="W383" s="1"/>
      <c r="X383" s="1"/>
    </row>
    <row r="384" spans="1:24" ht="18.75" x14ac:dyDescent="0.2">
      <c r="A384" s="72">
        <v>50040900</v>
      </c>
      <c r="B384" s="51" t="s">
        <v>167</v>
      </c>
      <c r="C384" s="63" t="str">
        <f>HYPERLINK(Table147235[[#This Row],[Link]],Table147235[[#This Row],[Credential Name]])</f>
        <v xml:space="preserve">Adobe InDesign </v>
      </c>
      <c r="D384" s="79"/>
      <c r="E384" s="50"/>
      <c r="F384" s="10" t="s">
        <v>159</v>
      </c>
      <c r="G384" s="10" t="s">
        <v>159</v>
      </c>
      <c r="H384" s="10" t="s">
        <v>160</v>
      </c>
      <c r="I384" s="85" t="s">
        <v>458</v>
      </c>
      <c r="J384" s="98"/>
      <c r="K384" s="108">
        <v>45924</v>
      </c>
      <c r="L384" s="109" t="s">
        <v>1055</v>
      </c>
      <c r="M384" s="100" t="s">
        <v>1053</v>
      </c>
      <c r="N384" s="101" t="str">
        <f>HYPERLINK(Table147235[[#This Row],[Link]])</f>
        <v>https://live-az-ade.pantheonsite.io/sites/default/files/2025/09/Adobe_InDesign_FactSheet.pdf</v>
      </c>
      <c r="O384" s="110" t="s">
        <v>1054</v>
      </c>
      <c r="P384" s="103" t="s">
        <v>160</v>
      </c>
      <c r="Q384" s="1"/>
      <c r="R384" s="1"/>
      <c r="S384" s="1"/>
      <c r="T384" s="1"/>
      <c r="U384" s="1"/>
      <c r="V384" s="1"/>
      <c r="W384" s="1"/>
      <c r="X384" s="1"/>
    </row>
    <row r="385" spans="1:24" ht="18.75" x14ac:dyDescent="0.2">
      <c r="A385" s="72">
        <v>50040900</v>
      </c>
      <c r="B385" s="51" t="s">
        <v>167</v>
      </c>
      <c r="C385" s="63" t="str">
        <f>HYPERLINK(Table147235[[#This Row],[Link]],Table147235[[#This Row],[Credential Name]])</f>
        <v>Adobe Photoshop</v>
      </c>
      <c r="D385" s="79"/>
      <c r="E385" s="50"/>
      <c r="F385" s="10" t="s">
        <v>159</v>
      </c>
      <c r="G385" s="10" t="s">
        <v>159</v>
      </c>
      <c r="H385" s="10" t="s">
        <v>160</v>
      </c>
      <c r="I385" s="85" t="s">
        <v>458</v>
      </c>
      <c r="J385" s="98"/>
      <c r="K385" s="108">
        <v>45924</v>
      </c>
      <c r="L385" s="109" t="s">
        <v>1055</v>
      </c>
      <c r="M385" s="100" t="s">
        <v>1056</v>
      </c>
      <c r="N385" s="101" t="str">
        <f>HYPERLINK(Table147235[[#This Row],[Link]])</f>
        <v>https://live-az-ade.pantheonsite.io/sites/default/files/2025/09/Adobe_Photoshop_FactSheet.pdf</v>
      </c>
      <c r="O385" s="110" t="s">
        <v>1057</v>
      </c>
      <c r="P385" s="103" t="s">
        <v>160</v>
      </c>
      <c r="Q385" s="1"/>
      <c r="R385" s="1"/>
      <c r="S385" s="1"/>
      <c r="T385" s="1"/>
      <c r="U385" s="1"/>
      <c r="V385" s="1"/>
      <c r="W385" s="1"/>
      <c r="X385" s="1"/>
    </row>
    <row r="386" spans="1:24" ht="18.75" x14ac:dyDescent="0.2">
      <c r="A386" s="72">
        <v>50040900</v>
      </c>
      <c r="B386" s="51" t="s">
        <v>167</v>
      </c>
      <c r="C386" s="63" t="str">
        <f>HYPERLINK(Table147235[[#This Row],[Link]],Table147235[[#This Row],[Credential Name]])</f>
        <v>Adobe Premiere Pro</v>
      </c>
      <c r="D386" s="79"/>
      <c r="E386" s="50"/>
      <c r="F386" s="10" t="s">
        <v>159</v>
      </c>
      <c r="G386" s="10" t="s">
        <v>159</v>
      </c>
      <c r="H386" s="10" t="s">
        <v>160</v>
      </c>
      <c r="I386" s="85" t="s">
        <v>458</v>
      </c>
      <c r="J386" s="98"/>
      <c r="K386" s="108">
        <v>45924</v>
      </c>
      <c r="L386" s="109" t="s">
        <v>1055</v>
      </c>
      <c r="M386" s="100" t="s">
        <v>1049</v>
      </c>
      <c r="N386" s="101" t="str">
        <f>HYPERLINK(Table147235[[#This Row],[Link]])</f>
        <v>https://live-az-ade.pantheonsite.io/sites/default/files/2025/09/Adobe_Premiere_Pro_Factsheet.pdf</v>
      </c>
      <c r="O386" s="110" t="s">
        <v>1050</v>
      </c>
      <c r="P386" s="103" t="s">
        <v>160</v>
      </c>
      <c r="Q386" s="1"/>
      <c r="R386" s="1"/>
      <c r="S386" s="1"/>
      <c r="T386" s="1"/>
      <c r="U386" s="1"/>
      <c r="V386" s="1"/>
      <c r="W386" s="1"/>
      <c r="X386" s="1"/>
    </row>
    <row r="387" spans="1:24" ht="30" x14ac:dyDescent="0.2">
      <c r="A387" s="72">
        <v>50040900</v>
      </c>
      <c r="B387" s="51" t="s">
        <v>167</v>
      </c>
      <c r="C387" s="61" t="str">
        <f>HYPERLINK(Table147235[[#This Row],[Link]],Table147235[[#This Row],[Credential Name]])</f>
        <v xml:space="preserve">Certificate of Proficiency: Computer Graphics and Web Design </v>
      </c>
      <c r="D387" s="78" t="s">
        <v>635</v>
      </c>
      <c r="E387" s="28" t="s">
        <v>632</v>
      </c>
      <c r="F387" s="10" t="s">
        <v>160</v>
      </c>
      <c r="G387" s="10" t="s">
        <v>159</v>
      </c>
      <c r="H387" s="10" t="s">
        <v>159</v>
      </c>
      <c r="I387" s="85" t="s">
        <v>458</v>
      </c>
      <c r="J387" s="98"/>
      <c r="K387" s="109"/>
      <c r="L387" s="109"/>
      <c r="M387" s="100" t="s">
        <v>551</v>
      </c>
      <c r="N387" s="101" t="str">
        <f>HYPERLINK(Table147235[[#This Row],[Link]])</f>
        <v>https://live-az-ade.pantheonsite.io/sites/default/files/2021/08/ComputerGraphicsAndWebDesignMCCFactSheet.pdf</v>
      </c>
      <c r="O387" s="102" t="s">
        <v>608</v>
      </c>
      <c r="P387" s="103" t="s">
        <v>160</v>
      </c>
      <c r="Q387" s="1"/>
      <c r="R387" s="1"/>
      <c r="S387" s="1"/>
      <c r="T387" s="1"/>
      <c r="U387" s="1"/>
      <c r="V387" s="1"/>
      <c r="W387" s="1"/>
      <c r="X387" s="1"/>
    </row>
    <row r="388" spans="1:24" ht="18.75" x14ac:dyDescent="0.2">
      <c r="A388" s="72">
        <v>50040900</v>
      </c>
      <c r="B388" s="51" t="s">
        <v>167</v>
      </c>
      <c r="C388" s="61" t="str">
        <f>HYPERLINK(Table147235[[#This Row],[Link]],Table147235[[#This Row],[Credential Name]])</f>
        <v>Google UX Design Certificate</v>
      </c>
      <c r="D388" s="80"/>
      <c r="F388" s="10" t="s">
        <v>159</v>
      </c>
      <c r="G388" s="10" t="s">
        <v>159</v>
      </c>
      <c r="H388" s="10" t="s">
        <v>160</v>
      </c>
      <c r="I388" s="85" t="s">
        <v>458</v>
      </c>
      <c r="J388" s="98"/>
      <c r="K388" s="99"/>
      <c r="L388" s="99"/>
      <c r="M388" s="100" t="s">
        <v>575</v>
      </c>
      <c r="N388" s="101" t="str">
        <f>HYPERLINK(Table147235[[#This Row],[Link]])</f>
        <v>https://live-az-ade.pantheonsite.io/file/54853</v>
      </c>
      <c r="O388" s="102" t="s">
        <v>565</v>
      </c>
      <c r="P388" s="103" t="s">
        <v>159</v>
      </c>
      <c r="Q388" s="1"/>
      <c r="R388" s="1"/>
      <c r="S388" s="1"/>
      <c r="T388" s="1"/>
      <c r="U388" s="1"/>
      <c r="V388" s="1"/>
      <c r="W388" s="1"/>
      <c r="X388" s="1"/>
    </row>
    <row r="389" spans="1:24" ht="18.75" x14ac:dyDescent="0.2">
      <c r="A389" s="72">
        <v>50040900</v>
      </c>
      <c r="B389" s="51" t="s">
        <v>167</v>
      </c>
      <c r="C389" s="62" t="str">
        <f>HYPERLINK(Table147235[[#This Row],[Link]],Table147235[[#This Row],[Credential Name]])</f>
        <v>Graphic Design Certificate</v>
      </c>
      <c r="D389" s="78" t="s">
        <v>634</v>
      </c>
      <c r="E389" s="28" t="s">
        <v>623</v>
      </c>
      <c r="F389" s="10" t="s">
        <v>160</v>
      </c>
      <c r="G389" s="10" t="s">
        <v>159</v>
      </c>
      <c r="H389" s="10" t="s">
        <v>159</v>
      </c>
      <c r="I389" s="85" t="s">
        <v>458</v>
      </c>
      <c r="J389" s="104">
        <v>45894</v>
      </c>
      <c r="K389" s="105"/>
      <c r="L389" s="106"/>
      <c r="M389" s="100" t="s">
        <v>942</v>
      </c>
      <c r="N389" s="101" t="str">
        <f>HYPERLINK(Table147235[[#This Row],[Link]])</f>
        <v>https://live-az-ade.pantheonsite.io/sites/default/files/2025/07/Graphic_Design_Certificate_Fact_Sheet-EAC.pdf</v>
      </c>
      <c r="O389" s="107" t="s">
        <v>943</v>
      </c>
      <c r="P389" s="103" t="s">
        <v>160</v>
      </c>
      <c r="Q389" s="1"/>
      <c r="R389" s="1"/>
      <c r="S389" s="1"/>
      <c r="T389" s="1"/>
      <c r="U389" s="1"/>
      <c r="V389" s="1"/>
      <c r="W389" s="1"/>
      <c r="X389" s="1"/>
    </row>
    <row r="390" spans="1:24" ht="18.75" x14ac:dyDescent="0.2">
      <c r="A390" s="72">
        <v>50040900</v>
      </c>
      <c r="B390" s="51" t="s">
        <v>167</v>
      </c>
      <c r="C390" s="61" t="str">
        <f>HYPERLINK(Table147235[[#This Row],[Link]],Table147235[[#This Row],[Credential Name]])</f>
        <v>Graphic Design Technician Certificate</v>
      </c>
      <c r="D390" s="77" t="s">
        <v>809</v>
      </c>
      <c r="E390" s="28" t="s">
        <v>618</v>
      </c>
      <c r="F390" s="10" t="s">
        <v>160</v>
      </c>
      <c r="G390" s="10" t="s">
        <v>159</v>
      </c>
      <c r="H390" s="10" t="s">
        <v>159</v>
      </c>
      <c r="I390" s="85" t="s">
        <v>458</v>
      </c>
      <c r="J390" s="98"/>
      <c r="K390" s="99"/>
      <c r="L390" s="99"/>
      <c r="M390" s="100" t="s">
        <v>891</v>
      </c>
      <c r="N390" s="101" t="str">
        <f>HYPERLINK(Table147235[[#This Row],[Link]])</f>
        <v>https://live-az-ade.pantheonsite.io/sites/default/files/2024/07/Graphic-Design-Technician-Certificate-FactSheet.pdf</v>
      </c>
      <c r="O390" s="102" t="s">
        <v>821</v>
      </c>
      <c r="P390" s="103" t="s">
        <v>160</v>
      </c>
      <c r="Q390" s="1"/>
      <c r="R390" s="1"/>
      <c r="S390" s="1"/>
      <c r="T390" s="1"/>
      <c r="U390" s="1"/>
      <c r="V390" s="1"/>
      <c r="W390" s="1"/>
      <c r="X390" s="1"/>
    </row>
    <row r="391" spans="1:24" x14ac:dyDescent="0.2">
      <c r="A391" s="72">
        <v>50040900</v>
      </c>
      <c r="B391" s="51" t="s">
        <v>167</v>
      </c>
      <c r="C391" s="62" t="str">
        <f>HYPERLINK(Table147235[[#This Row],[Link]],Table147235[[#This Row],[Credential Name]])</f>
        <v>WordPress Certified Administrator (WCA)</v>
      </c>
      <c r="D391" s="79"/>
      <c r="E391" s="50"/>
      <c r="F391" s="10" t="s">
        <v>159</v>
      </c>
      <c r="G391" s="10" t="s">
        <v>159</v>
      </c>
      <c r="H391" s="10" t="s">
        <v>160</v>
      </c>
      <c r="I391" s="85" t="s">
        <v>458</v>
      </c>
      <c r="J391" s="104">
        <v>45894</v>
      </c>
      <c r="K391" s="105"/>
      <c r="L391" s="106"/>
      <c r="M391" s="111" t="s">
        <v>1012</v>
      </c>
      <c r="N391" s="113" t="str">
        <f>HYPERLINK(Table147235[[#This Row],[Link]])</f>
        <v>https://live-az-ade.pantheonsite.io/sites/default/files/2025/09/WordPress_Certified_Administrator_WCA_Factsheet.pdf</v>
      </c>
      <c r="O391" s="110" t="s">
        <v>1009</v>
      </c>
      <c r="P391" s="103" t="s">
        <v>456</v>
      </c>
      <c r="Q391" s="1"/>
      <c r="R391" s="1"/>
      <c r="S391" s="1"/>
      <c r="T391" s="1"/>
      <c r="U391" s="1"/>
      <c r="V391" s="1"/>
      <c r="W391" s="1"/>
      <c r="X391" s="1"/>
    </row>
    <row r="392" spans="1:24" x14ac:dyDescent="0.2">
      <c r="A392" s="72">
        <v>50040900</v>
      </c>
      <c r="B392" s="51" t="s">
        <v>167</v>
      </c>
      <c r="C392" s="62" t="str">
        <f>HYPERLINK(Table147235[[#This Row],[Link]],Table147235[[#This Row],[Credential Name]])</f>
        <v>WordPress Certified Developer (WCD)</v>
      </c>
      <c r="D392" s="79"/>
      <c r="E392" s="50"/>
      <c r="F392" s="10" t="s">
        <v>159</v>
      </c>
      <c r="G392" s="10" t="s">
        <v>159</v>
      </c>
      <c r="H392" s="10" t="s">
        <v>160</v>
      </c>
      <c r="I392" s="85" t="s">
        <v>458</v>
      </c>
      <c r="J392" s="104">
        <v>45894</v>
      </c>
      <c r="K392" s="105"/>
      <c r="L392" s="106"/>
      <c r="M392" s="111" t="s">
        <v>1016</v>
      </c>
      <c r="N392" s="113" t="str">
        <f>HYPERLINK(Table147235[[#This Row],[Link]])</f>
        <v>https://live-az-ade.pantheonsite.io/sites/default/files/2025/09/WordPress_Certified_Developer_WCD_Factsheet.pdf</v>
      </c>
      <c r="O392" s="110" t="s">
        <v>1011</v>
      </c>
      <c r="P392" s="103" t="s">
        <v>456</v>
      </c>
      <c r="Q392" s="1"/>
      <c r="R392" s="1"/>
      <c r="S392" s="1"/>
      <c r="T392" s="1"/>
      <c r="U392" s="1"/>
      <c r="V392" s="1"/>
      <c r="W392" s="1"/>
      <c r="X392" s="1"/>
    </row>
    <row r="393" spans="1:24" x14ac:dyDescent="0.2">
      <c r="A393" s="72">
        <v>50040900</v>
      </c>
      <c r="B393" s="51" t="s">
        <v>167</v>
      </c>
      <c r="C393" s="62" t="str">
        <f>HYPERLINK(Table147235[[#This Row],[Link]],Table147235[[#This Row],[Credential Name]])</f>
        <v>WordPress Certified Editor (WCE)</v>
      </c>
      <c r="D393" s="79"/>
      <c r="E393" s="50"/>
      <c r="F393" s="10" t="s">
        <v>159</v>
      </c>
      <c r="G393" s="10" t="s">
        <v>159</v>
      </c>
      <c r="H393" s="10" t="s">
        <v>160</v>
      </c>
      <c r="I393" s="85" t="s">
        <v>458</v>
      </c>
      <c r="J393" s="104">
        <v>45894</v>
      </c>
      <c r="K393" s="105"/>
      <c r="L393" s="106"/>
      <c r="M393" s="100" t="s">
        <v>1040</v>
      </c>
      <c r="N393" s="113" t="str">
        <f>HYPERLINK(Table147235[[#This Row],[Link]])</f>
        <v>https://live-az-ade.pantheonsite.io/sites/default/files/2025/09/WordPress_Certified_Editor_WCE_Factsheet.pdf</v>
      </c>
      <c r="O393" s="110" t="s">
        <v>1008</v>
      </c>
      <c r="P393" s="103" t="s">
        <v>456</v>
      </c>
      <c r="Q393" s="1"/>
      <c r="R393" s="1"/>
      <c r="S393" s="1"/>
      <c r="T393" s="1"/>
      <c r="U393" s="1"/>
      <c r="V393" s="1"/>
      <c r="W393" s="1"/>
      <c r="X393" s="1"/>
    </row>
    <row r="394" spans="1:24" x14ac:dyDescent="0.2">
      <c r="A394" s="72">
        <v>50040900</v>
      </c>
      <c r="B394" s="51" t="s">
        <v>167</v>
      </c>
      <c r="C394" s="62" t="str">
        <f>HYPERLINK(Table147235[[#This Row],[Link]],Table147235[[#This Row],[Credential Name]])</f>
        <v>WordPress Elementor Specialist (WES)</v>
      </c>
      <c r="D394" s="79"/>
      <c r="E394" s="50"/>
      <c r="F394" s="10" t="s">
        <v>159</v>
      </c>
      <c r="G394" s="10" t="s">
        <v>159</v>
      </c>
      <c r="H394" s="10" t="s">
        <v>160</v>
      </c>
      <c r="I394" s="85" t="s">
        <v>458</v>
      </c>
      <c r="J394" s="104">
        <v>45894</v>
      </c>
      <c r="K394" s="105"/>
      <c r="L394" s="106"/>
      <c r="M394" s="111" t="s">
        <v>1015</v>
      </c>
      <c r="N394" s="113" t="str">
        <f>HYPERLINK(Table147235[[#This Row],[Link]])</f>
        <v>https://live-az-ade.pantheonsite.io/sites/default/files/2025/09/WordPress_Elementor_Specialist_WES_Factsheet.pdf</v>
      </c>
      <c r="O394" s="110" t="s">
        <v>1010</v>
      </c>
      <c r="P394" s="103" t="s">
        <v>456</v>
      </c>
      <c r="Q394" s="1"/>
      <c r="R394" s="1"/>
      <c r="S394" s="1"/>
      <c r="T394" s="1"/>
      <c r="U394" s="1"/>
      <c r="V394" s="1"/>
      <c r="W394" s="1"/>
      <c r="X394" s="1"/>
    </row>
    <row r="395" spans="1:24" ht="30" x14ac:dyDescent="0.2">
      <c r="A395" s="72">
        <v>50040900</v>
      </c>
      <c r="B395" s="51" t="s">
        <v>167</v>
      </c>
      <c r="C395" s="62" t="str">
        <f>HYPERLINK(Table147235[[#This Row],[Link]],Table147235[[#This Row],[Credential Name]])</f>
        <v>WordPress WooCommerce Specialist (WWS)</v>
      </c>
      <c r="D395" s="79"/>
      <c r="E395" s="50"/>
      <c r="F395" s="10" t="s">
        <v>159</v>
      </c>
      <c r="G395" s="10" t="s">
        <v>159</v>
      </c>
      <c r="H395" s="10" t="s">
        <v>160</v>
      </c>
      <c r="I395" s="85" t="s">
        <v>458</v>
      </c>
      <c r="J395" s="104">
        <v>45894</v>
      </c>
      <c r="K395" s="105"/>
      <c r="L395" s="106"/>
      <c r="M395" s="111" t="s">
        <v>1013</v>
      </c>
      <c r="N395" s="113" t="str">
        <f>HYPERLINK(Table147235[[#This Row],[Link]])</f>
        <v>https://live-az-ade.pantheonsite.io/sites/default/files/2025/09/WordPress_WooCommerce_Specialist_WWS_FactSheet.pdf</v>
      </c>
      <c r="O395" s="110" t="s">
        <v>1014</v>
      </c>
      <c r="P395" s="103" t="s">
        <v>456</v>
      </c>
      <c r="Q395" s="1"/>
      <c r="R395" s="1"/>
      <c r="S395" s="1"/>
      <c r="T395" s="1"/>
      <c r="U395" s="1"/>
      <c r="V395" s="1"/>
      <c r="W395" s="1"/>
      <c r="X395" s="1"/>
    </row>
    <row r="396" spans="1:24" ht="30" x14ac:dyDescent="0.2">
      <c r="A396" s="72" t="s">
        <v>769</v>
      </c>
      <c r="B396" s="51" t="s">
        <v>84</v>
      </c>
      <c r="C396" s="61" t="str">
        <f>HYPERLINK(Table147235[[#This Row],[Link]],Table147235[[#This Row],[Credential Name]])</f>
        <v xml:space="preserve">Certificate: HVAC Residential </v>
      </c>
      <c r="D396" s="78" t="s">
        <v>635</v>
      </c>
      <c r="E396" s="28" t="s">
        <v>632</v>
      </c>
      <c r="F396" s="10" t="s">
        <v>160</v>
      </c>
      <c r="G396" s="10" t="s">
        <v>159</v>
      </c>
      <c r="H396" s="10" t="s">
        <v>159</v>
      </c>
      <c r="I396" s="85" t="s">
        <v>458</v>
      </c>
      <c r="J396" s="98"/>
      <c r="K396" s="109"/>
      <c r="L396" s="109"/>
      <c r="M396" s="100" t="s">
        <v>552</v>
      </c>
      <c r="N396" s="101" t="str">
        <f>HYPERLINK(Table147235[[#This Row],[Link]])</f>
        <v>https://live-az-ade.pantheonsite.io/sites/default/files/2021/08/HVACResidentialMCCFactSheet.pdf</v>
      </c>
      <c r="O396" s="102" t="s">
        <v>609</v>
      </c>
      <c r="P396" s="103" t="s">
        <v>160</v>
      </c>
      <c r="Q396" s="1"/>
      <c r="R396" s="1"/>
      <c r="S396" s="1"/>
      <c r="T396" s="1"/>
      <c r="U396" s="1"/>
      <c r="V396" s="1"/>
      <c r="W396" s="1"/>
      <c r="X396" s="1"/>
    </row>
    <row r="397" spans="1:24" ht="30" x14ac:dyDescent="0.2">
      <c r="A397" s="72" t="s">
        <v>769</v>
      </c>
      <c r="B397" s="51" t="s">
        <v>84</v>
      </c>
      <c r="C397" s="61" t="str">
        <f>HYPERLINK(Table147235[[#This Row],[Link]],Table147235[[#This Row],[Credential Name]])</f>
        <v>HVAC Installation &amp; Maintenance Technician Certificate</v>
      </c>
      <c r="D397" s="77" t="s">
        <v>809</v>
      </c>
      <c r="E397" s="28" t="s">
        <v>618</v>
      </c>
      <c r="F397" s="10" t="s">
        <v>160</v>
      </c>
      <c r="G397" s="10" t="s">
        <v>159</v>
      </c>
      <c r="H397" s="10" t="s">
        <v>159</v>
      </c>
      <c r="I397" s="85" t="s">
        <v>458</v>
      </c>
      <c r="J397" s="98"/>
      <c r="K397" s="99"/>
      <c r="L397" s="99"/>
      <c r="M397" s="111" t="s">
        <v>857</v>
      </c>
      <c r="N397" s="101" t="str">
        <f>HYPERLINK(Table147235[[#This Row],[Link]])</f>
        <v>https://live-az-ade.pantheonsite.io/sites/default/files/2024/07/HVAC-Installation-and-Maintenance-Technician-Certificate-FactSheet.pdf</v>
      </c>
      <c r="O397" s="102" t="s">
        <v>822</v>
      </c>
      <c r="P397" s="103" t="s">
        <v>160</v>
      </c>
      <c r="Q397" s="1"/>
      <c r="R397" s="1"/>
      <c r="S397" s="1"/>
      <c r="T397" s="1"/>
      <c r="U397" s="1"/>
      <c r="V397" s="1"/>
      <c r="W397" s="1"/>
      <c r="X397" s="1"/>
    </row>
    <row r="398" spans="1:24" ht="30" x14ac:dyDescent="0.2">
      <c r="A398" s="72" t="s">
        <v>769</v>
      </c>
      <c r="B398" s="51" t="s">
        <v>84</v>
      </c>
      <c r="C398" s="61" t="str">
        <f>HYPERLINK(Table147235[[#This Row],[Link]],Table147235[[#This Row],[Credential Name]])</f>
        <v>HVAC Installer Certificate</v>
      </c>
      <c r="D398" s="78" t="s">
        <v>635</v>
      </c>
      <c r="E398" s="28" t="s">
        <v>632</v>
      </c>
      <c r="F398" s="10" t="s">
        <v>160</v>
      </c>
      <c r="G398" s="10" t="s">
        <v>159</v>
      </c>
      <c r="H398" s="10" t="s">
        <v>159</v>
      </c>
      <c r="I398" s="85" t="s">
        <v>458</v>
      </c>
      <c r="J398" s="98"/>
      <c r="K398" s="99"/>
      <c r="L398" s="99"/>
      <c r="M398" s="111" t="s">
        <v>839</v>
      </c>
      <c r="N398" s="101" t="str">
        <f>HYPERLINK(Table147235[[#This Row],[Link]])</f>
        <v>https://live-az-ade.pantheonsite.io/sites/default/files/2024/07/HVAC-Installer-Certificate-Fact-Sheet.pdf</v>
      </c>
      <c r="O398" s="102" t="s">
        <v>792</v>
      </c>
      <c r="P398" s="103" t="s">
        <v>160</v>
      </c>
      <c r="Q398" s="1"/>
      <c r="R398" s="1"/>
      <c r="S398" s="1"/>
      <c r="T398" s="1"/>
      <c r="U398" s="1"/>
      <c r="V398" s="1"/>
      <c r="W398" s="1"/>
      <c r="X398" s="1"/>
    </row>
    <row r="399" spans="1:24" ht="30" x14ac:dyDescent="0.2">
      <c r="A399" s="72" t="s">
        <v>769</v>
      </c>
      <c r="B399" s="51" t="s">
        <v>84</v>
      </c>
      <c r="C399" s="61" t="str">
        <f>HYPERLINK(Table147235[[#This Row],[Link]],Table147235[[#This Row],[Credential Name]])</f>
        <v>HVAC Technician Certificate</v>
      </c>
      <c r="D399" s="78" t="s">
        <v>635</v>
      </c>
      <c r="E399" s="28" t="s">
        <v>632</v>
      </c>
      <c r="F399" s="10" t="s">
        <v>160</v>
      </c>
      <c r="G399" s="10" t="s">
        <v>159</v>
      </c>
      <c r="H399" s="10" t="s">
        <v>159</v>
      </c>
      <c r="I399" s="85" t="s">
        <v>458</v>
      </c>
      <c r="J399" s="98"/>
      <c r="K399" s="99"/>
      <c r="L399" s="99"/>
      <c r="M399" s="111" t="s">
        <v>840</v>
      </c>
      <c r="N399" s="101" t="str">
        <f>HYPERLINK(Table147235[[#This Row],[Link]])</f>
        <v>https://live-az-ade.pantheonsite.io/sites/default/files/2024/07/HVAC-Technician-Certificate-Fact-Sheet.pdf</v>
      </c>
      <c r="O399" s="102" t="s">
        <v>793</v>
      </c>
      <c r="P399" s="103" t="s">
        <v>160</v>
      </c>
      <c r="Q399" s="1"/>
      <c r="R399" s="1"/>
      <c r="S399" s="1"/>
      <c r="T399" s="1"/>
      <c r="U399" s="1"/>
      <c r="V399" s="1"/>
      <c r="W399" s="1"/>
      <c r="X399" s="1"/>
    </row>
    <row r="400" spans="1:24" ht="30" x14ac:dyDescent="0.2">
      <c r="A400" s="72" t="s">
        <v>769</v>
      </c>
      <c r="B400" s="51" t="s">
        <v>84</v>
      </c>
      <c r="C400" s="61" t="str">
        <f>HYPERLINK(Table147235[[#This Row],[Link]],Table147235[[#This Row],[Credential Name]])</f>
        <v>HVAC/R Light Commercial Certificate</v>
      </c>
      <c r="D400" s="78" t="s">
        <v>635</v>
      </c>
      <c r="E400" s="28" t="s">
        <v>632</v>
      </c>
      <c r="F400" s="10" t="s">
        <v>160</v>
      </c>
      <c r="G400" s="10" t="s">
        <v>159</v>
      </c>
      <c r="H400" s="10" t="s">
        <v>159</v>
      </c>
      <c r="I400" s="85" t="s">
        <v>458</v>
      </c>
      <c r="J400" s="98"/>
      <c r="K400" s="99"/>
      <c r="L400" s="99"/>
      <c r="M400" s="111" t="s">
        <v>841</v>
      </c>
      <c r="N400" s="101" t="str">
        <f>HYPERLINK(Table147235[[#This Row],[Link]])</f>
        <v>https://live-az-ade.pantheonsite.io/sites/default/files/2024/07/HVACR-Light-Commercial-Certificate-FactSheet.pdf</v>
      </c>
      <c r="O400" s="102" t="s">
        <v>794</v>
      </c>
      <c r="P400" s="103" t="s">
        <v>160</v>
      </c>
      <c r="Q400" s="1"/>
      <c r="R400" s="1"/>
      <c r="S400" s="1"/>
      <c r="T400" s="1"/>
      <c r="U400" s="1"/>
      <c r="V400" s="1"/>
      <c r="W400" s="1"/>
      <c r="X400" s="1"/>
    </row>
    <row r="401" spans="1:24" ht="30" x14ac:dyDescent="0.2">
      <c r="A401" s="72" t="s">
        <v>769</v>
      </c>
      <c r="B401" s="51" t="s">
        <v>84</v>
      </c>
      <c r="C401" s="61" t="str">
        <f>HYPERLINK(Table147235[[#This Row],[Link]],Table147235[[#This Row],[Credential Name]])</f>
        <v>HVAC/R Technician Certificate</v>
      </c>
      <c r="D401" s="77" t="s">
        <v>630</v>
      </c>
      <c r="E401" s="28" t="s">
        <v>632</v>
      </c>
      <c r="F401" s="10" t="s">
        <v>160</v>
      </c>
      <c r="G401" s="10" t="s">
        <v>159</v>
      </c>
      <c r="H401" s="10" t="s">
        <v>159</v>
      </c>
      <c r="I401" s="85" t="s">
        <v>458</v>
      </c>
      <c r="J401" s="98"/>
      <c r="K401" s="99"/>
      <c r="L401" s="99"/>
      <c r="M401" s="111" t="s">
        <v>842</v>
      </c>
      <c r="N401" s="101" t="str">
        <f>HYPERLINK(Table147235[[#This Row],[Link]])</f>
        <v>https://live-az-ade.pantheonsite.io/sites/default/files/2024/07/HVACR-Technician-Certificate-App.pdf</v>
      </c>
      <c r="O401" s="102" t="s">
        <v>795</v>
      </c>
      <c r="P401" s="103" t="s">
        <v>160</v>
      </c>
      <c r="Q401" s="1"/>
      <c r="R401" s="1"/>
      <c r="S401" s="1"/>
      <c r="T401" s="1"/>
      <c r="U401" s="1"/>
      <c r="V401" s="1"/>
      <c r="W401" s="1"/>
      <c r="X401" s="1"/>
    </row>
    <row r="402" spans="1:24" ht="30" x14ac:dyDescent="0.2">
      <c r="A402" s="72" t="s">
        <v>769</v>
      </c>
      <c r="B402" s="51" t="s">
        <v>84</v>
      </c>
      <c r="C402" s="61" t="str">
        <f>HYPERLINK(Table147235[[#This Row],[Link]],Table147235[[#This Row],[Credential Name]])</f>
        <v>National Center for Construction Education and Research (NCCER) – Core</v>
      </c>
      <c r="D402" s="79"/>
      <c r="E402" s="50"/>
      <c r="F402" s="10" t="s">
        <v>159</v>
      </c>
      <c r="G402" s="10" t="s">
        <v>159</v>
      </c>
      <c r="H402" s="10" t="s">
        <v>160</v>
      </c>
      <c r="I402" s="85" t="s">
        <v>458</v>
      </c>
      <c r="J402" s="98"/>
      <c r="K402" s="109"/>
      <c r="L402" s="109"/>
      <c r="M402" s="111" t="s">
        <v>231</v>
      </c>
      <c r="N402" s="101" t="str">
        <f>HYPERLINK(Table147235[[#This Row],[Link]])</f>
        <v>https://cms.azed.gov/home/GetDocumentFile?id=5d1ccae81dcb251498a79fed</v>
      </c>
      <c r="O402" s="110" t="s">
        <v>282</v>
      </c>
      <c r="P402" s="103" t="s">
        <v>159</v>
      </c>
      <c r="Q402" s="1"/>
      <c r="R402" s="1"/>
      <c r="S402" s="1"/>
      <c r="T402" s="1"/>
      <c r="U402" s="1"/>
      <c r="V402" s="1"/>
      <c r="W402" s="1"/>
      <c r="X402" s="1"/>
    </row>
    <row r="403" spans="1:24" ht="30" x14ac:dyDescent="0.2">
      <c r="A403" s="72" t="s">
        <v>769</v>
      </c>
      <c r="B403" s="51" t="s">
        <v>84</v>
      </c>
      <c r="C403" s="61" t="str">
        <f>HYPERLINK(Table147235[[#This Row],[Link]],Table147235[[#This Row],[Credential Name]])</f>
        <v>National Center for Construction Education and Research (NCCER) – HVAC – Level 1</v>
      </c>
      <c r="D403" s="79"/>
      <c r="E403" s="50"/>
      <c r="F403" s="10" t="s">
        <v>159</v>
      </c>
      <c r="G403" s="10" t="s">
        <v>159</v>
      </c>
      <c r="H403" s="10" t="s">
        <v>160</v>
      </c>
      <c r="I403" s="85" t="s">
        <v>458</v>
      </c>
      <c r="J403" s="98"/>
      <c r="K403" s="109"/>
      <c r="L403" s="109"/>
      <c r="M403" s="111" t="s">
        <v>395</v>
      </c>
      <c r="N403" s="101" t="str">
        <f>HYPERLINK(Table147235[[#This Row],[Link]])</f>
        <v>https://cms.azed.gov/home/GetDocumentFile?id=5d1ccae81dcb251498a79ff5</v>
      </c>
      <c r="O403" s="110" t="s">
        <v>305</v>
      </c>
      <c r="P403" s="103" t="s">
        <v>159</v>
      </c>
      <c r="Q403" s="1"/>
      <c r="R403" s="1"/>
      <c r="S403" s="1"/>
      <c r="T403" s="1"/>
      <c r="U403" s="1"/>
      <c r="V403" s="1"/>
      <c r="W403" s="1"/>
      <c r="X403" s="1"/>
    </row>
    <row r="404" spans="1:24" ht="30" x14ac:dyDescent="0.2">
      <c r="A404" s="72" t="s">
        <v>769</v>
      </c>
      <c r="B404" s="51" t="s">
        <v>84</v>
      </c>
      <c r="C404" s="61" t="str">
        <f>HYPERLINK(Table147235[[#This Row],[Link]],Table147235[[#This Row],[Credential Name]])</f>
        <v>National Center for Construction Education and Research (NCCER) – HVAC – Level 2</v>
      </c>
      <c r="D404" s="79"/>
      <c r="E404" s="50"/>
      <c r="F404" s="10" t="s">
        <v>159</v>
      </c>
      <c r="G404" s="10" t="s">
        <v>159</v>
      </c>
      <c r="H404" s="10" t="s">
        <v>160</v>
      </c>
      <c r="I404" s="85" t="s">
        <v>458</v>
      </c>
      <c r="J404" s="98"/>
      <c r="K404" s="109"/>
      <c r="L404" s="109"/>
      <c r="M404" s="111" t="s">
        <v>395</v>
      </c>
      <c r="N404" s="101" t="str">
        <f>HYPERLINK(Table147235[[#This Row],[Link]])</f>
        <v>https://cms.azed.gov/home/GetDocumentFile?id=5d1ccae81dcb251498a79ff5</v>
      </c>
      <c r="O404" s="110" t="s">
        <v>306</v>
      </c>
      <c r="P404" s="103" t="s">
        <v>159</v>
      </c>
      <c r="Q404" s="1"/>
      <c r="R404" s="1"/>
      <c r="S404" s="1"/>
      <c r="T404" s="1"/>
      <c r="U404" s="1"/>
      <c r="V404" s="1"/>
      <c r="W404" s="1"/>
      <c r="X404" s="1"/>
    </row>
    <row r="405" spans="1:24" ht="30" x14ac:dyDescent="0.2">
      <c r="A405" s="72" t="s">
        <v>769</v>
      </c>
      <c r="B405" s="51" t="s">
        <v>84</v>
      </c>
      <c r="C405" s="61" t="str">
        <f>HYPERLINK(Table147235[[#This Row],[Link]],Table147235[[#This Row],[Credential Name]])</f>
        <v xml:space="preserve">Occupational Certificate: Air Conditioning and Refrigeration </v>
      </c>
      <c r="D405" s="78" t="s">
        <v>631</v>
      </c>
      <c r="E405" s="55" t="s">
        <v>689</v>
      </c>
      <c r="F405" s="10" t="s">
        <v>160</v>
      </c>
      <c r="G405" s="10" t="s">
        <v>159</v>
      </c>
      <c r="H405" s="10" t="s">
        <v>159</v>
      </c>
      <c r="I405" s="85" t="s">
        <v>458</v>
      </c>
      <c r="J405" s="98"/>
      <c r="K405" s="109"/>
      <c r="L405" s="109"/>
      <c r="M405" s="100" t="s">
        <v>716</v>
      </c>
      <c r="N405" s="101" t="str">
        <f>HYPERLINK(Table147235[[#This Row],[Link]])</f>
        <v>https://live-az-ade.pantheonsite.io/sites/default/files/2022/01/AirConditioningAndRefrigerationCertificate.pdf</v>
      </c>
      <c r="O405" s="102" t="s">
        <v>610</v>
      </c>
      <c r="P405" s="103" t="s">
        <v>160</v>
      </c>
      <c r="Q405" s="1"/>
      <c r="R405" s="1"/>
      <c r="S405" s="1"/>
      <c r="T405" s="1"/>
      <c r="U405" s="1"/>
      <c r="V405" s="1"/>
      <c r="W405" s="1"/>
      <c r="X405" s="1"/>
    </row>
    <row r="406" spans="1:24" ht="30" x14ac:dyDescent="0.2">
      <c r="A406" s="72" t="s">
        <v>769</v>
      </c>
      <c r="B406" s="51" t="s">
        <v>84</v>
      </c>
      <c r="C406" s="63" t="str">
        <f>HYPERLINK(Table147235[[#This Row],[Link]],Table147235[[#This Row],[Credential Name]])</f>
        <v>OSHA 10</v>
      </c>
      <c r="D406" s="79"/>
      <c r="E406" s="50"/>
      <c r="F406" s="10" t="s">
        <v>159</v>
      </c>
      <c r="G406" s="10" t="s">
        <v>159</v>
      </c>
      <c r="H406" s="10" t="s">
        <v>160</v>
      </c>
      <c r="I406" s="85" t="s">
        <v>458</v>
      </c>
      <c r="J406" s="98"/>
      <c r="K406" s="108">
        <v>45924</v>
      </c>
      <c r="L406" s="109" t="s">
        <v>1065</v>
      </c>
      <c r="M406" s="111" t="s">
        <v>898</v>
      </c>
      <c r="N406" s="101" t="str">
        <f>HYPERLINK(Table147235[[#This Row],[Link]])</f>
        <v>https://live-az-ade.pantheonsite.io/sites/default/files/2019/04/OSHA-10Fact-Sheet.pdf</v>
      </c>
      <c r="O406" s="110" t="s">
        <v>1066</v>
      </c>
      <c r="P406" s="103" t="s">
        <v>159</v>
      </c>
      <c r="Q406" s="1"/>
      <c r="R406" s="1"/>
      <c r="S406" s="1"/>
      <c r="T406" s="1"/>
      <c r="U406" s="1"/>
      <c r="V406" s="1"/>
      <c r="W406" s="1"/>
      <c r="X406" s="1"/>
    </row>
    <row r="407" spans="1:24" ht="30" x14ac:dyDescent="0.2">
      <c r="A407" s="72" t="s">
        <v>769</v>
      </c>
      <c r="B407" s="51" t="s">
        <v>84</v>
      </c>
      <c r="C407" s="61" t="str">
        <f>HYPERLINK(Table147235[[#This Row],[Link]],Table147235[[#This Row],[Credential Name]])</f>
        <v>Trane Tech One</v>
      </c>
      <c r="D407" s="77"/>
      <c r="E407" s="28"/>
      <c r="F407" s="10" t="s">
        <v>159</v>
      </c>
      <c r="G407" s="10" t="s">
        <v>159</v>
      </c>
      <c r="H407" s="10" t="s">
        <v>160</v>
      </c>
      <c r="I407" s="85" t="s">
        <v>458</v>
      </c>
      <c r="J407" s="98"/>
      <c r="K407" s="105"/>
      <c r="L407" s="112"/>
      <c r="M407" s="111" t="s">
        <v>718</v>
      </c>
      <c r="N407" s="113" t="str">
        <f>HYPERLINK(Table147235[[#This Row],[Link]])</f>
        <v>https://live-az-ade.pantheonsite.io/sites/default/files/2022/01/TraneTechOneFactSheet.pdf</v>
      </c>
      <c r="O407" s="110" t="s">
        <v>568</v>
      </c>
      <c r="P407" s="103" t="s">
        <v>159</v>
      </c>
      <c r="Q407" s="1"/>
      <c r="R407" s="1"/>
      <c r="S407" s="1"/>
      <c r="T407" s="1"/>
      <c r="U407" s="1"/>
      <c r="V407" s="1"/>
      <c r="W407" s="1"/>
      <c r="X407" s="1"/>
    </row>
    <row r="408" spans="1:24" ht="30" x14ac:dyDescent="0.2">
      <c r="A408" s="72" t="s">
        <v>769</v>
      </c>
      <c r="B408" s="51" t="s">
        <v>479</v>
      </c>
      <c r="C408" s="84" t="str">
        <f>HYPERLINK(Table147235[[#This Row],[Link]],Table147235[[#This Row],[Credential Name]])</f>
        <v>Advanced HVAC-R Certificate</v>
      </c>
      <c r="D408" s="81" t="s">
        <v>634</v>
      </c>
      <c r="E408" s="55" t="s">
        <v>620</v>
      </c>
      <c r="F408" s="10" t="s">
        <v>160</v>
      </c>
      <c r="G408" s="10" t="s">
        <v>159</v>
      </c>
      <c r="H408" s="10" t="s">
        <v>159</v>
      </c>
      <c r="I408" s="85" t="s">
        <v>458</v>
      </c>
      <c r="J408" s="104">
        <v>45894</v>
      </c>
      <c r="K408" s="105"/>
      <c r="L408" s="106"/>
      <c r="M408" s="100" t="s">
        <v>991</v>
      </c>
      <c r="N408" s="101" t="str">
        <f>HYPERLINK(Table147235[[#This Row],[Link]])</f>
        <v>https://live-az-ade.pantheonsite.io/sites/default/files/2025/07/Advance_HVAC_Factsheet-EAC.pdf</v>
      </c>
      <c r="O408" s="129" t="s">
        <v>990</v>
      </c>
      <c r="P408" s="103" t="s">
        <v>160</v>
      </c>
      <c r="Q408" s="1"/>
      <c r="R408" s="1"/>
      <c r="S408" s="1"/>
      <c r="T408" s="1"/>
      <c r="U408" s="1"/>
      <c r="V408" s="1"/>
      <c r="W408" s="1"/>
      <c r="X408" s="1"/>
    </row>
    <row r="409" spans="1:24" ht="30" x14ac:dyDescent="0.2">
      <c r="A409" s="72" t="s">
        <v>769</v>
      </c>
      <c r="B409" s="51" t="s">
        <v>479</v>
      </c>
      <c r="C409" s="63" t="str">
        <f>HYPERLINK(Table147235[[#This Row],[Link]],Table147235[[#This Row],[Credential Name]])</f>
        <v>Certificate of Proficiency: HVAC-R</v>
      </c>
      <c r="D409" s="81" t="s">
        <v>634</v>
      </c>
      <c r="E409" s="55" t="s">
        <v>620</v>
      </c>
      <c r="F409" s="10" t="s">
        <v>160</v>
      </c>
      <c r="G409" s="10" t="s">
        <v>159</v>
      </c>
      <c r="H409" s="10" t="s">
        <v>159</v>
      </c>
      <c r="I409" s="85" t="s">
        <v>458</v>
      </c>
      <c r="J409" s="98"/>
      <c r="K409" s="106">
        <v>45868</v>
      </c>
      <c r="L409" s="99" t="s">
        <v>1042</v>
      </c>
      <c r="M409" s="100" t="s">
        <v>693</v>
      </c>
      <c r="N409" s="101" t="str">
        <f>HYPERLINK(Table147235[[#This Row],[Link]])</f>
        <v>https://live-az-ade.pantheonsite.io/sites/default/files/2021/10/HVAC-RFactSheet.pdf</v>
      </c>
      <c r="O409" s="137" t="s">
        <v>686</v>
      </c>
      <c r="P409" s="103" t="s">
        <v>160</v>
      </c>
      <c r="Q409" s="1"/>
      <c r="R409" s="1"/>
      <c r="S409" s="1"/>
      <c r="T409" s="1"/>
      <c r="U409" s="1"/>
      <c r="V409" s="1"/>
      <c r="W409" s="1"/>
      <c r="X409" s="1"/>
    </row>
    <row r="410" spans="1:24" ht="30" x14ac:dyDescent="0.2">
      <c r="A410" s="72" t="s">
        <v>769</v>
      </c>
      <c r="B410" s="51" t="s">
        <v>479</v>
      </c>
      <c r="C410" s="61" t="str">
        <f>HYPERLINK(Table147235[[#This Row],[Link]],Table147235[[#This Row],[Credential Name]])</f>
        <v>Certificate: HVAC Installation</v>
      </c>
      <c r="D410" s="78" t="s">
        <v>635</v>
      </c>
      <c r="E410" s="28" t="s">
        <v>632</v>
      </c>
      <c r="F410" s="10" t="s">
        <v>160</v>
      </c>
      <c r="G410" s="10" t="s">
        <v>159</v>
      </c>
      <c r="H410" s="10" t="s">
        <v>159</v>
      </c>
      <c r="I410" s="85" t="s">
        <v>458</v>
      </c>
      <c r="J410" s="98"/>
      <c r="K410" s="99"/>
      <c r="L410" s="99"/>
      <c r="M410" s="100" t="s">
        <v>703</v>
      </c>
      <c r="N410" s="101" t="str">
        <f>HYPERLINK(Table147235[[#This Row],[Link]])</f>
        <v>https://live-az-ade.pantheonsite.io/sites/default/files/2021/10/HVACInstallationFactSheet.pdf</v>
      </c>
      <c r="O410" s="102" t="s">
        <v>658</v>
      </c>
      <c r="P410" s="103" t="s">
        <v>160</v>
      </c>
      <c r="Q410" s="1"/>
      <c r="R410" s="1"/>
      <c r="S410" s="1"/>
      <c r="T410" s="1"/>
      <c r="U410" s="1"/>
      <c r="V410" s="1"/>
      <c r="W410" s="1"/>
      <c r="X410" s="1"/>
    </row>
    <row r="411" spans="1:24" ht="30" x14ac:dyDescent="0.2">
      <c r="A411" s="72" t="s">
        <v>769</v>
      </c>
      <c r="B411" s="51" t="s">
        <v>479</v>
      </c>
      <c r="C411" s="61" t="str">
        <f>HYPERLINK(Table147235[[#This Row],[Link]],Table147235[[#This Row],[Credential Name]])</f>
        <v>HVAC EPA 608</v>
      </c>
      <c r="D411" s="80"/>
      <c r="F411" s="10" t="s">
        <v>159</v>
      </c>
      <c r="G411" s="10" t="s">
        <v>159</v>
      </c>
      <c r="H411" s="10" t="s">
        <v>160</v>
      </c>
      <c r="I411" s="85" t="s">
        <v>458</v>
      </c>
      <c r="J411" s="98"/>
      <c r="K411" s="109"/>
      <c r="L411" s="109"/>
      <c r="M411" s="126" t="s">
        <v>496</v>
      </c>
      <c r="N411" s="101" t="str">
        <f>HYPERLINK(Table147235[[#This Row],[Link]])</f>
        <v>https://live-az-ade.pantheonsite.io/sites/default/files/2021/02/HVAC%20EPA%20608%20Certification%20Fact%20Sheet.pdf</v>
      </c>
      <c r="O411" s="125" t="s">
        <v>480</v>
      </c>
      <c r="P411" s="103" t="s">
        <v>159</v>
      </c>
      <c r="Q411" s="1"/>
      <c r="R411" s="1"/>
      <c r="S411" s="1"/>
      <c r="T411" s="1"/>
      <c r="U411" s="1"/>
      <c r="V411" s="1"/>
      <c r="W411" s="1"/>
      <c r="X411" s="1"/>
    </row>
    <row r="412" spans="1:24" ht="30" x14ac:dyDescent="0.2">
      <c r="A412" s="72" t="s">
        <v>769</v>
      </c>
      <c r="B412" s="51" t="s">
        <v>479</v>
      </c>
      <c r="C412" s="61" t="str">
        <f>HYPERLINK(Table147235[[#This Row],[Link]],Table147235[[#This Row],[Credential Name]])</f>
        <v>HVAC EPA 609</v>
      </c>
      <c r="D412" s="80"/>
      <c r="F412" s="10" t="s">
        <v>159</v>
      </c>
      <c r="G412" s="10" t="s">
        <v>159</v>
      </c>
      <c r="H412" s="10" t="s">
        <v>160</v>
      </c>
      <c r="I412" s="85" t="s">
        <v>458</v>
      </c>
      <c r="J412" s="98"/>
      <c r="K412" s="109"/>
      <c r="L412" s="109"/>
      <c r="M412" s="126" t="s">
        <v>495</v>
      </c>
      <c r="N412" s="101" t="str">
        <f>HYPERLINK(Table147235[[#This Row],[Link]])</f>
        <v>https://live-az-ade.pantheonsite.io/sites/default/files/2021/02/HVAC%20EPA%20609%20Certification%20Fact%20Sheet.pdf</v>
      </c>
      <c r="O412" s="125" t="s">
        <v>481</v>
      </c>
      <c r="P412" s="103" t="s">
        <v>159</v>
      </c>
      <c r="Q412" s="1"/>
      <c r="R412" s="1"/>
      <c r="S412" s="1"/>
      <c r="T412" s="1"/>
      <c r="U412" s="1"/>
      <c r="V412" s="1"/>
      <c r="W412" s="1"/>
      <c r="X412" s="1"/>
    </row>
    <row r="413" spans="1:24" ht="30" x14ac:dyDescent="0.2">
      <c r="A413" s="72" t="s">
        <v>769</v>
      </c>
      <c r="B413" s="51" t="s">
        <v>479</v>
      </c>
      <c r="C413" s="61" t="str">
        <f>HYPERLINK(Table147235[[#This Row],[Link]],Table147235[[#This Row],[Credential Name]])</f>
        <v>R-410A Refrigerant Certification</v>
      </c>
      <c r="D413" s="77"/>
      <c r="E413" s="28"/>
      <c r="F413" s="10" t="s">
        <v>159</v>
      </c>
      <c r="G413" s="10" t="s">
        <v>159</v>
      </c>
      <c r="H413" s="10" t="s">
        <v>160</v>
      </c>
      <c r="I413" s="85" t="s">
        <v>458</v>
      </c>
      <c r="J413" s="98"/>
      <c r="K413" s="105"/>
      <c r="L413" s="112"/>
      <c r="M413" s="111" t="s">
        <v>494</v>
      </c>
      <c r="N413" s="113" t="str">
        <f>HYPERLINK(Table147235[[#This Row],[Link]])</f>
        <v>https://live-az-ade.pantheonsite.io/sites/default/files/2021/02/HVAC%20R-410A%20Refrigerant%20Certification%20Fact%20Sheet.pdf</v>
      </c>
      <c r="O413" s="110" t="s">
        <v>482</v>
      </c>
      <c r="P413" s="103" t="s">
        <v>159</v>
      </c>
      <c r="Q413" s="1"/>
      <c r="R413" s="1"/>
      <c r="S413" s="1"/>
      <c r="T413" s="1"/>
      <c r="U413" s="1"/>
      <c r="V413" s="1"/>
      <c r="W413" s="1"/>
      <c r="X413" s="1"/>
    </row>
    <row r="414" spans="1:24" ht="18.75" x14ac:dyDescent="0.2">
      <c r="A414" s="72" t="s">
        <v>770</v>
      </c>
      <c r="B414" s="51" t="s">
        <v>99</v>
      </c>
      <c r="C414" s="61" t="str">
        <f>HYPERLINK(Table147235[[#This Row],[Link]],Table147235[[#This Row],[Credential Name]])</f>
        <v>ATSSA Certified Flagger</v>
      </c>
      <c r="D414" s="79"/>
      <c r="E414" s="50"/>
      <c r="F414" s="10" t="s">
        <v>160</v>
      </c>
      <c r="G414" s="10" t="s">
        <v>159</v>
      </c>
      <c r="H414" s="10" t="s">
        <v>160</v>
      </c>
      <c r="I414" s="85" t="s">
        <v>458</v>
      </c>
      <c r="J414" s="98"/>
      <c r="K414" s="109"/>
      <c r="L414" s="109"/>
      <c r="M414" s="111" t="s">
        <v>396</v>
      </c>
      <c r="N414" s="101" t="str">
        <f>HYPERLINK(Table147235[[#This Row],[Link]])</f>
        <v>https://cms.azed.gov/home/GetDocumentFile?id=5c93bcaf1dcb250cd4a3dac1</v>
      </c>
      <c r="O414" s="110" t="s">
        <v>218</v>
      </c>
      <c r="P414" s="103" t="s">
        <v>159</v>
      </c>
      <c r="Q414" s="1"/>
      <c r="R414" s="1"/>
      <c r="S414" s="1"/>
      <c r="T414" s="1"/>
      <c r="U414" s="1"/>
      <c r="V414" s="1"/>
      <c r="W414" s="1"/>
      <c r="X414" s="1"/>
    </row>
    <row r="415" spans="1:24" ht="30" x14ac:dyDescent="0.2">
      <c r="A415" s="72" t="s">
        <v>770</v>
      </c>
      <c r="B415" s="51" t="s">
        <v>99</v>
      </c>
      <c r="C415" s="61" t="str">
        <f>HYPERLINK(Table147235[[#This Row],[Link]],Table147235[[#This Row],[Credential Name]])</f>
        <v>Mine Safety and Health Administration Part. 48</v>
      </c>
      <c r="D415" s="80"/>
      <c r="F415" s="10" t="s">
        <v>159</v>
      </c>
      <c r="G415" s="10" t="s">
        <v>159</v>
      </c>
      <c r="H415" s="10" t="s">
        <v>160</v>
      </c>
      <c r="I415" s="85" t="s">
        <v>458</v>
      </c>
      <c r="J415" s="98"/>
      <c r="K415" s="99"/>
      <c r="L415" s="99"/>
      <c r="M415" s="100" t="s">
        <v>577</v>
      </c>
      <c r="N415" s="101" t="str">
        <f>HYPERLINK(Table147235[[#This Row],[Link]])</f>
        <v>https://live-az-ade.pantheonsite.io/sites/default/files/2022/01/MineSafetyAndHealthAdministrationFactSheet.pdf</v>
      </c>
      <c r="O415" s="102" t="s">
        <v>566</v>
      </c>
      <c r="P415" s="103" t="s">
        <v>159</v>
      </c>
      <c r="Q415" s="1"/>
      <c r="R415" s="1"/>
      <c r="S415" s="1"/>
      <c r="T415" s="1"/>
      <c r="U415" s="1"/>
      <c r="V415" s="1"/>
      <c r="W415" s="1"/>
      <c r="X415" s="1"/>
    </row>
    <row r="416" spans="1:24" ht="30" x14ac:dyDescent="0.2">
      <c r="A416" s="72" t="s">
        <v>770</v>
      </c>
      <c r="B416" s="51" t="s">
        <v>99</v>
      </c>
      <c r="C416" s="61" t="str">
        <f>HYPERLINK(Table147235[[#This Row],[Link]],Table147235[[#This Row],[Credential Name]])</f>
        <v>National Center for Construction Education and Research (NCCER) – Core</v>
      </c>
      <c r="D416" s="79"/>
      <c r="E416" s="50"/>
      <c r="F416" s="10" t="s">
        <v>159</v>
      </c>
      <c r="G416" s="10" t="s">
        <v>159</v>
      </c>
      <c r="H416" s="10" t="s">
        <v>160</v>
      </c>
      <c r="I416" s="85" t="s">
        <v>458</v>
      </c>
      <c r="J416" s="98"/>
      <c r="K416" s="109"/>
      <c r="L416" s="109"/>
      <c r="M416" s="111" t="s">
        <v>231</v>
      </c>
      <c r="N416" s="101" t="str">
        <f>HYPERLINK(Table147235[[#This Row],[Link]])</f>
        <v>https://cms.azed.gov/home/GetDocumentFile?id=5d1ccae81dcb251498a79fed</v>
      </c>
      <c r="O416" s="110" t="s">
        <v>282</v>
      </c>
      <c r="P416" s="103" t="s">
        <v>159</v>
      </c>
      <c r="Q416" s="1"/>
      <c r="R416" s="1"/>
      <c r="S416" s="1"/>
      <c r="T416" s="1"/>
      <c r="U416" s="1"/>
      <c r="V416" s="1"/>
      <c r="W416" s="1"/>
      <c r="X416" s="1"/>
    </row>
    <row r="417" spans="1:24" ht="45" x14ac:dyDescent="0.2">
      <c r="A417" s="72" t="s">
        <v>770</v>
      </c>
      <c r="B417" s="51" t="s">
        <v>99</v>
      </c>
      <c r="C417" s="61" t="str">
        <f>HYPERLINK(Table147235[[#This Row],[Link]],Table147235[[#This Row],[Credential Name]])</f>
        <v>National Center for Construction Education and Research (NCCER) – Heavy Equipment Operator – Level 1</v>
      </c>
      <c r="D417" s="79"/>
      <c r="E417" s="50"/>
      <c r="F417" s="10" t="s">
        <v>159</v>
      </c>
      <c r="G417" s="10" t="s">
        <v>159</v>
      </c>
      <c r="H417" s="10" t="s">
        <v>160</v>
      </c>
      <c r="I417" s="85" t="s">
        <v>458</v>
      </c>
      <c r="J417" s="98"/>
      <c r="K417" s="109"/>
      <c r="L417" s="109"/>
      <c r="M417" s="111" t="s">
        <v>397</v>
      </c>
      <c r="N417" s="101" t="str">
        <f>HYPERLINK(Table147235[[#This Row],[Link]])</f>
        <v>https://cms.azed.gov/home/GetDocumentFile?id=5d1ccae81dcb251498a79ff1</v>
      </c>
      <c r="O417" s="110" t="s">
        <v>307</v>
      </c>
      <c r="P417" s="103" t="s">
        <v>159</v>
      </c>
      <c r="Q417" s="1"/>
      <c r="R417" s="1"/>
      <c r="S417" s="1"/>
      <c r="T417" s="1"/>
      <c r="U417" s="1"/>
      <c r="V417" s="1"/>
      <c r="W417" s="1"/>
      <c r="X417" s="1"/>
    </row>
    <row r="418" spans="1:24" ht="45" x14ac:dyDescent="0.2">
      <c r="A418" s="72" t="s">
        <v>770</v>
      </c>
      <c r="B418" s="51" t="s">
        <v>99</v>
      </c>
      <c r="C418" s="61" t="str">
        <f>HYPERLINK(Table147235[[#This Row],[Link]],Table147235[[#This Row],[Credential Name]])</f>
        <v>National Center for Construction Education and Research (NCCER) – Heavy Equipment Operator – Level 2</v>
      </c>
      <c r="D418" s="79"/>
      <c r="E418" s="50"/>
      <c r="F418" s="10" t="s">
        <v>159</v>
      </c>
      <c r="G418" s="10" t="s">
        <v>159</v>
      </c>
      <c r="H418" s="10" t="s">
        <v>160</v>
      </c>
      <c r="I418" s="85" t="s">
        <v>458</v>
      </c>
      <c r="J418" s="98"/>
      <c r="K418" s="109"/>
      <c r="L418" s="109"/>
      <c r="M418" s="111" t="s">
        <v>397</v>
      </c>
      <c r="N418" s="101" t="str">
        <f>HYPERLINK(Table147235[[#This Row],[Link]])</f>
        <v>https://cms.azed.gov/home/GetDocumentFile?id=5d1ccae81dcb251498a79ff1</v>
      </c>
      <c r="O418" s="110" t="s">
        <v>308</v>
      </c>
      <c r="P418" s="103" t="s">
        <v>159</v>
      </c>
      <c r="Q418" s="1"/>
      <c r="R418" s="1"/>
      <c r="S418" s="1"/>
      <c r="T418" s="1"/>
      <c r="U418" s="1"/>
      <c r="V418" s="1"/>
      <c r="W418" s="1"/>
      <c r="X418" s="1"/>
    </row>
    <row r="419" spans="1:24" ht="18.75" x14ac:dyDescent="0.2">
      <c r="A419" s="72" t="s">
        <v>770</v>
      </c>
      <c r="B419" s="51" t="s">
        <v>99</v>
      </c>
      <c r="C419" s="63" t="str">
        <f>HYPERLINK(Table147235[[#This Row],[Link]],Table147235[[#This Row],[Credential Name]])</f>
        <v>OSHA 10</v>
      </c>
      <c r="D419" s="79"/>
      <c r="E419" s="50"/>
      <c r="F419" s="10" t="s">
        <v>159</v>
      </c>
      <c r="G419" s="10" t="s">
        <v>159</v>
      </c>
      <c r="H419" s="10" t="s">
        <v>160</v>
      </c>
      <c r="I419" s="85" t="s">
        <v>458</v>
      </c>
      <c r="J419" s="98"/>
      <c r="K419" s="108">
        <v>45924</v>
      </c>
      <c r="L419" s="109" t="s">
        <v>1065</v>
      </c>
      <c r="M419" s="111" t="s">
        <v>898</v>
      </c>
      <c r="N419" s="101" t="str">
        <f>HYPERLINK(Table147235[[#This Row],[Link]])</f>
        <v>https://live-az-ade.pantheonsite.io/sites/default/files/2019/04/OSHA-10Fact-Sheet.pdf</v>
      </c>
      <c r="O419" s="110" t="s">
        <v>1066</v>
      </c>
      <c r="P419" s="103" t="s">
        <v>159</v>
      </c>
      <c r="Q419" s="1"/>
      <c r="R419" s="1"/>
      <c r="S419" s="1"/>
      <c r="T419" s="1"/>
      <c r="U419" s="1"/>
      <c r="V419" s="1"/>
      <c r="W419" s="1"/>
      <c r="X419" s="1"/>
    </row>
    <row r="420" spans="1:24" ht="18.75" x14ac:dyDescent="0.2">
      <c r="A420" s="72">
        <v>51260200</v>
      </c>
      <c r="B420" s="51" t="s">
        <v>123</v>
      </c>
      <c r="C420" s="61" t="str">
        <f>HYPERLINK(Table147235[[#This Row],[Link]],Table147235[[#This Row],[Credential Name]])</f>
        <v>Article 9 Certification</v>
      </c>
      <c r="D420" s="79"/>
      <c r="E420" s="50"/>
      <c r="F420" s="10" t="s">
        <v>159</v>
      </c>
      <c r="G420" s="10" t="s">
        <v>159</v>
      </c>
      <c r="H420" s="10" t="s">
        <v>160</v>
      </c>
      <c r="I420" s="85" t="s">
        <v>458</v>
      </c>
      <c r="J420" s="98"/>
      <c r="K420" s="109"/>
      <c r="L420" s="109"/>
      <c r="M420" s="111" t="s">
        <v>224</v>
      </c>
      <c r="N420" s="101" t="str">
        <f>HYPERLINK(Table147235[[#This Row],[Link]])</f>
        <v>https://cms.azed.gov/home/GetDocumentFile?id=5d67ffc41dcb250aa813c920</v>
      </c>
      <c r="O420" s="110" t="s">
        <v>150</v>
      </c>
      <c r="P420" s="103" t="s">
        <v>159</v>
      </c>
      <c r="Q420" s="1"/>
      <c r="R420" s="1"/>
      <c r="S420" s="1"/>
      <c r="T420" s="1"/>
      <c r="U420" s="1"/>
      <c r="V420" s="1"/>
      <c r="W420" s="1"/>
      <c r="X420" s="1"/>
    </row>
    <row r="421" spans="1:24" ht="30" x14ac:dyDescent="0.2">
      <c r="A421" s="72">
        <v>51260200</v>
      </c>
      <c r="B421" s="51" t="s">
        <v>123</v>
      </c>
      <c r="C421" s="61" t="str">
        <f>HYPERLINK(Table147235[[#This Row],[Link]],Table147235[[#This Row],[Credential Name]])</f>
        <v>Basic Life Support for the Healthcare Provider Certification</v>
      </c>
      <c r="D421" s="77"/>
      <c r="E421" s="28"/>
      <c r="F421" s="10" t="s">
        <v>159</v>
      </c>
      <c r="G421" s="10" t="s">
        <v>159</v>
      </c>
      <c r="H421" s="10" t="s">
        <v>160</v>
      </c>
      <c r="I421" s="85" t="s">
        <v>458</v>
      </c>
      <c r="J421" s="98"/>
      <c r="K421" s="99"/>
      <c r="L421" s="99"/>
      <c r="M421" s="111" t="s">
        <v>867</v>
      </c>
      <c r="N421" s="101" t="str">
        <f>HYPERLINK(Table147235[[#This Row],[Link]])</f>
        <v>https://live-az-ade.pantheonsite.io/sites/default/files/2024/07/Basic-Life-Support-for-Healthcare-Provider-FactSheet.pdf</v>
      </c>
      <c r="O421" s="102" t="s">
        <v>833</v>
      </c>
      <c r="P421" s="103" t="s">
        <v>160</v>
      </c>
      <c r="Q421" s="1"/>
      <c r="R421" s="1"/>
      <c r="S421" s="1"/>
      <c r="T421" s="1"/>
      <c r="U421" s="1"/>
      <c r="V421" s="1"/>
      <c r="W421" s="1"/>
      <c r="X421" s="1"/>
    </row>
    <row r="422" spans="1:24" ht="15" x14ac:dyDescent="0.2">
      <c r="A422" s="72" t="s">
        <v>1033</v>
      </c>
      <c r="B422" s="51" t="s">
        <v>123</v>
      </c>
      <c r="C422" s="62" t="str">
        <f>HYPERLINK(Table147235[[#This Row],[Link]],Table147235[[#This Row],[Credential Name]])</f>
        <v>Blood Borne Pathogens</v>
      </c>
      <c r="D422" s="79"/>
      <c r="E422" s="50"/>
      <c r="F422" s="10" t="s">
        <v>159</v>
      </c>
      <c r="G422" s="10" t="s">
        <v>159</v>
      </c>
      <c r="H422" s="10" t="s">
        <v>160</v>
      </c>
      <c r="I422" s="85" t="s">
        <v>458</v>
      </c>
      <c r="J422" s="127">
        <v>45894</v>
      </c>
      <c r="K422" s="105"/>
      <c r="L422" s="128"/>
      <c r="M422" s="100" t="s">
        <v>1039</v>
      </c>
      <c r="N422" s="114" t="str">
        <f>HYPERLINK(Table147235[[#This Row],[Link]])</f>
        <v>https://live-az-ade.pantheonsite.io/sites/default/files/2025/09/Blood_Borne_Pathogens_Factsheet.pdf</v>
      </c>
      <c r="O422" s="110" t="s">
        <v>1030</v>
      </c>
      <c r="P422" s="103"/>
      <c r="Q422" s="1"/>
      <c r="R422" s="1"/>
      <c r="S422" s="1"/>
      <c r="T422" s="1"/>
      <c r="U422" s="1"/>
      <c r="V422" s="1"/>
      <c r="W422" s="1"/>
      <c r="X422" s="1"/>
    </row>
    <row r="423" spans="1:24" ht="18.75" x14ac:dyDescent="0.2">
      <c r="A423" s="72">
        <v>51260200</v>
      </c>
      <c r="B423" s="51" t="s">
        <v>123</v>
      </c>
      <c r="C423" s="61" t="str">
        <f>HYPERLINK(Table147235[[#This Row],[Link]],Table147235[[#This Row],[Credential Name]])</f>
        <v>Direct Care Worker (DCW)</v>
      </c>
      <c r="D423" s="79"/>
      <c r="E423" s="50"/>
      <c r="F423" s="10" t="s">
        <v>159</v>
      </c>
      <c r="G423" s="10" t="s">
        <v>159</v>
      </c>
      <c r="H423" s="10" t="s">
        <v>160</v>
      </c>
      <c r="I423" s="85" t="s">
        <v>458</v>
      </c>
      <c r="J423" s="98"/>
      <c r="K423" s="109"/>
      <c r="L423" s="109"/>
      <c r="M423" s="111" t="s">
        <v>398</v>
      </c>
      <c r="N423" s="101" t="str">
        <f>HYPERLINK(Table147235[[#This Row],[Link]])</f>
        <v>https://cms.azed.gov/home/GetDocumentFile?id=5d1ccae51dcb251498a79fb5</v>
      </c>
      <c r="O423" s="110" t="s">
        <v>124</v>
      </c>
      <c r="P423" s="103" t="s">
        <v>159</v>
      </c>
      <c r="Q423" s="1"/>
      <c r="R423" s="1"/>
      <c r="S423" s="1"/>
      <c r="T423" s="1"/>
      <c r="U423" s="1"/>
      <c r="V423" s="1"/>
      <c r="W423" s="1"/>
      <c r="X423" s="1"/>
    </row>
    <row r="424" spans="1:24" ht="15" x14ac:dyDescent="0.2">
      <c r="A424" s="72">
        <v>51260200</v>
      </c>
      <c r="B424" s="51" t="s">
        <v>123</v>
      </c>
      <c r="C424" s="62" t="str">
        <f>HYPERLINK(Table147235[[#This Row],[Link]],Table147235[[#This Row],[Credential Name]])</f>
        <v>HIPAA For Healthcare</v>
      </c>
      <c r="D424" s="79"/>
      <c r="E424" s="50"/>
      <c r="F424" s="10" t="s">
        <v>159</v>
      </c>
      <c r="G424" s="10" t="s">
        <v>159</v>
      </c>
      <c r="H424" s="10" t="s">
        <v>160</v>
      </c>
      <c r="I424" s="85" t="s">
        <v>458</v>
      </c>
      <c r="J424" s="127">
        <v>45894</v>
      </c>
      <c r="K424" s="105"/>
      <c r="L424" s="128"/>
      <c r="M424" s="111" t="s">
        <v>1017</v>
      </c>
      <c r="N424" s="114" t="str">
        <f>HYPERLINK(Table147235[[#This Row],[Link]])</f>
        <v>https://live-az-ade.pantheonsite.io/sites/default/files/2025/09/HIPAA_For_Healthcare_Factsheet.pdf</v>
      </c>
      <c r="O424" s="110" t="s">
        <v>1018</v>
      </c>
      <c r="P424" s="103"/>
      <c r="Q424" s="1"/>
      <c r="R424" s="1"/>
      <c r="S424" s="1"/>
      <c r="T424" s="1"/>
      <c r="U424" s="1"/>
      <c r="V424" s="1"/>
      <c r="W424" s="1"/>
      <c r="X424" s="1"/>
    </row>
    <row r="425" spans="1:24" ht="30" x14ac:dyDescent="0.2">
      <c r="A425" s="72">
        <v>52090000</v>
      </c>
      <c r="B425" s="51" t="s">
        <v>139</v>
      </c>
      <c r="C425" s="61" t="str">
        <f>HYPERLINK(Table147235[[#This Row],[Link]],Table147235[[#This Row],[Credential Name]])</f>
        <v xml:space="preserve">Certificate of Proficiency: Hotel and Restaurant Services Introduction </v>
      </c>
      <c r="D425" s="81" t="s">
        <v>629</v>
      </c>
      <c r="E425" s="55" t="s">
        <v>617</v>
      </c>
      <c r="F425" s="10" t="s">
        <v>160</v>
      </c>
      <c r="G425" s="10" t="s">
        <v>159</v>
      </c>
      <c r="H425" s="10" t="s">
        <v>159</v>
      </c>
      <c r="I425" s="85" t="s">
        <v>458</v>
      </c>
      <c r="J425" s="98"/>
      <c r="K425" s="99"/>
      <c r="L425" s="99"/>
      <c r="M425" s="100" t="s">
        <v>691</v>
      </c>
      <c r="N425" s="101" t="str">
        <f>HYPERLINK(Table147235[[#This Row],[Link]])</f>
        <v>https://live-az-ade.pantheonsite.io/sites/default/files/2021/10/HotelAndRestaurantFactSheet.pdf</v>
      </c>
      <c r="O425" s="118" t="s">
        <v>641</v>
      </c>
      <c r="P425" s="103" t="s">
        <v>160</v>
      </c>
      <c r="Q425" s="1"/>
      <c r="R425" s="1"/>
      <c r="S425" s="1"/>
      <c r="T425" s="1"/>
      <c r="U425" s="1"/>
      <c r="V425" s="1"/>
      <c r="W425" s="1"/>
      <c r="X425" s="1"/>
    </row>
    <row r="426" spans="1:24" ht="18.75" x14ac:dyDescent="0.2">
      <c r="A426" s="72">
        <v>52090000</v>
      </c>
      <c r="B426" s="51" t="s">
        <v>139</v>
      </c>
      <c r="C426" s="61" t="str">
        <f>HYPERLINK(Table147235[[#This Row],[Link]],Table147235[[#This Row],[Credential Name]])</f>
        <v>Certified Front Desk Representative (CFDR)</v>
      </c>
      <c r="D426" s="79"/>
      <c r="E426" s="50"/>
      <c r="F426" s="10" t="s">
        <v>159</v>
      </c>
      <c r="G426" s="10" t="s">
        <v>159</v>
      </c>
      <c r="H426" s="10" t="s">
        <v>160</v>
      </c>
      <c r="I426" s="85" t="s">
        <v>458</v>
      </c>
      <c r="J426" s="98"/>
      <c r="K426" s="109"/>
      <c r="L426" s="109"/>
      <c r="M426" s="111" t="s">
        <v>399</v>
      </c>
      <c r="N426" s="101" t="str">
        <f>HYPERLINK(Table147235[[#This Row],[Link]])</f>
        <v>https://cms.azed.gov/home/GetDocumentFile?id=5d1ccae21dcb251498a79f79</v>
      </c>
      <c r="O426" s="110" t="s">
        <v>140</v>
      </c>
      <c r="P426" s="103" t="s">
        <v>160</v>
      </c>
      <c r="Q426" s="1"/>
      <c r="R426" s="1"/>
      <c r="S426" s="1"/>
      <c r="T426" s="1"/>
      <c r="U426" s="1"/>
      <c r="V426" s="1"/>
      <c r="W426" s="1"/>
      <c r="X426" s="1"/>
    </row>
    <row r="427" spans="1:24" ht="18.75" x14ac:dyDescent="0.2">
      <c r="A427" s="72">
        <v>52090000</v>
      </c>
      <c r="B427" s="51" t="s">
        <v>139</v>
      </c>
      <c r="C427" s="61" t="str">
        <f>HYPERLINK(Table147235[[#This Row],[Link]],Table147235[[#This Row],[Credential Name]])</f>
        <v>Certified Guest Service Professional (CGSP)</v>
      </c>
      <c r="D427" s="79"/>
      <c r="E427" s="50"/>
      <c r="F427" s="10" t="s">
        <v>159</v>
      </c>
      <c r="G427" s="10" t="s">
        <v>159</v>
      </c>
      <c r="H427" s="10" t="s">
        <v>160</v>
      </c>
      <c r="I427" s="85" t="s">
        <v>458</v>
      </c>
      <c r="J427" s="98"/>
      <c r="K427" s="109"/>
      <c r="L427" s="109"/>
      <c r="M427" s="111" t="s">
        <v>400</v>
      </c>
      <c r="N427" s="101" t="str">
        <f>HYPERLINK(Table147235[[#This Row],[Link]])</f>
        <v>https://cms.azed.gov/home/GetDocumentFile?id=5d1ccae31dcb251498a79f81</v>
      </c>
      <c r="O427" s="110" t="s">
        <v>221</v>
      </c>
      <c r="P427" s="103" t="s">
        <v>160</v>
      </c>
      <c r="Q427" s="1"/>
      <c r="R427" s="1"/>
      <c r="S427" s="1"/>
      <c r="T427" s="1"/>
      <c r="U427" s="1"/>
      <c r="V427" s="1"/>
      <c r="W427" s="1"/>
      <c r="X427" s="1"/>
    </row>
    <row r="428" spans="1:24" ht="30" x14ac:dyDescent="0.2">
      <c r="A428" s="72">
        <v>52090000</v>
      </c>
      <c r="B428" s="51" t="s">
        <v>139</v>
      </c>
      <c r="C428" s="61" t="str">
        <f>HYPERLINK(Table147235[[#This Row],[Link]],Table147235[[#This Row],[Credential Name]])</f>
        <v>Certified Hospitality and Tourism Management Professional (CHTMP)</v>
      </c>
      <c r="D428" s="79"/>
      <c r="E428" s="50"/>
      <c r="F428" s="10" t="s">
        <v>159</v>
      </c>
      <c r="G428" s="10" t="s">
        <v>159</v>
      </c>
      <c r="H428" s="10" t="s">
        <v>160</v>
      </c>
      <c r="I428" s="85" t="s">
        <v>458</v>
      </c>
      <c r="J428" s="98"/>
      <c r="K428" s="109"/>
      <c r="L428" s="109"/>
      <c r="M428" s="111" t="s">
        <v>401</v>
      </c>
      <c r="N428" s="101" t="str">
        <f>HYPERLINK(Table147235[[#This Row],[Link]])</f>
        <v>https://cms.azed.gov/home/GetDocumentFile?id=5d1ccae31dcb251498a79f85</v>
      </c>
      <c r="O428" s="110" t="s">
        <v>141</v>
      </c>
      <c r="P428" s="103" t="s">
        <v>160</v>
      </c>
      <c r="Q428" s="1"/>
      <c r="R428" s="1"/>
      <c r="S428" s="1"/>
      <c r="T428" s="1"/>
      <c r="U428" s="1"/>
      <c r="V428" s="1"/>
      <c r="W428" s="1"/>
      <c r="X428" s="1"/>
    </row>
    <row r="429" spans="1:24" ht="18.75" x14ac:dyDescent="0.2">
      <c r="A429" s="72">
        <v>52090000</v>
      </c>
      <c r="B429" s="51" t="s">
        <v>139</v>
      </c>
      <c r="C429" s="61" t="str">
        <f>HYPERLINK(Table147235[[#This Row],[Link]],Table147235[[#This Row],[Credential Name]])</f>
        <v>Certified Restaurant Server</v>
      </c>
      <c r="D429" s="79"/>
      <c r="E429" s="50"/>
      <c r="F429" s="10" t="s">
        <v>159</v>
      </c>
      <c r="G429" s="10" t="s">
        <v>159</v>
      </c>
      <c r="H429" s="10" t="s">
        <v>160</v>
      </c>
      <c r="I429" s="85" t="s">
        <v>458</v>
      </c>
      <c r="J429" s="98"/>
      <c r="K429" s="109"/>
      <c r="L429" s="109"/>
      <c r="M429" s="111" t="s">
        <v>402</v>
      </c>
      <c r="N429" s="101" t="str">
        <f>HYPERLINK(Table147235[[#This Row],[Link]])</f>
        <v>https://cms.azed.gov/home/GetDocumentFile?id=5d1ccae51dcb251498a79fa5</v>
      </c>
      <c r="O429" s="110" t="s">
        <v>142</v>
      </c>
      <c r="P429" s="103" t="s">
        <v>160</v>
      </c>
      <c r="Q429" s="1"/>
      <c r="R429" s="1"/>
      <c r="S429" s="1"/>
      <c r="T429" s="1"/>
      <c r="U429" s="1"/>
      <c r="V429" s="1"/>
      <c r="W429" s="1"/>
      <c r="X429" s="1"/>
    </row>
    <row r="430" spans="1:24" ht="18.75" x14ac:dyDescent="0.2">
      <c r="A430" s="72">
        <v>52090000</v>
      </c>
      <c r="B430" s="51" t="s">
        <v>139</v>
      </c>
      <c r="C430" s="61" t="str">
        <f>HYPERLINK(Table147235[[#This Row],[Link]],Table147235[[#This Row],[Credential Name]])</f>
        <v>Food Protection Manager Certification</v>
      </c>
      <c r="D430" s="79"/>
      <c r="E430" s="50"/>
      <c r="F430" s="10" t="s">
        <v>159</v>
      </c>
      <c r="G430" s="10" t="s">
        <v>159</v>
      </c>
      <c r="H430" s="10" t="s">
        <v>160</v>
      </c>
      <c r="I430" s="85" t="s">
        <v>458</v>
      </c>
      <c r="J430" s="98"/>
      <c r="K430" s="109"/>
      <c r="L430" s="109"/>
      <c r="M430" s="111" t="s">
        <v>242</v>
      </c>
      <c r="N430" s="101" t="str">
        <f>HYPERLINK(Table147235[[#This Row],[Link]])</f>
        <v>https://cms.azed.gov/home/GetDocumentFile?id=5d1ccae91dcb251498a7a00d</v>
      </c>
      <c r="O430" s="110" t="s">
        <v>736</v>
      </c>
      <c r="P430" s="103" t="s">
        <v>160</v>
      </c>
      <c r="Q430" s="1"/>
      <c r="R430" s="1"/>
      <c r="S430" s="1"/>
      <c r="T430" s="1"/>
      <c r="U430" s="1"/>
      <c r="V430" s="1"/>
      <c r="W430" s="1"/>
      <c r="X430" s="1"/>
    </row>
    <row r="431" spans="1:24" ht="18.75" x14ac:dyDescent="0.2">
      <c r="A431" s="72">
        <v>52090000</v>
      </c>
      <c r="B431" s="51" t="s">
        <v>139</v>
      </c>
      <c r="C431" s="61" t="str">
        <f>HYPERLINK(Table147235[[#This Row],[Link]],Table147235[[#This Row],[Credential Name]])</f>
        <v>NAFTrack Certification – Academy of Finance</v>
      </c>
      <c r="D431" s="79"/>
      <c r="E431" s="50"/>
      <c r="F431" s="10" t="s">
        <v>159</v>
      </c>
      <c r="G431" s="10" t="s">
        <v>159</v>
      </c>
      <c r="H431" s="10" t="s">
        <v>160</v>
      </c>
      <c r="I431" s="85" t="s">
        <v>458</v>
      </c>
      <c r="J431" s="98"/>
      <c r="K431" s="109"/>
      <c r="L431" s="109"/>
      <c r="M431" s="111" t="s">
        <v>325</v>
      </c>
      <c r="N431" s="101" t="str">
        <f>HYPERLINK(Table147235[[#This Row],[Link]])</f>
        <v>https://cms.azed.gov/home/GetDocumentFile?id=5cc867481dcb25110864a106</v>
      </c>
      <c r="O431" s="110" t="s">
        <v>248</v>
      </c>
      <c r="P431" s="103" t="s">
        <v>160</v>
      </c>
      <c r="Q431" s="1"/>
      <c r="R431" s="1"/>
      <c r="S431" s="1"/>
      <c r="T431" s="1"/>
      <c r="U431" s="1"/>
      <c r="V431" s="1"/>
      <c r="W431" s="1"/>
      <c r="X431" s="1"/>
    </row>
    <row r="432" spans="1:24" ht="30" x14ac:dyDescent="0.2">
      <c r="A432" s="72">
        <v>52090000</v>
      </c>
      <c r="B432" s="51" t="s">
        <v>139</v>
      </c>
      <c r="C432" s="61" t="str">
        <f>HYPERLINK(Table147235[[#This Row],[Link]],Table147235[[#This Row],[Credential Name]])</f>
        <v>National ProStart Certificate of Achievement (COA)</v>
      </c>
      <c r="D432" s="79"/>
      <c r="E432" s="50"/>
      <c r="F432" s="10" t="s">
        <v>159</v>
      </c>
      <c r="G432" s="10" t="s">
        <v>159</v>
      </c>
      <c r="H432" s="10" t="s">
        <v>160</v>
      </c>
      <c r="I432" s="85" t="s">
        <v>458</v>
      </c>
      <c r="J432" s="98"/>
      <c r="K432" s="109"/>
      <c r="L432" s="109"/>
      <c r="M432" s="100" t="s">
        <v>897</v>
      </c>
      <c r="N432" s="101" t="str">
        <f>HYPERLINK(Table147235[[#This Row],[Link]])</f>
        <v>https://live-az-ade.pantheonsite.io/sites/default/files/2019/07/National-ProStart-COA-Factsheet.pdf</v>
      </c>
      <c r="O432" s="110" t="s">
        <v>22</v>
      </c>
      <c r="P432" s="103" t="s">
        <v>160</v>
      </c>
      <c r="Q432" s="1"/>
      <c r="R432" s="1"/>
      <c r="S432" s="1"/>
      <c r="T432" s="1"/>
      <c r="U432" s="1"/>
      <c r="V432" s="1"/>
      <c r="W432" s="1"/>
      <c r="X432" s="1"/>
    </row>
    <row r="433" spans="1:24" ht="18.75" x14ac:dyDescent="0.2">
      <c r="A433" s="72" t="s">
        <v>772</v>
      </c>
      <c r="B433" s="54" t="s">
        <v>771</v>
      </c>
      <c r="C433" s="63" t="str">
        <f>HYPERLINK(Table147235[[#This Row],[Link]],Table147235[[#This Row],[Credential Name]])</f>
        <v xml:space="preserve">Adobe Illustrator </v>
      </c>
      <c r="D433" s="79"/>
      <c r="E433" s="50"/>
      <c r="F433" s="10" t="s">
        <v>159</v>
      </c>
      <c r="G433" s="10" t="s">
        <v>159</v>
      </c>
      <c r="H433" s="10" t="s">
        <v>160</v>
      </c>
      <c r="I433" s="85" t="s">
        <v>458</v>
      </c>
      <c r="J433" s="98"/>
      <c r="K433" s="108">
        <v>45924</v>
      </c>
      <c r="L433" s="109" t="s">
        <v>1055</v>
      </c>
      <c r="M433" s="100" t="s">
        <v>1051</v>
      </c>
      <c r="N433" s="101" t="str">
        <f>HYPERLINK(Table147235[[#This Row],[Link]])</f>
        <v>https://live-az-ade.pantheonsite.io/sites/default/files/2025/09/Adobe_Illustrator_FactSheet.pdf</v>
      </c>
      <c r="O433" s="110" t="s">
        <v>1052</v>
      </c>
      <c r="P433" s="103" t="s">
        <v>160</v>
      </c>
      <c r="Q433" s="1"/>
      <c r="R433" s="1"/>
      <c r="S433" s="1"/>
      <c r="T433" s="1"/>
      <c r="U433" s="1"/>
      <c r="V433" s="1"/>
      <c r="W433" s="1"/>
      <c r="X433" s="1"/>
    </row>
    <row r="434" spans="1:24" ht="18.75" x14ac:dyDescent="0.2">
      <c r="A434" s="72" t="s">
        <v>772</v>
      </c>
      <c r="B434" s="51" t="s">
        <v>771</v>
      </c>
      <c r="C434" s="61" t="str">
        <f>HYPERLINK(Table147235[[#This Row],[Link]],Table147235[[#This Row],[Credential Name]])</f>
        <v>Autodesk Certified User (ACU) – 3Ds Max</v>
      </c>
      <c r="D434" s="79"/>
      <c r="E434" s="50"/>
      <c r="F434" s="10" t="s">
        <v>159</v>
      </c>
      <c r="G434" s="10" t="s">
        <v>159</v>
      </c>
      <c r="H434" s="10" t="s">
        <v>160</v>
      </c>
      <c r="I434" s="85" t="s">
        <v>458</v>
      </c>
      <c r="J434" s="98"/>
      <c r="K434" s="109"/>
      <c r="L434" s="109"/>
      <c r="M434" s="111" t="s">
        <v>226</v>
      </c>
      <c r="N434" s="101" t="str">
        <f>HYPERLINK(Table147235[[#This Row],[Link]])</f>
        <v>https://cms.azed.gov/home/GetDocumentFile?id=5d1ccae01dcb251498a79f61</v>
      </c>
      <c r="O434" s="110" t="s">
        <v>263</v>
      </c>
      <c r="P434" s="103" t="s">
        <v>159</v>
      </c>
      <c r="Q434" s="1"/>
      <c r="R434" s="1"/>
      <c r="S434" s="1"/>
      <c r="T434" s="1"/>
      <c r="U434" s="1"/>
      <c r="V434" s="1"/>
      <c r="W434" s="1"/>
      <c r="X434" s="1"/>
    </row>
    <row r="435" spans="1:24" ht="18.75" x14ac:dyDescent="0.2">
      <c r="A435" s="72" t="s">
        <v>772</v>
      </c>
      <c r="B435" s="51" t="s">
        <v>771</v>
      </c>
      <c r="C435" s="61" t="str">
        <f>HYPERLINK(Table147235[[#This Row],[Link]],Table147235[[#This Row],[Credential Name]])</f>
        <v>Autodesk Certified User (ACU) – Maya</v>
      </c>
      <c r="D435" s="79"/>
      <c r="E435" s="50"/>
      <c r="F435" s="10" t="s">
        <v>159</v>
      </c>
      <c r="G435" s="10" t="s">
        <v>159</v>
      </c>
      <c r="H435" s="10" t="s">
        <v>160</v>
      </c>
      <c r="I435" s="85" t="s">
        <v>458</v>
      </c>
      <c r="J435" s="98"/>
      <c r="K435" s="109"/>
      <c r="L435" s="109"/>
      <c r="M435" s="111" t="s">
        <v>226</v>
      </c>
      <c r="N435" s="101" t="str">
        <f>HYPERLINK(Table147235[[#This Row],[Link]])</f>
        <v>https://cms.azed.gov/home/GetDocumentFile?id=5d1ccae01dcb251498a79f61</v>
      </c>
      <c r="O435" s="110" t="s">
        <v>264</v>
      </c>
      <c r="P435" s="103" t="s">
        <v>159</v>
      </c>
      <c r="Q435" s="1"/>
      <c r="R435" s="1"/>
      <c r="S435" s="1"/>
      <c r="T435" s="1"/>
      <c r="U435" s="1"/>
      <c r="V435" s="1"/>
      <c r="W435" s="1"/>
      <c r="X435" s="1"/>
    </row>
    <row r="436" spans="1:24" ht="18.75" x14ac:dyDescent="0.2">
      <c r="A436" s="72" t="s">
        <v>772</v>
      </c>
      <c r="B436" s="51" t="s">
        <v>771</v>
      </c>
      <c r="C436" s="61" t="str">
        <f>HYPERLINK(Table147235[[#This Row],[Link]],Table147235[[#This Row],[Credential Name]])</f>
        <v>Chief Architect Certified Apprentice</v>
      </c>
      <c r="D436" s="79"/>
      <c r="E436" s="50"/>
      <c r="F436" s="10" t="s">
        <v>159</v>
      </c>
      <c r="G436" s="10" t="s">
        <v>159</v>
      </c>
      <c r="H436" s="10" t="s">
        <v>160</v>
      </c>
      <c r="I436" s="85" t="s">
        <v>458</v>
      </c>
      <c r="J436" s="98"/>
      <c r="K436" s="109"/>
      <c r="L436" s="109"/>
      <c r="M436" s="111" t="s">
        <v>403</v>
      </c>
      <c r="N436" s="101" t="str">
        <f>HYPERLINK(Table147235[[#This Row],[Link]])</f>
        <v>https://cms.azed.gov/home/GetDocumentFile?id=5d1ccae51dcb251498a79fa9</v>
      </c>
      <c r="O436" s="110" t="s">
        <v>162</v>
      </c>
      <c r="P436" s="103" t="s">
        <v>159</v>
      </c>
      <c r="Q436" s="1"/>
      <c r="R436" s="1"/>
      <c r="S436" s="1"/>
      <c r="T436" s="1"/>
      <c r="U436" s="1"/>
      <c r="V436" s="1"/>
      <c r="W436" s="1"/>
      <c r="X436" s="1"/>
    </row>
    <row r="437" spans="1:24" ht="30" x14ac:dyDescent="0.2">
      <c r="A437" s="72" t="s">
        <v>772</v>
      </c>
      <c r="B437" s="51" t="s">
        <v>771</v>
      </c>
      <c r="C437" s="61" t="str">
        <f>HYPERLINK(Table147235[[#This Row],[Link]],Table147235[[#This Row],[Credential Name]])</f>
        <v>RISE-Up - Business of Retail: Operations &amp; Profit</v>
      </c>
      <c r="D437" s="79"/>
      <c r="E437" s="50"/>
      <c r="F437" s="10" t="s">
        <v>159</v>
      </c>
      <c r="G437" s="10" t="s">
        <v>159</v>
      </c>
      <c r="H437" s="10" t="s">
        <v>160</v>
      </c>
      <c r="I437" s="85" t="s">
        <v>458</v>
      </c>
      <c r="J437" s="98"/>
      <c r="K437" s="105"/>
      <c r="L437" s="112"/>
      <c r="M437" s="111" t="s">
        <v>364</v>
      </c>
      <c r="N437" s="113" t="str">
        <f>HYPERLINK(Table147235[[#This Row],[Link]])</f>
        <v>https://cms.azed.gov/home/GetDocumentFile?id=5d68017a1dcb250aa813c95b</v>
      </c>
      <c r="O437" s="110" t="s">
        <v>894</v>
      </c>
      <c r="P437" s="103" t="s">
        <v>159</v>
      </c>
      <c r="Q437" s="1"/>
      <c r="R437" s="1"/>
      <c r="S437" s="1"/>
      <c r="T437" s="1"/>
      <c r="U437" s="1"/>
      <c r="V437" s="1"/>
      <c r="W437" s="1"/>
      <c r="X437" s="1"/>
    </row>
    <row r="438" spans="1:24" x14ac:dyDescent="0.2">
      <c r="A438" s="72" t="s">
        <v>772</v>
      </c>
      <c r="B438" s="51" t="s">
        <v>771</v>
      </c>
      <c r="C438" s="61" t="str">
        <f>HYPERLINK(Table147235[[#This Row],[Link]],Table147235[[#This Row],[Credential Name]])</f>
        <v>RISE-Up – Customer Service and Sales</v>
      </c>
      <c r="D438" s="79"/>
      <c r="E438" s="50"/>
      <c r="F438" s="10" t="s">
        <v>159</v>
      </c>
      <c r="G438" s="10" t="s">
        <v>159</v>
      </c>
      <c r="H438" s="10" t="s">
        <v>160</v>
      </c>
      <c r="I438" s="85" t="s">
        <v>458</v>
      </c>
      <c r="J438" s="98"/>
      <c r="K438" s="105"/>
      <c r="L438" s="112"/>
      <c r="M438" s="111" t="s">
        <v>362</v>
      </c>
      <c r="N438" s="113" t="str">
        <f>HYPERLINK(Table147235[[#This Row],[Link]])</f>
        <v>https://cms.azed.gov/home/GetDocumentFile?id=5d68012c1dcb250aa813c951</v>
      </c>
      <c r="O438" s="110" t="s">
        <v>148</v>
      </c>
      <c r="P438" s="103" t="s">
        <v>159</v>
      </c>
      <c r="Q438" s="1"/>
      <c r="R438" s="1"/>
      <c r="S438" s="1"/>
      <c r="T438" s="1"/>
      <c r="U438" s="1"/>
      <c r="V438" s="1"/>
      <c r="W438" s="1"/>
      <c r="X438" s="1"/>
    </row>
    <row r="439" spans="1:24" x14ac:dyDescent="0.2">
      <c r="A439" s="72" t="s">
        <v>772</v>
      </c>
      <c r="B439" s="51" t="s">
        <v>771</v>
      </c>
      <c r="C439" s="61" t="str">
        <f>HYPERLINK(Table147235[[#This Row],[Link]],Table147235[[#This Row],[Credential Name]])</f>
        <v>RISE-Up – Retail Industry Fundamentals</v>
      </c>
      <c r="D439" s="79"/>
      <c r="E439" s="50"/>
      <c r="F439" s="10" t="s">
        <v>159</v>
      </c>
      <c r="G439" s="10" t="s">
        <v>159</v>
      </c>
      <c r="H439" s="10" t="s">
        <v>160</v>
      </c>
      <c r="I439" s="85" t="s">
        <v>458</v>
      </c>
      <c r="J439" s="98"/>
      <c r="K439" s="105"/>
      <c r="L439" s="112"/>
      <c r="M439" s="111" t="s">
        <v>363</v>
      </c>
      <c r="N439" s="113" t="str">
        <f>HYPERLINK(Table147235[[#This Row],[Link]])</f>
        <v>https://cms.azed.gov/home/GetDocumentFile?id=5d68014c1dcb250aa813c956</v>
      </c>
      <c r="O439" s="110" t="s">
        <v>146</v>
      </c>
      <c r="P439" s="103" t="s">
        <v>159</v>
      </c>
      <c r="Q439" s="1"/>
      <c r="R439" s="1"/>
      <c r="S439" s="1"/>
      <c r="T439" s="1"/>
      <c r="U439" s="1"/>
      <c r="V439" s="1"/>
      <c r="W439" s="1"/>
      <c r="X439" s="1"/>
    </row>
    <row r="440" spans="1:24" x14ac:dyDescent="0.2">
      <c r="A440" s="72" t="s">
        <v>772</v>
      </c>
      <c r="B440" s="51" t="s">
        <v>771</v>
      </c>
      <c r="C440" s="61" t="str">
        <f>HYPERLINK(Table147235[[#This Row],[Link]],Table147235[[#This Row],[Credential Name]])</f>
        <v>RISE-Up - Supply Chain, Inventory &amp; Logistics</v>
      </c>
      <c r="D440" s="79"/>
      <c r="E440" s="50"/>
      <c r="F440" s="10" t="s">
        <v>159</v>
      </c>
      <c r="G440" s="10" t="s">
        <v>159</v>
      </c>
      <c r="H440" s="10" t="s">
        <v>160</v>
      </c>
      <c r="I440" s="85" t="s">
        <v>458</v>
      </c>
      <c r="J440" s="98"/>
      <c r="K440" s="105"/>
      <c r="L440" s="112"/>
      <c r="M440" s="111" t="s">
        <v>726</v>
      </c>
      <c r="N440" s="113" t="str">
        <f>HYPERLINK(Table147235[[#This Row],[Link]])</f>
        <v>https://live-az-ade.pantheonsite.io/sites/default/files/2022/11/RISE-Up-Warehouse-Inventory-Logistics.pdf</v>
      </c>
      <c r="O440" s="110" t="s">
        <v>895</v>
      </c>
      <c r="P440" s="103" t="s">
        <v>159</v>
      </c>
      <c r="Q440" s="1"/>
      <c r="R440" s="1"/>
      <c r="S440" s="1"/>
      <c r="T440" s="1"/>
      <c r="U440" s="1"/>
      <c r="V440" s="1"/>
      <c r="W440" s="1"/>
      <c r="X440" s="1"/>
    </row>
    <row r="441" spans="1:24" ht="18.75" x14ac:dyDescent="0.2">
      <c r="A441" s="72" t="s">
        <v>745</v>
      </c>
      <c r="B441" s="51" t="s">
        <v>836</v>
      </c>
      <c r="C441" s="61" t="str">
        <f>HYPERLINK(Table147235[[#This Row],[Link]],Table147235[[#This Row],[Credential Name]])</f>
        <v>Animal Decontamination</v>
      </c>
      <c r="D441" s="77"/>
      <c r="E441" s="28"/>
      <c r="F441" s="10" t="s">
        <v>159</v>
      </c>
      <c r="G441" s="10" t="s">
        <v>159</v>
      </c>
      <c r="H441" s="10" t="s">
        <v>160</v>
      </c>
      <c r="I441" s="85" t="s">
        <v>458</v>
      </c>
      <c r="J441" s="98"/>
      <c r="K441" s="99"/>
      <c r="L441" s="99"/>
      <c r="M441" s="111" t="s">
        <v>866</v>
      </c>
      <c r="N441" s="101" t="str">
        <f>HYPERLINK(Table147235[[#This Row],[Link]])</f>
        <v>https://live-az-ade.pantheonsite.io/sites/default/files/2024/07/Animal-Decontamination-FactSheet.pdf</v>
      </c>
      <c r="O441" s="102" t="s">
        <v>832</v>
      </c>
      <c r="P441" s="103" t="s">
        <v>160</v>
      </c>
      <c r="Q441" s="1"/>
      <c r="R441" s="1"/>
      <c r="S441" s="1"/>
      <c r="T441" s="1"/>
      <c r="U441" s="1"/>
      <c r="V441" s="1"/>
      <c r="W441" s="1"/>
      <c r="X441" s="1"/>
    </row>
    <row r="442" spans="1:24" ht="18.75" x14ac:dyDescent="0.2">
      <c r="A442" s="72" t="s">
        <v>745</v>
      </c>
      <c r="B442" s="51" t="s">
        <v>836</v>
      </c>
      <c r="C442" s="61" t="str">
        <f>HYPERLINK(Table147235[[#This Row],[Link]],Table147235[[#This Row],[Credential Name]])</f>
        <v>JROTC Leadership and Employability Skills</v>
      </c>
      <c r="D442" s="79"/>
      <c r="E442" s="50"/>
      <c r="F442" s="10" t="s">
        <v>159</v>
      </c>
      <c r="G442" s="10" t="s">
        <v>159</v>
      </c>
      <c r="H442" s="10" t="s">
        <v>160</v>
      </c>
      <c r="I442" s="85" t="s">
        <v>458</v>
      </c>
      <c r="J442" s="98"/>
      <c r="K442" s="99"/>
      <c r="L442" s="99"/>
      <c r="M442" s="100" t="s">
        <v>749</v>
      </c>
      <c r="N442" s="101" t="str">
        <f>HYPERLINK(Table147235[[#This Row],[Link]])</f>
        <v>https://live-az-ade.pantheonsite.io/sites/default/files/2023/09/JROTCLeadershipandEmployabilitySkillsFactsheet.pdf</v>
      </c>
      <c r="O442" s="110" t="s">
        <v>746</v>
      </c>
      <c r="P442" s="103"/>
      <c r="Q442" s="1"/>
      <c r="R442" s="1"/>
      <c r="S442" s="1"/>
      <c r="T442" s="1"/>
      <c r="U442" s="1"/>
      <c r="V442" s="1"/>
      <c r="W442" s="1"/>
      <c r="X442" s="1"/>
    </row>
    <row r="443" spans="1:24" ht="18.75" x14ac:dyDescent="0.2">
      <c r="A443" s="72" t="s">
        <v>742</v>
      </c>
      <c r="B443" s="51" t="s">
        <v>744</v>
      </c>
      <c r="C443" s="61" t="str">
        <f>HYPERLINK(Table147235[[#This Row],[Link]],Table147235[[#This Row],[Credential Name]])</f>
        <v>Animal Decontamination</v>
      </c>
      <c r="D443" s="77"/>
      <c r="E443" s="28"/>
      <c r="F443" s="10" t="s">
        <v>159</v>
      </c>
      <c r="G443" s="10" t="s">
        <v>159</v>
      </c>
      <c r="H443" s="10" t="s">
        <v>160</v>
      </c>
      <c r="I443" s="85" t="s">
        <v>458</v>
      </c>
      <c r="J443" s="98"/>
      <c r="K443" s="99"/>
      <c r="L443" s="99"/>
      <c r="M443" s="111" t="s">
        <v>866</v>
      </c>
      <c r="N443" s="101" t="str">
        <f>HYPERLINK(Table147235[[#This Row],[Link]])</f>
        <v>https://live-az-ade.pantheonsite.io/sites/default/files/2024/07/Animal-Decontamination-FactSheet.pdf</v>
      </c>
      <c r="O443" s="102" t="s">
        <v>832</v>
      </c>
      <c r="P443" s="103" t="s">
        <v>160</v>
      </c>
      <c r="Q443" s="1"/>
      <c r="R443" s="1"/>
      <c r="S443" s="1"/>
      <c r="T443" s="1"/>
      <c r="U443" s="1"/>
      <c r="V443" s="1"/>
      <c r="W443" s="1"/>
      <c r="X443" s="1"/>
    </row>
    <row r="444" spans="1:24" ht="18.75" x14ac:dyDescent="0.2">
      <c r="A444" s="72" t="s">
        <v>742</v>
      </c>
      <c r="B444" s="51" t="s">
        <v>744</v>
      </c>
      <c r="C444" s="61" t="str">
        <f>HYPERLINK(Table147235[[#This Row],[Link]],Table147235[[#This Row],[Credential Name]])</f>
        <v>JROTC Leadership and Employability Skills</v>
      </c>
      <c r="D444" s="79"/>
      <c r="E444" s="50"/>
      <c r="F444" s="10" t="s">
        <v>159</v>
      </c>
      <c r="G444" s="10" t="s">
        <v>159</v>
      </c>
      <c r="H444" s="10" t="s">
        <v>160</v>
      </c>
      <c r="I444" s="85" t="s">
        <v>458</v>
      </c>
      <c r="J444" s="98"/>
      <c r="K444" s="99"/>
      <c r="L444" s="99"/>
      <c r="M444" s="100" t="s">
        <v>749</v>
      </c>
      <c r="N444" s="101" t="str">
        <f>HYPERLINK(Table147235[[#This Row],[Link]])</f>
        <v>https://live-az-ade.pantheonsite.io/sites/default/files/2023/09/JROTCLeadershipandEmployabilitySkillsFactsheet.pdf</v>
      </c>
      <c r="O444" s="110" t="s">
        <v>746</v>
      </c>
      <c r="P444" s="103"/>
      <c r="Q444" s="1"/>
      <c r="R444" s="1"/>
      <c r="S444" s="1"/>
      <c r="T444" s="1"/>
      <c r="U444" s="1"/>
      <c r="V444" s="1"/>
      <c r="W444" s="1"/>
      <c r="X444" s="1"/>
    </row>
    <row r="445" spans="1:24" ht="18.75" x14ac:dyDescent="0.2">
      <c r="A445" s="72" t="s">
        <v>741</v>
      </c>
      <c r="B445" s="51" t="s">
        <v>743</v>
      </c>
      <c r="C445" s="61" t="str">
        <f>HYPERLINK(Table147235[[#This Row],[Link]],Table147235[[#This Row],[Credential Name]])</f>
        <v>Animal Decontamination</v>
      </c>
      <c r="D445" s="77"/>
      <c r="E445" s="28"/>
      <c r="F445" s="10" t="s">
        <v>159</v>
      </c>
      <c r="G445" s="10" t="s">
        <v>159</v>
      </c>
      <c r="H445" s="10" t="s">
        <v>160</v>
      </c>
      <c r="I445" s="85" t="s">
        <v>458</v>
      </c>
      <c r="J445" s="98"/>
      <c r="K445" s="99"/>
      <c r="L445" s="99"/>
      <c r="M445" s="111" t="s">
        <v>866</v>
      </c>
      <c r="N445" s="101" t="str">
        <f>HYPERLINK(Table147235[[#This Row],[Link]])</f>
        <v>https://live-az-ade.pantheonsite.io/sites/default/files/2024/07/Animal-Decontamination-FactSheet.pdf</v>
      </c>
      <c r="O445" s="102" t="s">
        <v>832</v>
      </c>
      <c r="P445" s="103" t="s">
        <v>160</v>
      </c>
      <c r="Q445" s="1"/>
      <c r="R445" s="1"/>
      <c r="S445" s="1"/>
      <c r="T445" s="1"/>
      <c r="U445" s="1"/>
      <c r="V445" s="1"/>
      <c r="W445" s="1"/>
      <c r="X445" s="1"/>
    </row>
    <row r="446" spans="1:24" ht="18.75" x14ac:dyDescent="0.2">
      <c r="A446" s="72" t="s">
        <v>741</v>
      </c>
      <c r="B446" s="51" t="s">
        <v>743</v>
      </c>
      <c r="C446" s="61" t="str">
        <f>HYPERLINK(Table147235[[#This Row],[Link]],Table147235[[#This Row],[Credential Name]])</f>
        <v>JROTC Leadership and Employability Skills</v>
      </c>
      <c r="D446" s="79"/>
      <c r="E446" s="50"/>
      <c r="F446" s="10" t="s">
        <v>159</v>
      </c>
      <c r="G446" s="10" t="s">
        <v>159</v>
      </c>
      <c r="H446" s="10" t="s">
        <v>160</v>
      </c>
      <c r="I446" s="85" t="s">
        <v>458</v>
      </c>
      <c r="J446" s="98"/>
      <c r="K446" s="99"/>
      <c r="L446" s="99"/>
      <c r="M446" s="100" t="s">
        <v>749</v>
      </c>
      <c r="N446" s="101" t="str">
        <f>HYPERLINK(Table147235[[#This Row],[Link]])</f>
        <v>https://live-az-ade.pantheonsite.io/sites/default/files/2023/09/JROTCLeadershipandEmployabilitySkillsFactsheet.pdf</v>
      </c>
      <c r="O446" s="110" t="s">
        <v>746</v>
      </c>
      <c r="P446" s="103"/>
      <c r="Q446" s="1"/>
      <c r="R446" s="1"/>
      <c r="S446" s="1"/>
      <c r="T446" s="1"/>
      <c r="U446" s="1"/>
      <c r="V446" s="1"/>
      <c r="W446" s="1"/>
      <c r="X446" s="1"/>
    </row>
    <row r="447" spans="1:24" ht="30" x14ac:dyDescent="0.2">
      <c r="A447" s="72" t="s">
        <v>872</v>
      </c>
      <c r="B447" s="51" t="s">
        <v>107</v>
      </c>
      <c r="C447" s="61" t="str">
        <f>HYPERLINK(Table147235[[#This Row],[Link]],Table147235[[#This Row],[Credential Name]])</f>
        <v>Basic Life Support for the Healthcare Provider Certification</v>
      </c>
      <c r="D447" s="77"/>
      <c r="E447" s="28"/>
      <c r="F447" s="10" t="s">
        <v>159</v>
      </c>
      <c r="G447" s="10" t="s">
        <v>159</v>
      </c>
      <c r="H447" s="10" t="s">
        <v>160</v>
      </c>
      <c r="I447" s="85" t="s">
        <v>458</v>
      </c>
      <c r="J447" s="98"/>
      <c r="K447" s="99"/>
      <c r="L447" s="99"/>
      <c r="M447" s="111" t="s">
        <v>867</v>
      </c>
      <c r="N447" s="101" t="str">
        <f>HYPERLINK(Table147235[[#This Row],[Link]])</f>
        <v>https://live-az-ade.pantheonsite.io/sites/default/files/2024/07/Basic-Life-Support-for-Healthcare-Provider-FactSheet.pdf</v>
      </c>
      <c r="O447" s="102" t="s">
        <v>833</v>
      </c>
      <c r="P447" s="103" t="s">
        <v>160</v>
      </c>
      <c r="Q447" s="1"/>
      <c r="R447" s="1"/>
      <c r="S447" s="1"/>
      <c r="T447" s="1"/>
      <c r="U447" s="1"/>
      <c r="V447" s="1"/>
      <c r="W447" s="1"/>
      <c r="X447" s="1"/>
    </row>
    <row r="448" spans="1:24" ht="15" x14ac:dyDescent="0.2">
      <c r="A448" s="72" t="s">
        <v>872</v>
      </c>
      <c r="B448" s="51" t="s">
        <v>107</v>
      </c>
      <c r="C448" s="62" t="str">
        <f>HYPERLINK(Table147235[[#This Row],[Link]],Table147235[[#This Row],[Credential Name]])</f>
        <v>Blood Borne Pathogens</v>
      </c>
      <c r="D448" s="79"/>
      <c r="E448" s="50"/>
      <c r="F448" s="10" t="s">
        <v>159</v>
      </c>
      <c r="G448" s="10" t="s">
        <v>159</v>
      </c>
      <c r="H448" s="10" t="s">
        <v>160</v>
      </c>
      <c r="I448" s="85" t="s">
        <v>458</v>
      </c>
      <c r="J448" s="127">
        <v>45894</v>
      </c>
      <c r="K448" s="105"/>
      <c r="L448" s="128"/>
      <c r="M448" s="100" t="s">
        <v>1039</v>
      </c>
      <c r="N448" s="114" t="str">
        <f>HYPERLINK(Table147235[[#This Row],[Link]])</f>
        <v>https://live-az-ade.pantheonsite.io/sites/default/files/2025/09/Blood_Borne_Pathogens_Factsheet.pdf</v>
      </c>
      <c r="O448" s="110" t="s">
        <v>1030</v>
      </c>
      <c r="P448" s="103"/>
      <c r="Q448" s="1"/>
      <c r="R448" s="1"/>
      <c r="S448" s="1"/>
      <c r="T448" s="1"/>
      <c r="U448" s="1"/>
      <c r="V448" s="1"/>
      <c r="W448" s="1"/>
      <c r="X448" s="1"/>
    </row>
    <row r="449" spans="1:24" ht="30" x14ac:dyDescent="0.2">
      <c r="A449" s="72" t="s">
        <v>872</v>
      </c>
      <c r="B449" s="51" t="s">
        <v>107</v>
      </c>
      <c r="C449" s="61" t="str">
        <f>HYPERLINK(Table147235[[#This Row],[Link]],Table147235[[#This Row],[Credential Name]])</f>
        <v>Certified Medical Laboratory Assistant CMLA(AMT)</v>
      </c>
      <c r="D449" s="77"/>
      <c r="E449" s="28"/>
      <c r="F449" s="10" t="s">
        <v>159</v>
      </c>
      <c r="G449" s="10" t="s">
        <v>159</v>
      </c>
      <c r="H449" s="10" t="s">
        <v>160</v>
      </c>
      <c r="I449" s="85" t="s">
        <v>458</v>
      </c>
      <c r="J449" s="98"/>
      <c r="K449" s="99"/>
      <c r="L449" s="99"/>
      <c r="M449" s="111" t="s">
        <v>869</v>
      </c>
      <c r="N449" s="101" t="str">
        <f>HYPERLINK(Table147235[[#This Row],[Link]])</f>
        <v>https://live-az-ade.pantheonsite.io/sites/default/files/2024/07/Certified-Medical-Laboratory-Assistant.pdf</v>
      </c>
      <c r="O449" s="102" t="s">
        <v>835</v>
      </c>
      <c r="P449" s="103" t="s">
        <v>160</v>
      </c>
      <c r="Q449" s="1"/>
      <c r="R449" s="1"/>
      <c r="S449" s="1"/>
      <c r="T449" s="1"/>
      <c r="U449" s="1"/>
      <c r="V449" s="1"/>
      <c r="W449" s="1"/>
      <c r="X449" s="1"/>
    </row>
    <row r="450" spans="1:24" ht="18.75" x14ac:dyDescent="0.2">
      <c r="A450" s="72">
        <v>51080200</v>
      </c>
      <c r="B450" s="51" t="s">
        <v>107</v>
      </c>
      <c r="C450" s="61" t="str">
        <f>HYPERLINK(Table147235[[#This Row],[Link]],Table147235[[#This Row],[Credential Name]])</f>
        <v>Certified Phlebotomy Technician</v>
      </c>
      <c r="D450" s="79"/>
      <c r="E450" s="50"/>
      <c r="F450" s="10" t="s">
        <v>159</v>
      </c>
      <c r="G450" s="10" t="s">
        <v>159</v>
      </c>
      <c r="H450" s="10" t="s">
        <v>160</v>
      </c>
      <c r="I450" s="85" t="s">
        <v>458</v>
      </c>
      <c r="J450" s="98"/>
      <c r="K450" s="109"/>
      <c r="L450" s="109"/>
      <c r="M450" s="100" t="s">
        <v>900</v>
      </c>
      <c r="N450" s="101" t="str">
        <f>HYPERLINK(Table147235[[#This Row],[Link]])</f>
        <v>https://live-az-ade.pantheonsite.io/sites/default/files/2019/07/Certified-Phlebotomy-TechnicianCPT-FactSheet.pdf</v>
      </c>
      <c r="O450" s="110" t="s">
        <v>108</v>
      </c>
      <c r="P450" s="103" t="s">
        <v>159</v>
      </c>
      <c r="Q450" s="1"/>
      <c r="R450" s="1"/>
      <c r="S450" s="1"/>
      <c r="T450" s="1"/>
      <c r="U450" s="1"/>
      <c r="V450" s="1"/>
      <c r="W450" s="1"/>
      <c r="X450" s="1"/>
    </row>
    <row r="451" spans="1:24" ht="15" x14ac:dyDescent="0.2">
      <c r="A451" s="73" t="s">
        <v>872</v>
      </c>
      <c r="B451" s="51" t="s">
        <v>107</v>
      </c>
      <c r="C451" s="62" t="str">
        <f>HYPERLINK(Table147235[[#This Row],[Link]],Table147235[[#This Row],[Credential Name]])</f>
        <v>HIPAA For Healthcare</v>
      </c>
      <c r="D451" s="77"/>
      <c r="E451" s="28"/>
      <c r="F451" s="10" t="s">
        <v>159</v>
      </c>
      <c r="G451" s="10" t="s">
        <v>159</v>
      </c>
      <c r="H451" s="10" t="s">
        <v>160</v>
      </c>
      <c r="I451" s="85" t="s">
        <v>458</v>
      </c>
      <c r="J451" s="127">
        <v>45894</v>
      </c>
      <c r="K451" s="105"/>
      <c r="L451" s="128"/>
      <c r="M451" s="111" t="s">
        <v>1017</v>
      </c>
      <c r="N451" s="114" t="str">
        <f>HYPERLINK(Table147235[[#This Row],[Link]])</f>
        <v>https://live-az-ade.pantheonsite.io/sites/default/files/2025/09/HIPAA_For_Healthcare_Factsheet.pdf</v>
      </c>
      <c r="O451" s="110" t="s">
        <v>1018</v>
      </c>
      <c r="P451" s="103"/>
      <c r="Q451" s="1"/>
      <c r="R451" s="1"/>
      <c r="S451" s="1"/>
      <c r="T451" s="1"/>
      <c r="U451" s="1"/>
      <c r="V451" s="1"/>
      <c r="W451" s="1"/>
      <c r="X451" s="1"/>
    </row>
    <row r="452" spans="1:24" ht="18.75" x14ac:dyDescent="0.2">
      <c r="A452" s="72" t="s">
        <v>872</v>
      </c>
      <c r="B452" s="51" t="s">
        <v>107</v>
      </c>
      <c r="C452" s="84" t="str">
        <f>HYPERLINK(Table147235[[#This Row],[Link]],Table147235[[#This Row],[Credential Name]])</f>
        <v>Medical Laboratory Assistant</v>
      </c>
      <c r="D452" s="77" t="s">
        <v>634</v>
      </c>
      <c r="E452" s="28" t="s">
        <v>623</v>
      </c>
      <c r="F452" s="10" t="s">
        <v>160</v>
      </c>
      <c r="G452" s="10" t="s">
        <v>159</v>
      </c>
      <c r="H452" s="10" t="s">
        <v>159</v>
      </c>
      <c r="I452" s="85" t="s">
        <v>458</v>
      </c>
      <c r="J452" s="104">
        <v>45894</v>
      </c>
      <c r="K452" s="105"/>
      <c r="L452" s="106"/>
      <c r="M452" s="100" t="s">
        <v>951</v>
      </c>
      <c r="N452" s="101" t="str">
        <f>HYPERLINK(Table147235[[#This Row],[Link]])</f>
        <v>https://live-az-ade.pantheonsite.io/sites/default/files/2025/07/Medical_Laboratory_Assistant_Certificate-EAC.pdf</v>
      </c>
      <c r="O452" s="107" t="s">
        <v>952</v>
      </c>
      <c r="P452" s="103" t="s">
        <v>160</v>
      </c>
      <c r="Q452" s="1"/>
      <c r="R452" s="1"/>
      <c r="S452" s="1"/>
      <c r="T452" s="1"/>
      <c r="U452" s="1"/>
      <c r="V452" s="1"/>
      <c r="W452" s="1"/>
      <c r="X452" s="1"/>
    </row>
    <row r="453" spans="1:24" x14ac:dyDescent="0.2">
      <c r="A453" s="72" t="s">
        <v>872</v>
      </c>
      <c r="B453" s="51" t="s">
        <v>107</v>
      </c>
      <c r="C453" s="63" t="str">
        <f>HYPERLINK(Table147235[[#This Row],[Link]],Table147235[[#This Row],[Credential Name]])</f>
        <v>Registered Phlebotomy Technician RPT(AMT)</v>
      </c>
      <c r="D453" s="79"/>
      <c r="E453" s="50"/>
      <c r="F453" s="10" t="s">
        <v>159</v>
      </c>
      <c r="G453" s="10" t="s">
        <v>159</v>
      </c>
      <c r="H453" s="10" t="s">
        <v>160</v>
      </c>
      <c r="I453" s="85" t="s">
        <v>458</v>
      </c>
      <c r="J453" s="98"/>
      <c r="K453" s="128">
        <v>45670</v>
      </c>
      <c r="L453" s="112" t="s">
        <v>1077</v>
      </c>
      <c r="M453" s="111" t="s">
        <v>724</v>
      </c>
      <c r="N453" s="113" t="str">
        <f>HYPERLINK(Table147235[[#This Row],[Link]])</f>
        <v>https://live-az-ade.pantheonsite.io/sites/default/files/2022/11/Registered-Phlebotomy-Technician-Fact-Sheet-Form.pdf</v>
      </c>
      <c r="O453" s="110" t="s">
        <v>723</v>
      </c>
      <c r="P453" s="103" t="s">
        <v>159</v>
      </c>
      <c r="Q453" s="1"/>
      <c r="R453" s="1"/>
      <c r="S453" s="1"/>
      <c r="T453" s="1"/>
      <c r="U453" s="1"/>
      <c r="V453" s="1"/>
      <c r="W453" s="1"/>
      <c r="X453" s="1"/>
    </row>
    <row r="454" spans="1:24" ht="18.75" x14ac:dyDescent="0.2">
      <c r="A454" s="72" t="s">
        <v>800</v>
      </c>
      <c r="B454" s="51" t="s">
        <v>72</v>
      </c>
      <c r="C454" s="61" t="str">
        <f>HYPERLINK(Table147235[[#This Row],[Link]],Table147235[[#This Row],[Credential Name]])</f>
        <v>Animal Decontamination</v>
      </c>
      <c r="D454" s="77"/>
      <c r="E454" s="28"/>
      <c r="F454" s="10" t="s">
        <v>159</v>
      </c>
      <c r="G454" s="10" t="s">
        <v>159</v>
      </c>
      <c r="H454" s="10" t="s">
        <v>160</v>
      </c>
      <c r="I454" s="85" t="s">
        <v>458</v>
      </c>
      <c r="J454" s="98"/>
      <c r="K454" s="99"/>
      <c r="L454" s="99"/>
      <c r="M454" s="111" t="s">
        <v>866</v>
      </c>
      <c r="N454" s="101" t="str">
        <f>HYPERLINK(Table147235[[#This Row],[Link]])</f>
        <v>https://live-az-ade.pantheonsite.io/sites/default/files/2024/07/Animal-Decontamination-FactSheet.pdf</v>
      </c>
      <c r="O454" s="102" t="s">
        <v>832</v>
      </c>
      <c r="P454" s="103" t="s">
        <v>160</v>
      </c>
      <c r="Q454" s="1"/>
      <c r="R454" s="1"/>
      <c r="S454" s="1"/>
      <c r="T454" s="1"/>
      <c r="U454" s="1"/>
      <c r="V454" s="1"/>
      <c r="W454" s="1"/>
      <c r="X454" s="1"/>
    </row>
    <row r="455" spans="1:24" ht="45" x14ac:dyDescent="0.2">
      <c r="A455" s="72">
        <v>43010000</v>
      </c>
      <c r="B455" s="51" t="s">
        <v>72</v>
      </c>
      <c r="C455" s="61" t="str">
        <f>HYPERLINK(Table147235[[#This Row],[Link]],Table147235[[#This Row],[Credential Name]])</f>
        <v>Association of Public-Safety Communications Officials (APCO) International – Public Safety Telecommunication Dispatcher</v>
      </c>
      <c r="D455" s="79"/>
      <c r="E455" s="50"/>
      <c r="F455" s="10" t="s">
        <v>159</v>
      </c>
      <c r="G455" s="10" t="s">
        <v>159</v>
      </c>
      <c r="H455" s="10" t="s">
        <v>160</v>
      </c>
      <c r="I455" s="85" t="s">
        <v>458</v>
      </c>
      <c r="J455" s="98"/>
      <c r="K455" s="109"/>
      <c r="L455" s="109"/>
      <c r="M455" s="111" t="s">
        <v>405</v>
      </c>
      <c r="N455" s="101" t="str">
        <f>HYPERLINK(Table147235[[#This Row],[Link]])</f>
        <v>https://cms.azed.gov/home/GetDocumentFile?id=5d5effec1dcb250ed8770529</v>
      </c>
      <c r="O455" s="136" t="s">
        <v>309</v>
      </c>
      <c r="P455" s="103" t="s">
        <v>160</v>
      </c>
      <c r="Q455" s="1"/>
      <c r="R455" s="1"/>
      <c r="S455" s="1"/>
      <c r="T455" s="1"/>
      <c r="U455" s="1"/>
      <c r="V455" s="1"/>
      <c r="W455" s="1"/>
      <c r="X455" s="1"/>
    </row>
    <row r="456" spans="1:24" ht="18.75" x14ac:dyDescent="0.2">
      <c r="A456" s="72">
        <v>43010000</v>
      </c>
      <c r="B456" s="51" t="s">
        <v>72</v>
      </c>
      <c r="C456" s="61" t="str">
        <f>HYPERLINK(Table147235[[#This Row],[Link]],Table147235[[#This Row],[Credential Name]])</f>
        <v>Certificate: Corrections Officer</v>
      </c>
      <c r="D456" s="81" t="s">
        <v>635</v>
      </c>
      <c r="E456" s="28" t="s">
        <v>632</v>
      </c>
      <c r="F456" s="10" t="s">
        <v>160</v>
      </c>
      <c r="G456" s="10" t="s">
        <v>159</v>
      </c>
      <c r="H456" s="10" t="s">
        <v>159</v>
      </c>
      <c r="I456" s="85" t="s">
        <v>458</v>
      </c>
      <c r="J456" s="98"/>
      <c r="K456" s="99"/>
      <c r="L456" s="99"/>
      <c r="M456" s="100" t="s">
        <v>699</v>
      </c>
      <c r="N456" s="101" t="str">
        <f>HYPERLINK(Table147235[[#This Row],[Link]])</f>
        <v>https://live-az-ade.pantheonsite.io/sites/default/files/2021/10/CorrectionsOfficerFactSheet.pdf</v>
      </c>
      <c r="O456" s="118" t="s">
        <v>653</v>
      </c>
      <c r="P456" s="103" t="s">
        <v>160</v>
      </c>
      <c r="Q456" s="1"/>
      <c r="R456" s="1"/>
      <c r="S456" s="1"/>
      <c r="T456" s="1"/>
      <c r="U456" s="1"/>
      <c r="V456" s="1"/>
      <c r="W456" s="1"/>
      <c r="X456" s="1"/>
    </row>
    <row r="457" spans="1:24" ht="18.75" x14ac:dyDescent="0.2">
      <c r="A457" s="72">
        <v>43010000</v>
      </c>
      <c r="B457" s="51" t="s">
        <v>72</v>
      </c>
      <c r="C457" s="61" t="str">
        <f>HYPERLINK(Table147235[[#This Row],[Link]],Table147235[[#This Row],[Credential Name]])</f>
        <v>Certified Crime Scene Management</v>
      </c>
      <c r="D457" s="80"/>
      <c r="F457" s="10" t="s">
        <v>159</v>
      </c>
      <c r="G457" s="10" t="s">
        <v>159</v>
      </c>
      <c r="H457" s="10" t="s">
        <v>160</v>
      </c>
      <c r="I457" s="85" t="s">
        <v>458</v>
      </c>
      <c r="J457" s="98"/>
      <c r="K457" s="109"/>
      <c r="L457" s="109"/>
      <c r="M457" s="126" t="s">
        <v>498</v>
      </c>
      <c r="N457" s="101" t="str">
        <f>HYPERLINK(Table147235[[#This Row],[Link]])</f>
        <v>https://live-az-ade.pantheonsite.io/sites/default/files/2021/02/Certified%20Crime%20Scene%20Management%20Fact%20Sheet.pdf</v>
      </c>
      <c r="O457" s="125" t="s">
        <v>477</v>
      </c>
      <c r="P457" s="103" t="s">
        <v>160</v>
      </c>
      <c r="Q457" s="1"/>
      <c r="R457" s="1"/>
      <c r="S457" s="1"/>
      <c r="T457" s="1"/>
      <c r="U457" s="1"/>
      <c r="V457" s="1"/>
      <c r="W457" s="1"/>
      <c r="X457" s="1"/>
    </row>
    <row r="458" spans="1:24" ht="18.75" x14ac:dyDescent="0.2">
      <c r="A458" s="72">
        <v>43010000</v>
      </c>
      <c r="B458" s="51" t="s">
        <v>72</v>
      </c>
      <c r="C458" s="61" t="str">
        <f>HYPERLINK(Table147235[[#This Row],[Link]],Table147235[[#This Row],[Credential Name]])</f>
        <v>Certified Protection Officer</v>
      </c>
      <c r="D458" s="80"/>
      <c r="F458" s="10" t="s">
        <v>159</v>
      </c>
      <c r="G458" s="10" t="s">
        <v>159</v>
      </c>
      <c r="H458" s="10" t="s">
        <v>160</v>
      </c>
      <c r="I458" s="85" t="s">
        <v>458</v>
      </c>
      <c r="J458" s="98"/>
      <c r="K458" s="109"/>
      <c r="L458" s="109"/>
      <c r="M458" s="126" t="s">
        <v>497</v>
      </c>
      <c r="N458" s="101" t="str">
        <f>HYPERLINK(Table147235[[#This Row],[Link]])</f>
        <v>https://live-az-ade.pantheonsite.io/sites/default/files/2021/02/Certified%20Protection%20Officer%20Fact%20Sheet.pdf</v>
      </c>
      <c r="O458" s="125" t="s">
        <v>478</v>
      </c>
      <c r="P458" s="103" t="s">
        <v>160</v>
      </c>
      <c r="Q458" s="1"/>
      <c r="R458" s="1"/>
      <c r="S458" s="1"/>
      <c r="T458" s="1"/>
      <c r="U458" s="1"/>
      <c r="V458" s="1"/>
      <c r="W458" s="1"/>
      <c r="X458" s="1"/>
    </row>
    <row r="459" spans="1:24" ht="18.75" x14ac:dyDescent="0.2">
      <c r="A459" s="72">
        <v>43010000</v>
      </c>
      <c r="B459" s="51" t="s">
        <v>72</v>
      </c>
      <c r="C459" s="61" t="str">
        <f>HYPERLINK(Table147235[[#This Row],[Link]],Table147235[[#This Row],[Credential Name]])</f>
        <v>Emergency Medical Technician (EMT)</v>
      </c>
      <c r="D459" s="79"/>
      <c r="E459" s="50"/>
      <c r="F459" s="10" t="s">
        <v>159</v>
      </c>
      <c r="G459" s="10" t="s">
        <v>159</v>
      </c>
      <c r="H459" s="10" t="s">
        <v>160</v>
      </c>
      <c r="I459" s="85" t="s">
        <v>458</v>
      </c>
      <c r="J459" s="98"/>
      <c r="K459" s="99"/>
      <c r="L459" s="99"/>
      <c r="M459" s="111" t="s">
        <v>386</v>
      </c>
      <c r="N459" s="101" t="str">
        <f>HYPERLINK(Table147235[[#This Row],[Link]])</f>
        <v>https://cms.azed.gov/home/GetDocumentFile?id=5d1ccae61dcb251498a79fbd</v>
      </c>
      <c r="O459" s="110" t="s">
        <v>119</v>
      </c>
      <c r="P459" s="103" t="s">
        <v>159</v>
      </c>
      <c r="Q459" s="1"/>
      <c r="R459" s="1"/>
      <c r="S459" s="1"/>
      <c r="T459" s="1"/>
      <c r="U459" s="1"/>
      <c r="V459" s="1"/>
      <c r="W459" s="1"/>
      <c r="X459" s="1"/>
    </row>
    <row r="460" spans="1:24" ht="18.75" x14ac:dyDescent="0.2">
      <c r="A460" s="72">
        <v>43010000</v>
      </c>
      <c r="B460" s="51" t="s">
        <v>72</v>
      </c>
      <c r="C460" s="61" t="str">
        <f>HYPERLINK(Table147235[[#This Row],[Link]],Table147235[[#This Row],[Credential Name]])</f>
        <v>ICS Incident Command System FEMA</v>
      </c>
      <c r="D460" s="79"/>
      <c r="E460" s="50"/>
      <c r="F460" s="10" t="s">
        <v>160</v>
      </c>
      <c r="G460" s="10" t="s">
        <v>160</v>
      </c>
      <c r="H460" s="10" t="s">
        <v>159</v>
      </c>
      <c r="I460" s="85" t="s">
        <v>458</v>
      </c>
      <c r="J460" s="121"/>
      <c r="K460" s="99"/>
      <c r="L460" s="99"/>
      <c r="M460" s="122"/>
      <c r="N460" s="120" t="str">
        <f>HYPERLINK(Table147235[[#This Row],[Link]])</f>
        <v/>
      </c>
      <c r="O460" s="118" t="s">
        <v>559</v>
      </c>
      <c r="P460" s="103" t="s">
        <v>160</v>
      </c>
      <c r="Q460" s="1"/>
      <c r="R460" s="1"/>
      <c r="S460" s="1"/>
      <c r="T460" s="1"/>
      <c r="U460" s="1"/>
      <c r="V460" s="1"/>
      <c r="W460" s="1"/>
      <c r="X460" s="1"/>
    </row>
    <row r="461" spans="1:24" ht="18.75" x14ac:dyDescent="0.2">
      <c r="A461" s="73" t="s">
        <v>800</v>
      </c>
      <c r="B461" s="51" t="s">
        <v>72</v>
      </c>
      <c r="C461" s="61" t="str">
        <f>HYPERLINK(Table147235[[#This Row],[Link]],Table147235[[#This Row],[Credential Name]])</f>
        <v>Justice Studies Certificate</v>
      </c>
      <c r="D461" s="77" t="s">
        <v>809</v>
      </c>
      <c r="E461" s="28" t="s">
        <v>618</v>
      </c>
      <c r="F461" s="10" t="s">
        <v>160</v>
      </c>
      <c r="G461" s="10" t="s">
        <v>159</v>
      </c>
      <c r="H461" s="10" t="s">
        <v>159</v>
      </c>
      <c r="I461" s="85" t="s">
        <v>458</v>
      </c>
      <c r="J461" s="98"/>
      <c r="K461" s="99"/>
      <c r="L461" s="99"/>
      <c r="M461" s="111" t="s">
        <v>858</v>
      </c>
      <c r="N461" s="101" t="str">
        <f>HYPERLINK(Table147235[[#This Row],[Link]])</f>
        <v>https://live-az-ade.pantheonsite.io/sites/default/files/2024/07/Justice-Studies-Certificate-FactSheet.pdf</v>
      </c>
      <c r="O461" s="102" t="s">
        <v>823</v>
      </c>
      <c r="P461" s="103" t="s">
        <v>160</v>
      </c>
      <c r="Q461" s="1"/>
      <c r="R461" s="1"/>
      <c r="S461" s="1"/>
      <c r="T461" s="1"/>
      <c r="U461" s="1"/>
      <c r="V461" s="1"/>
      <c r="W461" s="1"/>
      <c r="X461" s="1"/>
    </row>
    <row r="462" spans="1:24" ht="18.75" x14ac:dyDescent="0.2">
      <c r="A462" s="72">
        <v>43010000</v>
      </c>
      <c r="B462" s="51" t="s">
        <v>72</v>
      </c>
      <c r="C462" s="84" t="str">
        <f>HYPERLINK(Table147235[[#This Row],[Link]],Table147235[[#This Row],[Credential Name]])</f>
        <v>Law Enforcement Certificate</v>
      </c>
      <c r="D462" s="81" t="s">
        <v>634</v>
      </c>
      <c r="E462" s="28" t="s">
        <v>623</v>
      </c>
      <c r="F462" s="10" t="s">
        <v>160</v>
      </c>
      <c r="G462" s="10" t="s">
        <v>159</v>
      </c>
      <c r="H462" s="10" t="s">
        <v>159</v>
      </c>
      <c r="I462" s="85" t="s">
        <v>458</v>
      </c>
      <c r="J462" s="104">
        <v>45894</v>
      </c>
      <c r="K462" s="105"/>
      <c r="L462" s="106"/>
      <c r="M462" s="100" t="s">
        <v>946</v>
      </c>
      <c r="N462" s="101" t="str">
        <f>HYPERLINK(Table147235[[#This Row],[Link]])</f>
        <v>https://live-az-ade.pantheonsite.io/sites/default/files/2025/07/Law_Enforcement_Certificate_Factsheet-EAC.pdf</v>
      </c>
      <c r="O462" s="129" t="s">
        <v>947</v>
      </c>
      <c r="P462" s="103" t="s">
        <v>160</v>
      </c>
      <c r="Q462" s="1"/>
      <c r="R462" s="1"/>
      <c r="S462" s="1"/>
      <c r="T462" s="1"/>
      <c r="U462" s="1"/>
      <c r="V462" s="1"/>
      <c r="W462" s="1"/>
      <c r="X462" s="1"/>
    </row>
    <row r="463" spans="1:24" ht="24" x14ac:dyDescent="0.2">
      <c r="A463" s="73" t="s">
        <v>800</v>
      </c>
      <c r="B463" s="51" t="s">
        <v>72</v>
      </c>
      <c r="C463" s="61" t="str">
        <f>HYPERLINK(Table147235[[#This Row],[Link]],Table147235[[#This Row],[Credential Name]])</f>
        <v>Paralegal Certificate</v>
      </c>
      <c r="D463" s="77" t="s">
        <v>630</v>
      </c>
      <c r="E463" s="28" t="s">
        <v>632</v>
      </c>
      <c r="F463" s="10" t="s">
        <v>160</v>
      </c>
      <c r="G463" s="10" t="s">
        <v>159</v>
      </c>
      <c r="H463" s="10" t="s">
        <v>159</v>
      </c>
      <c r="I463" s="85" t="s">
        <v>458</v>
      </c>
      <c r="J463" s="98"/>
      <c r="K463" s="105"/>
      <c r="L463" s="112"/>
      <c r="M463" s="111" t="s">
        <v>843</v>
      </c>
      <c r="N463" s="113" t="str">
        <f>HYPERLINK(Table147235[[#This Row],[Link]])</f>
        <v>https://live-az-ade.pantheonsite.io/sites/default/files/2024/07/Paralegal-Certificate-FactSheet.pdf</v>
      </c>
      <c r="O463" s="110" t="s">
        <v>796</v>
      </c>
      <c r="P463" s="103" t="s">
        <v>160</v>
      </c>
      <c r="Q463" s="1"/>
      <c r="R463" s="1"/>
      <c r="S463" s="1"/>
      <c r="T463" s="1"/>
      <c r="U463" s="1"/>
      <c r="V463" s="1"/>
      <c r="W463" s="1"/>
      <c r="X463" s="1"/>
    </row>
    <row r="464" spans="1:24" x14ac:dyDescent="0.2">
      <c r="A464" s="72">
        <v>43010000</v>
      </c>
      <c r="B464" s="51" t="s">
        <v>72</v>
      </c>
      <c r="C464" s="61" t="str">
        <f>HYPERLINK(Table147235[[#This Row],[Link]],Table147235[[#This Row],[Credential Name]])</f>
        <v>Psychological First Aid</v>
      </c>
      <c r="D464" s="79"/>
      <c r="E464" s="50"/>
      <c r="F464" s="10" t="s">
        <v>159</v>
      </c>
      <c r="G464" s="10" t="s">
        <v>159</v>
      </c>
      <c r="H464" s="10" t="s">
        <v>160</v>
      </c>
      <c r="I464" s="85" t="s">
        <v>458</v>
      </c>
      <c r="J464" s="98"/>
      <c r="K464" s="105"/>
      <c r="L464" s="112"/>
      <c r="M464" s="111" t="s">
        <v>412</v>
      </c>
      <c r="N464" s="113" t="str">
        <f>HYPERLINK(Table147235[[#This Row],[Link]])</f>
        <v>https://cms.azed.gov/home/GetDocumentFile?id=5d6801001dcb250aa813c94c</v>
      </c>
      <c r="O464" s="110" t="s">
        <v>151</v>
      </c>
      <c r="P464" s="103" t="s">
        <v>159</v>
      </c>
      <c r="Q464" s="1"/>
      <c r="R464" s="1"/>
      <c r="S464" s="1"/>
      <c r="T464" s="1"/>
      <c r="U464" s="1"/>
      <c r="V464" s="1"/>
      <c r="W464" s="1"/>
      <c r="X464" s="1"/>
    </row>
    <row r="465" spans="1:24" ht="30" x14ac:dyDescent="0.2">
      <c r="A465" s="72">
        <v>43010000</v>
      </c>
      <c r="B465" s="51" t="s">
        <v>72</v>
      </c>
      <c r="C465" s="61" t="str">
        <f>HYPERLINK(Table147235[[#This Row],[Link]],Table147235[[#This Row],[Credential Name]])</f>
        <v>Security Guard Certification (Arizona Department of Public Safety)</v>
      </c>
      <c r="D465" s="79"/>
      <c r="E465" s="50"/>
      <c r="F465" s="10" t="s">
        <v>159</v>
      </c>
      <c r="G465" s="10" t="s">
        <v>159</v>
      </c>
      <c r="H465" s="10" t="s">
        <v>160</v>
      </c>
      <c r="I465" s="85" t="s">
        <v>458</v>
      </c>
      <c r="J465" s="98"/>
      <c r="K465" s="105"/>
      <c r="L465" s="112"/>
      <c r="M465" s="111" t="s">
        <v>406</v>
      </c>
      <c r="N465" s="113" t="str">
        <f>HYPERLINK(Table147235[[#This Row],[Link]])</f>
        <v>https://cms.azed.gov/home/GetDocumentFile?id=5c6d7e611dcb2502e070adcb</v>
      </c>
      <c r="O465" s="110" t="s">
        <v>247</v>
      </c>
      <c r="P465" s="103" t="s">
        <v>160</v>
      </c>
      <c r="Q465" s="1"/>
      <c r="R465" s="1"/>
      <c r="S465" s="1"/>
      <c r="T465" s="1"/>
      <c r="U465" s="1"/>
      <c r="V465" s="1"/>
      <c r="W465" s="1"/>
      <c r="X465" s="1"/>
    </row>
    <row r="466" spans="1:24" ht="24" x14ac:dyDescent="0.2">
      <c r="A466" s="73" t="s">
        <v>786</v>
      </c>
      <c r="B466" s="51" t="s">
        <v>957</v>
      </c>
      <c r="C466" s="62" t="str">
        <f>HYPERLINK(Table147235[[#This Row],[Link]],Table147235[[#This Row],[Credential Name]])</f>
        <v>Paralegal Certificate</v>
      </c>
      <c r="D466" s="77" t="s">
        <v>630</v>
      </c>
      <c r="E466" s="28" t="s">
        <v>632</v>
      </c>
      <c r="F466" s="10" t="s">
        <v>160</v>
      </c>
      <c r="G466" s="10" t="s">
        <v>159</v>
      </c>
      <c r="H466" s="10" t="s">
        <v>159</v>
      </c>
      <c r="I466" s="85" t="s">
        <v>458</v>
      </c>
      <c r="J466" s="104">
        <v>45894</v>
      </c>
      <c r="K466" s="105"/>
      <c r="L466" s="106"/>
      <c r="M466" s="111" t="s">
        <v>958</v>
      </c>
      <c r="N466" s="113" t="str">
        <f>HYPERLINK(Table147235[[#This Row],[Link]])</f>
        <v>https://live-az-ade.pantheonsite.io/sites/default/files/2025/07/Paralegal_Certificate_Factsheet-MCC.pdf</v>
      </c>
      <c r="O466" s="110" t="s">
        <v>796</v>
      </c>
      <c r="P466" s="103" t="s">
        <v>160</v>
      </c>
      <c r="Q466" s="1"/>
      <c r="R466" s="1"/>
      <c r="S466" s="1"/>
      <c r="T466" s="1"/>
      <c r="U466" s="1"/>
      <c r="V466" s="1"/>
      <c r="W466" s="1"/>
      <c r="X466" s="1"/>
    </row>
    <row r="467" spans="1:24" ht="18.75" x14ac:dyDescent="0.2">
      <c r="A467" s="73" t="s">
        <v>786</v>
      </c>
      <c r="B467" s="51" t="s">
        <v>787</v>
      </c>
      <c r="C467" s="61" t="str">
        <f>HYPERLINK(Table147235[[#This Row],[Link]],Table147235[[#This Row],[Credential Name]])</f>
        <v>Legal Office Clerk Certificate</v>
      </c>
      <c r="D467" s="77" t="s">
        <v>809</v>
      </c>
      <c r="E467" s="28" t="s">
        <v>618</v>
      </c>
      <c r="F467" s="10" t="s">
        <v>160</v>
      </c>
      <c r="G467" s="10" t="s">
        <v>159</v>
      </c>
      <c r="H467" s="10" t="s">
        <v>159</v>
      </c>
      <c r="I467" s="85" t="s">
        <v>458</v>
      </c>
      <c r="J467" s="98"/>
      <c r="K467" s="99"/>
      <c r="L467" s="99"/>
      <c r="M467" s="111" t="s">
        <v>859</v>
      </c>
      <c r="N467" s="101" t="str">
        <f>HYPERLINK(Table147235[[#This Row],[Link]])</f>
        <v>https://live-az-ade.pantheonsite.io/sites/default/files/2024/07/Legal-Office-Clerk-Certification-FactSheet.pdf</v>
      </c>
      <c r="O467" s="102" t="s">
        <v>824</v>
      </c>
      <c r="P467" s="103" t="s">
        <v>160</v>
      </c>
      <c r="Q467" s="1"/>
      <c r="R467" s="1"/>
      <c r="S467" s="1"/>
      <c r="T467" s="1"/>
      <c r="U467" s="1"/>
      <c r="V467" s="1"/>
      <c r="W467" s="1"/>
      <c r="X467" s="1"/>
    </row>
    <row r="468" spans="1:24" ht="18.75" x14ac:dyDescent="0.2">
      <c r="A468" s="72">
        <v>52180100</v>
      </c>
      <c r="B468" s="51" t="s">
        <v>143</v>
      </c>
      <c r="C468" s="61" t="str">
        <f>HYPERLINK(Table147235[[#This Row],[Link]],Table147235[[#This Row],[Credential Name]])</f>
        <v>Beginning Jewelry Sales</v>
      </c>
      <c r="D468" s="79"/>
      <c r="E468" s="50"/>
      <c r="F468" s="10" t="s">
        <v>159</v>
      </c>
      <c r="G468" s="10" t="s">
        <v>159</v>
      </c>
      <c r="H468" s="10" t="s">
        <v>160</v>
      </c>
      <c r="I468" s="85" t="s">
        <v>458</v>
      </c>
      <c r="J468" s="98"/>
      <c r="K468" s="109"/>
      <c r="L468" s="109"/>
      <c r="M468" s="111" t="s">
        <v>407</v>
      </c>
      <c r="N468" s="101" t="str">
        <f>HYPERLINK(Table147235[[#This Row],[Link]])</f>
        <v>https://cms.azed.gov/home/GetDocumentFile?id=5d1ccae21dcb251498a79f6d</v>
      </c>
      <c r="O468" s="110" t="s">
        <v>144</v>
      </c>
      <c r="P468" s="103" t="s">
        <v>159</v>
      </c>
      <c r="Q468" s="1"/>
      <c r="R468" s="1"/>
      <c r="S468" s="1"/>
      <c r="T468" s="1"/>
      <c r="U468" s="1"/>
      <c r="V468" s="1"/>
      <c r="W468" s="1"/>
      <c r="X468" s="1"/>
    </row>
    <row r="469" spans="1:24" ht="18.75" x14ac:dyDescent="0.2">
      <c r="A469" s="72">
        <v>52180100</v>
      </c>
      <c r="B469" s="51" t="s">
        <v>143</v>
      </c>
      <c r="C469" s="63" t="str">
        <f>HYPERLINK(Table147235[[#This Row],[Link]],Table147235[[#This Row],[Credential Name]])</f>
        <v>Microsoft Office Specialist (MOS)</v>
      </c>
      <c r="D469" s="79"/>
      <c r="E469" s="50"/>
      <c r="F469" s="10" t="s">
        <v>159</v>
      </c>
      <c r="G469" s="10" t="s">
        <v>159</v>
      </c>
      <c r="H469" s="10" t="s">
        <v>160</v>
      </c>
      <c r="I469" s="85" t="s">
        <v>458</v>
      </c>
      <c r="J469" s="98"/>
      <c r="K469" s="108">
        <v>45924</v>
      </c>
      <c r="L469" s="109" t="s">
        <v>1048</v>
      </c>
      <c r="M469" s="100" t="s">
        <v>1047</v>
      </c>
      <c r="N469" s="101" t="str">
        <f>HYPERLINK(Table147235[[#This Row],[Link]])</f>
        <v>https://live-az-ade.pantheonsite.io/sites/default/files/2019/04/Microsoft_Office_Specialist_Factsheet_0.pdf</v>
      </c>
      <c r="O469" s="110" t="s">
        <v>776</v>
      </c>
      <c r="P469" s="103" t="s">
        <v>159</v>
      </c>
      <c r="Q469" s="1"/>
      <c r="R469" s="1"/>
      <c r="S469" s="1"/>
      <c r="T469" s="1"/>
      <c r="U469" s="1"/>
      <c r="V469" s="1"/>
      <c r="W469" s="1"/>
      <c r="X469" s="1"/>
    </row>
    <row r="470" spans="1:24" ht="18.75" x14ac:dyDescent="0.2">
      <c r="A470" s="72">
        <v>52180100</v>
      </c>
      <c r="B470" s="51" t="s">
        <v>143</v>
      </c>
      <c r="C470" s="61" t="str">
        <f>HYPERLINK(Table147235[[#This Row],[Link]],Table147235[[#This Row],[Credential Name]])</f>
        <v>NAFTrack Certification – Academy of Finance</v>
      </c>
      <c r="D470" s="79"/>
      <c r="E470" s="50"/>
      <c r="F470" s="10" t="s">
        <v>159</v>
      </c>
      <c r="G470" s="10" t="s">
        <v>159</v>
      </c>
      <c r="H470" s="10" t="s">
        <v>160</v>
      </c>
      <c r="I470" s="85" t="s">
        <v>458</v>
      </c>
      <c r="J470" s="98"/>
      <c r="K470" s="109"/>
      <c r="L470" s="109"/>
      <c r="M470" s="111" t="s">
        <v>325</v>
      </c>
      <c r="N470" s="101" t="str">
        <f>HYPERLINK(Table147235[[#This Row],[Link]])</f>
        <v>https://cms.azed.gov/home/GetDocumentFile?id=5cc867481dcb25110864a106</v>
      </c>
      <c r="O470" s="110" t="s">
        <v>248</v>
      </c>
      <c r="P470" s="103" t="s">
        <v>159</v>
      </c>
      <c r="Q470" s="1"/>
      <c r="R470" s="1"/>
      <c r="S470" s="1"/>
      <c r="T470" s="1"/>
      <c r="U470" s="1"/>
      <c r="V470" s="1"/>
      <c r="W470" s="1"/>
      <c r="X470" s="1"/>
    </row>
    <row r="471" spans="1:24" ht="30" x14ac:dyDescent="0.2">
      <c r="A471" s="72">
        <v>52180100</v>
      </c>
      <c r="B471" s="51" t="s">
        <v>143</v>
      </c>
      <c r="C471" s="61" t="str">
        <f>HYPERLINK(Table147235[[#This Row],[Link]],Table147235[[#This Row],[Credential Name]])</f>
        <v>RISE-Up - Business of Retail: Operations &amp; Profit</v>
      </c>
      <c r="D471" s="79"/>
      <c r="E471" s="50"/>
      <c r="F471" s="10" t="s">
        <v>159</v>
      </c>
      <c r="G471" s="10" t="s">
        <v>159</v>
      </c>
      <c r="H471" s="10" t="s">
        <v>160</v>
      </c>
      <c r="I471" s="85" t="s">
        <v>458</v>
      </c>
      <c r="J471" s="98"/>
      <c r="K471" s="105"/>
      <c r="L471" s="112"/>
      <c r="M471" s="111" t="s">
        <v>364</v>
      </c>
      <c r="N471" s="113" t="str">
        <f>HYPERLINK(Table147235[[#This Row],[Link]])</f>
        <v>https://cms.azed.gov/home/GetDocumentFile?id=5d68017a1dcb250aa813c95b</v>
      </c>
      <c r="O471" s="110" t="s">
        <v>894</v>
      </c>
      <c r="P471" s="103" t="s">
        <v>159</v>
      </c>
      <c r="Q471" s="1"/>
      <c r="R471" s="1"/>
      <c r="S471" s="1"/>
      <c r="T471" s="1"/>
      <c r="U471" s="1"/>
      <c r="V471" s="1"/>
      <c r="W471" s="1"/>
      <c r="X471" s="1"/>
    </row>
    <row r="472" spans="1:24" x14ac:dyDescent="0.2">
      <c r="A472" s="72">
        <v>52180100</v>
      </c>
      <c r="B472" s="51" t="s">
        <v>143</v>
      </c>
      <c r="C472" s="61" t="str">
        <f>HYPERLINK(Table147235[[#This Row],[Link]],Table147235[[#This Row],[Credential Name]])</f>
        <v>RISE-Up – Customer Service and Sales</v>
      </c>
      <c r="D472" s="79"/>
      <c r="E472" s="50"/>
      <c r="F472" s="10" t="s">
        <v>159</v>
      </c>
      <c r="G472" s="10" t="s">
        <v>159</v>
      </c>
      <c r="H472" s="10" t="s">
        <v>160</v>
      </c>
      <c r="I472" s="85" t="s">
        <v>458</v>
      </c>
      <c r="J472" s="98"/>
      <c r="K472" s="105"/>
      <c r="L472" s="112"/>
      <c r="M472" s="111" t="s">
        <v>362</v>
      </c>
      <c r="N472" s="113" t="str">
        <f>HYPERLINK(Table147235[[#This Row],[Link]])</f>
        <v>https://cms.azed.gov/home/GetDocumentFile?id=5d68012c1dcb250aa813c951</v>
      </c>
      <c r="O472" s="110" t="s">
        <v>148</v>
      </c>
      <c r="P472" s="103" t="s">
        <v>159</v>
      </c>
      <c r="Q472" s="1"/>
      <c r="R472" s="1"/>
      <c r="S472" s="1"/>
      <c r="T472" s="1"/>
      <c r="U472" s="1"/>
      <c r="V472" s="1"/>
      <c r="W472" s="1"/>
      <c r="X472" s="1"/>
    </row>
    <row r="473" spans="1:24" x14ac:dyDescent="0.2">
      <c r="A473" s="72">
        <v>52180100</v>
      </c>
      <c r="B473" s="51" t="s">
        <v>143</v>
      </c>
      <c r="C473" s="61" t="str">
        <f>HYPERLINK(Table147235[[#This Row],[Link]],Table147235[[#This Row],[Credential Name]])</f>
        <v>RISE-Up – Retail Industry Fundamentals</v>
      </c>
      <c r="D473" s="79"/>
      <c r="E473" s="50"/>
      <c r="F473" s="10" t="s">
        <v>159</v>
      </c>
      <c r="G473" s="10" t="s">
        <v>159</v>
      </c>
      <c r="H473" s="10" t="s">
        <v>160</v>
      </c>
      <c r="I473" s="85" t="s">
        <v>458</v>
      </c>
      <c r="J473" s="98"/>
      <c r="K473" s="105"/>
      <c r="L473" s="112"/>
      <c r="M473" s="111" t="s">
        <v>363</v>
      </c>
      <c r="N473" s="113" t="str">
        <f>HYPERLINK(Table147235[[#This Row],[Link]])</f>
        <v>https://cms.azed.gov/home/GetDocumentFile?id=5d68014c1dcb250aa813c956</v>
      </c>
      <c r="O473" s="110" t="s">
        <v>146</v>
      </c>
      <c r="P473" s="103" t="s">
        <v>159</v>
      </c>
      <c r="Q473" s="1"/>
      <c r="R473" s="1"/>
      <c r="S473" s="1"/>
      <c r="T473" s="1"/>
      <c r="U473" s="1"/>
      <c r="V473" s="1"/>
      <c r="W473" s="1"/>
      <c r="X473" s="1"/>
    </row>
    <row r="474" spans="1:24" x14ac:dyDescent="0.2">
      <c r="A474" s="72">
        <v>52180100</v>
      </c>
      <c r="B474" s="51" t="s">
        <v>143</v>
      </c>
      <c r="C474" s="61" t="str">
        <f>HYPERLINK(Table147235[[#This Row],[Link]],Table147235[[#This Row],[Credential Name]])</f>
        <v>RISE-Up - Supply Chain, Inventory &amp; Logistics</v>
      </c>
      <c r="D474" s="79"/>
      <c r="E474" s="50"/>
      <c r="F474" s="10" t="s">
        <v>159</v>
      </c>
      <c r="G474" s="10" t="s">
        <v>159</v>
      </c>
      <c r="H474" s="10" t="s">
        <v>160</v>
      </c>
      <c r="I474" s="85" t="s">
        <v>458</v>
      </c>
      <c r="J474" s="98"/>
      <c r="K474" s="105"/>
      <c r="L474" s="112"/>
      <c r="M474" s="111" t="s">
        <v>726</v>
      </c>
      <c r="N474" s="113" t="str">
        <f>HYPERLINK(Table147235[[#This Row],[Link]])</f>
        <v>https://live-az-ade.pantheonsite.io/sites/default/files/2022/11/RISE-Up-Warehouse-Inventory-Logistics.pdf</v>
      </c>
      <c r="O474" s="110" t="s">
        <v>895</v>
      </c>
      <c r="P474" s="103" t="s">
        <v>159</v>
      </c>
      <c r="Q474" s="1"/>
      <c r="R474" s="1"/>
      <c r="S474" s="1"/>
      <c r="T474" s="1"/>
      <c r="U474" s="1"/>
      <c r="V474" s="1"/>
      <c r="W474" s="1"/>
      <c r="X474" s="1"/>
    </row>
    <row r="475" spans="1:24" ht="18.75" x14ac:dyDescent="0.2">
      <c r="A475" s="72" t="s">
        <v>773</v>
      </c>
      <c r="B475" s="51" t="s">
        <v>63</v>
      </c>
      <c r="C475" s="61" t="str">
        <f>HYPERLINK(Table147235[[#This Row],[Link]],Table147235[[#This Row],[Credential Name]])</f>
        <v>ArcGIS Certified Desktop Entry Certification</v>
      </c>
      <c r="D475" s="79"/>
      <c r="E475" s="50"/>
      <c r="F475" s="10" t="s">
        <v>160</v>
      </c>
      <c r="G475" s="10" t="s">
        <v>159</v>
      </c>
      <c r="H475" s="10" t="s">
        <v>160</v>
      </c>
      <c r="I475" s="85" t="s">
        <v>458</v>
      </c>
      <c r="J475" s="98"/>
      <c r="K475" s="109"/>
      <c r="L475" s="109"/>
      <c r="M475" s="111" t="s">
        <v>346</v>
      </c>
      <c r="N475" s="101" t="str">
        <f>HYPERLINK(Table147235[[#This Row],[Link]])</f>
        <v>https://cms.azed.gov/home/GetDocumentFile?id=5c93b2a71dcb250cd4a3da81</v>
      </c>
      <c r="O475" s="110" t="s">
        <v>64</v>
      </c>
      <c r="P475" s="103" t="s">
        <v>159</v>
      </c>
      <c r="Q475" s="1"/>
      <c r="R475" s="1"/>
      <c r="S475" s="1"/>
      <c r="T475" s="1"/>
      <c r="U475" s="1"/>
      <c r="V475" s="1"/>
      <c r="W475" s="1"/>
      <c r="X475" s="1"/>
    </row>
    <row r="476" spans="1:24" ht="18.75" x14ac:dyDescent="0.2">
      <c r="A476" s="72" t="s">
        <v>773</v>
      </c>
      <c r="B476" s="51" t="s">
        <v>63</v>
      </c>
      <c r="C476" s="61" t="str">
        <f>HYPERLINK(Table147235[[#This Row],[Link]],Table147235[[#This Row],[Credential Name]])</f>
        <v>Autodesk Certified Professional</v>
      </c>
      <c r="D476" s="79"/>
      <c r="E476" s="50"/>
      <c r="F476" s="10" t="s">
        <v>160</v>
      </c>
      <c r="G476" s="10" t="s">
        <v>159</v>
      </c>
      <c r="H476" s="10" t="s">
        <v>160</v>
      </c>
      <c r="I476" s="85" t="s">
        <v>458</v>
      </c>
      <c r="J476" s="98"/>
      <c r="K476" s="109"/>
      <c r="L476" s="109"/>
      <c r="M476" s="100" t="s">
        <v>537</v>
      </c>
      <c r="N476" s="101" t="str">
        <f>HYPERLINK(Table147235[[#This Row],[Link]])</f>
        <v>https://www.azed.gov/sites/default/files/2019/07/Autodesk%20AutoCAD%20Certification%20FS.pdf?id=5d1ccae01dcb251498a79f61</v>
      </c>
      <c r="O476" s="110" t="s">
        <v>61</v>
      </c>
      <c r="P476" s="103" t="s">
        <v>159</v>
      </c>
      <c r="Q476" s="1"/>
      <c r="R476" s="1"/>
      <c r="S476" s="1"/>
      <c r="T476" s="1"/>
      <c r="U476" s="1"/>
      <c r="V476" s="1"/>
      <c r="W476" s="1"/>
      <c r="X476" s="1"/>
    </row>
    <row r="477" spans="1:24" ht="18.75" x14ac:dyDescent="0.2">
      <c r="A477" s="72" t="s">
        <v>773</v>
      </c>
      <c r="B477" s="51" t="s">
        <v>63</v>
      </c>
      <c r="C477" s="61" t="str">
        <f>HYPERLINK(Table147235[[#This Row],[Link]],Table147235[[#This Row],[Credential Name]])</f>
        <v>Autodesk Certified User (ACU) – 3Ds Max</v>
      </c>
      <c r="D477" s="79"/>
      <c r="E477" s="50"/>
      <c r="F477" s="10" t="s">
        <v>159</v>
      </c>
      <c r="G477" s="10" t="s">
        <v>159</v>
      </c>
      <c r="H477" s="10" t="s">
        <v>160</v>
      </c>
      <c r="I477" s="85" t="s">
        <v>458</v>
      </c>
      <c r="J477" s="98"/>
      <c r="K477" s="109"/>
      <c r="L477" s="109"/>
      <c r="M477" s="111" t="s">
        <v>226</v>
      </c>
      <c r="N477" s="101" t="str">
        <f>HYPERLINK(Table147235[[#This Row],[Link]])</f>
        <v>https://cms.azed.gov/home/GetDocumentFile?id=5d1ccae01dcb251498a79f61</v>
      </c>
      <c r="O477" s="110" t="s">
        <v>263</v>
      </c>
      <c r="P477" s="103" t="s">
        <v>159</v>
      </c>
      <c r="Q477" s="1"/>
      <c r="R477" s="1"/>
      <c r="S477" s="1"/>
      <c r="T477" s="1"/>
      <c r="U477" s="1"/>
      <c r="V477" s="1"/>
      <c r="W477" s="1"/>
      <c r="X477" s="1"/>
    </row>
    <row r="478" spans="1:24" ht="18.75" x14ac:dyDescent="0.2">
      <c r="A478" s="72" t="s">
        <v>773</v>
      </c>
      <c r="B478" s="51" t="s">
        <v>63</v>
      </c>
      <c r="C478" s="61" t="str">
        <f>HYPERLINK(Table147235[[#This Row],[Link]],Table147235[[#This Row],[Credential Name]])</f>
        <v>Autodesk Certified User (ACU) – AutoCAD</v>
      </c>
      <c r="D478" s="79"/>
      <c r="E478" s="50"/>
      <c r="F478" s="10" t="s">
        <v>159</v>
      </c>
      <c r="G478" s="10" t="s">
        <v>159</v>
      </c>
      <c r="H478" s="10" t="s">
        <v>160</v>
      </c>
      <c r="I478" s="85" t="s">
        <v>458</v>
      </c>
      <c r="J478" s="98"/>
      <c r="K478" s="109"/>
      <c r="L478" s="109"/>
      <c r="M478" s="111" t="s">
        <v>226</v>
      </c>
      <c r="N478" s="101" t="str">
        <f>HYPERLINK(Table147235[[#This Row],[Link]])</f>
        <v>https://cms.azed.gov/home/GetDocumentFile?id=5d1ccae01dcb251498a79f61</v>
      </c>
      <c r="O478" s="110" t="s">
        <v>297</v>
      </c>
      <c r="P478" s="103" t="s">
        <v>159</v>
      </c>
      <c r="Q478" s="1"/>
      <c r="R478" s="1"/>
      <c r="S478" s="1"/>
      <c r="T478" s="1"/>
      <c r="U478" s="1"/>
      <c r="V478" s="1"/>
      <c r="W478" s="1"/>
      <c r="X478" s="1"/>
    </row>
    <row r="479" spans="1:24" ht="30" x14ac:dyDescent="0.2">
      <c r="A479" s="72" t="s">
        <v>773</v>
      </c>
      <c r="B479" s="51" t="s">
        <v>63</v>
      </c>
      <c r="C479" s="61" t="str">
        <f>HYPERLINK(Table147235[[#This Row],[Link]],Table147235[[#This Row],[Credential Name]])</f>
        <v>Autodesk Certified User (ACU) – Fusion 360 CAD</v>
      </c>
      <c r="D479" s="79"/>
      <c r="E479" s="50"/>
      <c r="F479" s="10" t="s">
        <v>159</v>
      </c>
      <c r="G479" s="10" t="s">
        <v>159</v>
      </c>
      <c r="H479" s="10" t="s">
        <v>160</v>
      </c>
      <c r="I479" s="85" t="s">
        <v>458</v>
      </c>
      <c r="J479" s="98"/>
      <c r="K479" s="109"/>
      <c r="L479" s="109"/>
      <c r="M479" s="111" t="s">
        <v>226</v>
      </c>
      <c r="N479" s="101" t="str">
        <f>HYPERLINK(Table147235[[#This Row],[Link]])</f>
        <v>https://cms.azed.gov/home/GetDocumentFile?id=5d1ccae01dcb251498a79f61</v>
      </c>
      <c r="O479" s="110" t="s">
        <v>298</v>
      </c>
      <c r="P479" s="103" t="s">
        <v>159</v>
      </c>
      <c r="Q479" s="1"/>
      <c r="R479" s="1"/>
      <c r="S479" s="1"/>
      <c r="T479" s="1"/>
      <c r="U479" s="1"/>
      <c r="V479" s="1"/>
      <c r="W479" s="1"/>
      <c r="X479" s="1"/>
    </row>
    <row r="480" spans="1:24" ht="30" x14ac:dyDescent="0.2">
      <c r="A480" s="72" t="s">
        <v>773</v>
      </c>
      <c r="B480" s="51" t="s">
        <v>63</v>
      </c>
      <c r="C480" s="61" t="str">
        <f>HYPERLINK(Table147235[[#This Row],[Link]],Table147235[[#This Row],[Credential Name]])</f>
        <v>Autodesk Certified User (ACU) – Inventor – Imperial</v>
      </c>
      <c r="D480" s="79"/>
      <c r="E480" s="50"/>
      <c r="F480" s="10" t="s">
        <v>159</v>
      </c>
      <c r="G480" s="10" t="s">
        <v>159</v>
      </c>
      <c r="H480" s="10" t="s">
        <v>160</v>
      </c>
      <c r="I480" s="85" t="s">
        <v>458</v>
      </c>
      <c r="J480" s="98"/>
      <c r="K480" s="109"/>
      <c r="L480" s="109"/>
      <c r="M480" s="111" t="s">
        <v>226</v>
      </c>
      <c r="N480" s="101" t="str">
        <f>HYPERLINK(Table147235[[#This Row],[Link]])</f>
        <v>https://cms.azed.gov/home/GetDocumentFile?id=5d1ccae01dcb251498a79f61</v>
      </c>
      <c r="O480" s="110" t="s">
        <v>299</v>
      </c>
      <c r="P480" s="103" t="s">
        <v>159</v>
      </c>
      <c r="Q480" s="1"/>
      <c r="R480" s="1"/>
      <c r="S480" s="1"/>
      <c r="T480" s="1"/>
      <c r="U480" s="1"/>
      <c r="V480" s="1"/>
      <c r="W480" s="1"/>
      <c r="X480" s="1"/>
    </row>
    <row r="481" spans="1:24" ht="30" x14ac:dyDescent="0.2">
      <c r="A481" s="72" t="s">
        <v>773</v>
      </c>
      <c r="B481" s="51" t="s">
        <v>63</v>
      </c>
      <c r="C481" s="61" t="str">
        <f>HYPERLINK(Table147235[[#This Row],[Link]],Table147235[[#This Row],[Credential Name]])</f>
        <v>Autodesk Certified User (ACU) – Inventor – Metric</v>
      </c>
      <c r="D481" s="79"/>
      <c r="E481" s="50"/>
      <c r="F481" s="10" t="s">
        <v>159</v>
      </c>
      <c r="G481" s="10" t="s">
        <v>159</v>
      </c>
      <c r="H481" s="10" t="s">
        <v>160</v>
      </c>
      <c r="I481" s="85" t="s">
        <v>458</v>
      </c>
      <c r="J481" s="98"/>
      <c r="K481" s="109"/>
      <c r="L481" s="109"/>
      <c r="M481" s="111" t="s">
        <v>226</v>
      </c>
      <c r="N481" s="101" t="str">
        <f>HYPERLINK(Table147235[[#This Row],[Link]])</f>
        <v>https://cms.azed.gov/home/GetDocumentFile?id=5d1ccae01dcb251498a79f61</v>
      </c>
      <c r="O481" s="110" t="s">
        <v>300</v>
      </c>
      <c r="P481" s="103" t="s">
        <v>159</v>
      </c>
      <c r="Q481" s="1"/>
      <c r="R481" s="1"/>
      <c r="S481" s="1"/>
      <c r="T481" s="1"/>
      <c r="U481" s="1"/>
      <c r="V481" s="1"/>
      <c r="W481" s="1"/>
      <c r="X481" s="1"/>
    </row>
    <row r="482" spans="1:24" ht="18.75" x14ac:dyDescent="0.2">
      <c r="A482" s="72" t="s">
        <v>773</v>
      </c>
      <c r="B482" s="51" t="s">
        <v>63</v>
      </c>
      <c r="C482" s="61" t="str">
        <f>HYPERLINK(Table147235[[#This Row],[Link]],Table147235[[#This Row],[Credential Name]])</f>
        <v>Autodesk Certified User (ACU) – Maya</v>
      </c>
      <c r="D482" s="79"/>
      <c r="E482" s="50"/>
      <c r="F482" s="10" t="s">
        <v>159</v>
      </c>
      <c r="G482" s="10" t="s">
        <v>159</v>
      </c>
      <c r="H482" s="10" t="s">
        <v>160</v>
      </c>
      <c r="I482" s="85" t="s">
        <v>458</v>
      </c>
      <c r="J482" s="98"/>
      <c r="K482" s="109"/>
      <c r="L482" s="109"/>
      <c r="M482" s="111" t="s">
        <v>226</v>
      </c>
      <c r="N482" s="101" t="str">
        <f>HYPERLINK(Table147235[[#This Row],[Link]])</f>
        <v>https://cms.azed.gov/home/GetDocumentFile?id=5d1ccae01dcb251498a79f61</v>
      </c>
      <c r="O482" s="110" t="s">
        <v>264</v>
      </c>
      <c r="P482" s="103" t="s">
        <v>159</v>
      </c>
      <c r="Q482" s="1"/>
      <c r="R482" s="1"/>
      <c r="S482" s="1"/>
      <c r="T482" s="1"/>
      <c r="U482" s="1"/>
      <c r="V482" s="1"/>
      <c r="W482" s="1"/>
      <c r="X482" s="1"/>
    </row>
    <row r="483" spans="1:24" ht="30" x14ac:dyDescent="0.2">
      <c r="A483" s="72" t="s">
        <v>773</v>
      </c>
      <c r="B483" s="51" t="s">
        <v>63</v>
      </c>
      <c r="C483" s="61" t="str">
        <f>HYPERLINK(Table147235[[#This Row],[Link]],Table147235[[#This Row],[Credential Name]])</f>
        <v>Autodesk Certified User (ACU) – Revit Architecture – Imperial</v>
      </c>
      <c r="D483" s="79"/>
      <c r="E483" s="50"/>
      <c r="F483" s="10" t="s">
        <v>159</v>
      </c>
      <c r="G483" s="10" t="s">
        <v>159</v>
      </c>
      <c r="H483" s="10" t="s">
        <v>160</v>
      </c>
      <c r="I483" s="85" t="s">
        <v>458</v>
      </c>
      <c r="J483" s="98"/>
      <c r="K483" s="109"/>
      <c r="L483" s="109"/>
      <c r="M483" s="111" t="s">
        <v>226</v>
      </c>
      <c r="N483" s="101" t="str">
        <f>HYPERLINK(Table147235[[#This Row],[Link]])</f>
        <v>https://cms.azed.gov/home/GetDocumentFile?id=5d1ccae01dcb251498a79f61</v>
      </c>
      <c r="O483" s="110" t="s">
        <v>301</v>
      </c>
      <c r="P483" s="103" t="s">
        <v>159</v>
      </c>
      <c r="Q483" s="1"/>
      <c r="R483" s="1"/>
      <c r="S483" s="1"/>
      <c r="T483" s="1"/>
      <c r="U483" s="1"/>
      <c r="V483" s="1"/>
      <c r="W483" s="1"/>
      <c r="X483" s="1"/>
    </row>
    <row r="484" spans="1:24" ht="30" x14ac:dyDescent="0.2">
      <c r="A484" s="72" t="s">
        <v>773</v>
      </c>
      <c r="B484" s="51" t="s">
        <v>63</v>
      </c>
      <c r="C484" s="61" t="str">
        <f>HYPERLINK(Table147235[[#This Row],[Link]],Table147235[[#This Row],[Credential Name]])</f>
        <v>Autodesk Certified User (ACU) – Revit Architecture – Metric</v>
      </c>
      <c r="D484" s="79"/>
      <c r="E484" s="50"/>
      <c r="F484" s="10" t="s">
        <v>159</v>
      </c>
      <c r="G484" s="10" t="s">
        <v>159</v>
      </c>
      <c r="H484" s="10" t="s">
        <v>160</v>
      </c>
      <c r="I484" s="85" t="s">
        <v>458</v>
      </c>
      <c r="J484" s="98"/>
      <c r="K484" s="109"/>
      <c r="L484" s="109"/>
      <c r="M484" s="111" t="s">
        <v>226</v>
      </c>
      <c r="N484" s="101" t="str">
        <f>HYPERLINK(Table147235[[#This Row],[Link]])</f>
        <v>https://cms.azed.gov/home/GetDocumentFile?id=5d1ccae01dcb251498a79f61</v>
      </c>
      <c r="O484" s="110" t="s">
        <v>302</v>
      </c>
      <c r="P484" s="103" t="s">
        <v>159</v>
      </c>
      <c r="Q484" s="1"/>
      <c r="R484" s="1"/>
      <c r="S484" s="1"/>
      <c r="T484" s="1"/>
      <c r="U484" s="1"/>
      <c r="V484" s="1"/>
      <c r="W484" s="1"/>
      <c r="X484" s="1"/>
    </row>
    <row r="485" spans="1:24" ht="30" x14ac:dyDescent="0.2">
      <c r="A485" s="72" t="s">
        <v>773</v>
      </c>
      <c r="B485" s="51" t="s">
        <v>63</v>
      </c>
      <c r="C485" s="62" t="str">
        <f>HYPERLINK(Table147235[[#This Row],[Link]],Table147235[[#This Row],[Credential Name]])</f>
        <v xml:space="preserve">Certificate of Proficiency: Computer Assisted Design and Drafting Technology – Level I </v>
      </c>
      <c r="D485" s="78" t="s">
        <v>634</v>
      </c>
      <c r="E485" s="28" t="s">
        <v>623</v>
      </c>
      <c r="F485" s="10" t="s">
        <v>160</v>
      </c>
      <c r="G485" s="10" t="s">
        <v>159</v>
      </c>
      <c r="H485" s="10" t="s">
        <v>159</v>
      </c>
      <c r="I485" s="85" t="s">
        <v>458</v>
      </c>
      <c r="J485" s="116">
        <v>45868</v>
      </c>
      <c r="K485" s="105"/>
      <c r="L485" s="109"/>
      <c r="M485" s="100" t="s">
        <v>717</v>
      </c>
      <c r="N485" s="101" t="str">
        <f>HYPERLINK(Table147235[[#This Row],[Link]])</f>
        <v>https://live-az-ade.pantheonsite.io/sites/default/files/2022/01/ComputerAssistedDesignAndDraftingEACFactSheet.pdf</v>
      </c>
      <c r="O485" s="117" t="s">
        <v>592</v>
      </c>
      <c r="P485" s="103" t="s">
        <v>160</v>
      </c>
      <c r="Q485" s="1"/>
      <c r="R485" s="1"/>
      <c r="S485" s="1"/>
      <c r="T485" s="1"/>
      <c r="U485" s="1"/>
      <c r="V485" s="1"/>
      <c r="W485" s="1"/>
      <c r="X485" s="1"/>
    </row>
    <row r="486" spans="1:24" ht="18.75" x14ac:dyDescent="0.2">
      <c r="A486" s="72" t="s">
        <v>773</v>
      </c>
      <c r="B486" s="51" t="s">
        <v>63</v>
      </c>
      <c r="C486" s="61" t="str">
        <f>HYPERLINK(Table147235[[#This Row],[Link]],Table147235[[#This Row],[Credential Name]])</f>
        <v>Certified Apprentice Drafter – High School</v>
      </c>
      <c r="D486" s="79"/>
      <c r="E486" s="50"/>
      <c r="F486" s="10" t="s">
        <v>160</v>
      </c>
      <c r="G486" s="10" t="s">
        <v>159</v>
      </c>
      <c r="H486" s="10" t="s">
        <v>160</v>
      </c>
      <c r="I486" s="85" t="s">
        <v>458</v>
      </c>
      <c r="J486" s="98"/>
      <c r="K486" s="109"/>
      <c r="L486" s="109"/>
      <c r="M486" s="111" t="s">
        <v>347</v>
      </c>
      <c r="N486" s="101" t="str">
        <f>HYPERLINK(Table147235[[#This Row],[Link]])</f>
        <v>https://cms.azed.gov/home/GetDocumentFile?id=5c93b4911dcb250cd4a3da9a</v>
      </c>
      <c r="O486" s="110" t="s">
        <v>265</v>
      </c>
      <c r="P486" s="103" t="s">
        <v>159</v>
      </c>
      <c r="Q486" s="1"/>
      <c r="R486" s="1"/>
      <c r="S486" s="1"/>
      <c r="T486" s="1"/>
      <c r="U486" s="1"/>
      <c r="V486" s="1"/>
      <c r="W486" s="1"/>
      <c r="X486" s="1"/>
    </row>
    <row r="487" spans="1:24" ht="18.75" x14ac:dyDescent="0.2">
      <c r="A487" s="72" t="s">
        <v>773</v>
      </c>
      <c r="B487" s="51" t="s">
        <v>63</v>
      </c>
      <c r="C487" s="61" t="str">
        <f>HYPERLINK(Table147235[[#This Row],[Link]],Table147235[[#This Row],[Credential Name]])</f>
        <v>Certified Drafter – Advanced High School</v>
      </c>
      <c r="D487" s="79"/>
      <c r="E487" s="50"/>
      <c r="F487" s="10" t="s">
        <v>160</v>
      </c>
      <c r="G487" s="10" t="s">
        <v>159</v>
      </c>
      <c r="H487" s="10" t="s">
        <v>160</v>
      </c>
      <c r="I487" s="85" t="s">
        <v>458</v>
      </c>
      <c r="J487" s="98"/>
      <c r="K487" s="109"/>
      <c r="L487" s="109"/>
      <c r="M487" s="111" t="s">
        <v>348</v>
      </c>
      <c r="N487" s="101" t="str">
        <f>HYPERLINK(Table147235[[#This Row],[Link]])</f>
        <v>https://cms.azed.gov/home/GetDocumentFile?id=5c93b5401dcb250cd4a3daa4</v>
      </c>
      <c r="O487" s="110" t="s">
        <v>266</v>
      </c>
      <c r="P487" s="103" t="s">
        <v>159</v>
      </c>
      <c r="Q487" s="1"/>
      <c r="R487" s="1"/>
      <c r="S487" s="1"/>
      <c r="T487" s="1"/>
      <c r="U487" s="1"/>
      <c r="V487" s="1"/>
      <c r="W487" s="1"/>
      <c r="X487" s="1"/>
    </row>
    <row r="488" spans="1:24" ht="18.75" x14ac:dyDescent="0.2">
      <c r="A488" s="72" t="s">
        <v>773</v>
      </c>
      <c r="B488" s="51" t="s">
        <v>63</v>
      </c>
      <c r="C488" s="61" t="str">
        <f>HYPERLINK(Table147235[[#This Row],[Link]],Table147235[[#This Row],[Credential Name]])</f>
        <v>Certified SolidWorks Associate (CSWA)</v>
      </c>
      <c r="D488" s="79"/>
      <c r="E488" s="50"/>
      <c r="F488" s="10" t="s">
        <v>159</v>
      </c>
      <c r="G488" s="10" t="s">
        <v>159</v>
      </c>
      <c r="H488" s="10" t="s">
        <v>160</v>
      </c>
      <c r="I488" s="85" t="s">
        <v>458</v>
      </c>
      <c r="J488" s="98"/>
      <c r="K488" s="109"/>
      <c r="L488" s="109"/>
      <c r="M488" s="111" t="s">
        <v>230</v>
      </c>
      <c r="N488" s="101" t="str">
        <f>HYPERLINK(Table147235[[#This Row],[Link]])</f>
        <v>https://cms.azed.gov/home/GetDocumentFile?id=5c9546f81dcb250f1c926bd1</v>
      </c>
      <c r="O488" s="110" t="s">
        <v>35</v>
      </c>
      <c r="P488" s="103" t="s">
        <v>159</v>
      </c>
      <c r="Q488" s="1"/>
      <c r="R488" s="1"/>
      <c r="S488" s="1"/>
      <c r="T488" s="1"/>
      <c r="U488" s="1"/>
      <c r="V488" s="1"/>
      <c r="W488" s="1"/>
      <c r="X488" s="1"/>
    </row>
    <row r="489" spans="1:24" ht="18.75" x14ac:dyDescent="0.2">
      <c r="A489" s="72" t="s">
        <v>773</v>
      </c>
      <c r="B489" s="51" t="s">
        <v>63</v>
      </c>
      <c r="C489" s="61" t="str">
        <f>HYPERLINK(Table147235[[#This Row],[Link]],Table147235[[#This Row],[Credential Name]])</f>
        <v>Mastercam Associate</v>
      </c>
      <c r="D489" s="79"/>
      <c r="E489" s="50"/>
      <c r="F489" s="10" t="s">
        <v>159</v>
      </c>
      <c r="G489" s="10" t="s">
        <v>159</v>
      </c>
      <c r="H489" s="10" t="s">
        <v>160</v>
      </c>
      <c r="I489" s="85" t="s">
        <v>458</v>
      </c>
      <c r="J489" s="98"/>
      <c r="K489" s="109"/>
      <c r="L489" s="109"/>
      <c r="M489" s="111" t="s">
        <v>388</v>
      </c>
      <c r="N489" s="101" t="str">
        <f>HYPERLINK(Table147235[[#This Row],[Link]])</f>
        <v>https://cms.azed.gov/home/GetDocumentFile?id=5d4b25ce1dcb2512042e982b</v>
      </c>
      <c r="O489" s="110" t="s">
        <v>217</v>
      </c>
      <c r="P489" s="103" t="s">
        <v>159</v>
      </c>
      <c r="Q489" s="1"/>
      <c r="R489" s="1"/>
      <c r="S489" s="1"/>
      <c r="T489" s="1"/>
      <c r="U489" s="1"/>
      <c r="V489" s="1"/>
      <c r="W489" s="1"/>
      <c r="X489" s="1"/>
    </row>
    <row r="490" spans="1:24" ht="30" x14ac:dyDescent="0.2">
      <c r="A490" s="72">
        <v>51080100</v>
      </c>
      <c r="B490" s="51" t="s">
        <v>112</v>
      </c>
      <c r="C490" s="61" t="str">
        <f>HYPERLINK(Table147235[[#This Row],[Link]],Table147235[[#This Row],[Credential Name]])</f>
        <v>Basic Life Support for the Healthcare Provider Certification</v>
      </c>
      <c r="D490" s="77"/>
      <c r="E490" s="28"/>
      <c r="F490" s="10" t="s">
        <v>159</v>
      </c>
      <c r="G490" s="10" t="s">
        <v>159</v>
      </c>
      <c r="H490" s="10" t="s">
        <v>160</v>
      </c>
      <c r="I490" s="85" t="s">
        <v>458</v>
      </c>
      <c r="J490" s="98"/>
      <c r="K490" s="99"/>
      <c r="L490" s="99"/>
      <c r="M490" s="111" t="s">
        <v>867</v>
      </c>
      <c r="N490" s="101" t="str">
        <f>HYPERLINK(Table147235[[#This Row],[Link]])</f>
        <v>https://live-az-ade.pantheonsite.io/sites/default/files/2024/07/Basic-Life-Support-for-Healthcare-Provider-FactSheet.pdf</v>
      </c>
      <c r="O490" s="102" t="s">
        <v>833</v>
      </c>
      <c r="P490" s="103" t="s">
        <v>160</v>
      </c>
      <c r="Q490" s="1"/>
      <c r="R490" s="1"/>
      <c r="S490" s="1"/>
      <c r="T490" s="1"/>
      <c r="U490" s="1"/>
      <c r="V490" s="1"/>
      <c r="W490" s="1"/>
      <c r="X490" s="1"/>
    </row>
    <row r="491" spans="1:24" ht="15" x14ac:dyDescent="0.2">
      <c r="A491" s="72" t="s">
        <v>1034</v>
      </c>
      <c r="B491" s="51" t="s">
        <v>112</v>
      </c>
      <c r="C491" s="62" t="str">
        <f>HYPERLINK(Table147235[[#This Row],[Link]],Table147235[[#This Row],[Credential Name]])</f>
        <v>Blood Borne Pathogens</v>
      </c>
      <c r="D491" s="79"/>
      <c r="E491" s="50"/>
      <c r="F491" s="10" t="s">
        <v>159</v>
      </c>
      <c r="G491" s="10" t="s">
        <v>159</v>
      </c>
      <c r="H491" s="10" t="s">
        <v>160</v>
      </c>
      <c r="I491" s="85" t="s">
        <v>458</v>
      </c>
      <c r="J491" s="127">
        <v>45894</v>
      </c>
      <c r="K491" s="105"/>
      <c r="L491" s="128"/>
      <c r="M491" s="100" t="s">
        <v>1039</v>
      </c>
      <c r="N491" s="114" t="str">
        <f>HYPERLINK(Table147235[[#This Row],[Link]])</f>
        <v>https://live-az-ade.pantheonsite.io/sites/default/files/2025/09/Blood_Borne_Pathogens_Factsheet.pdf</v>
      </c>
      <c r="O491" s="110" t="s">
        <v>1030</v>
      </c>
      <c r="P491" s="103"/>
      <c r="Q491" s="1"/>
      <c r="R491" s="1"/>
      <c r="S491" s="1"/>
      <c r="T491" s="1"/>
      <c r="U491" s="1"/>
      <c r="V491" s="1"/>
      <c r="W491" s="1"/>
      <c r="X491" s="1"/>
    </row>
    <row r="492" spans="1:24" ht="18.75" x14ac:dyDescent="0.2">
      <c r="A492" s="72">
        <v>51080100</v>
      </c>
      <c r="B492" s="51" t="s">
        <v>112</v>
      </c>
      <c r="C492" s="62" t="str">
        <f>HYPERLINK(Table147235[[#This Row],[Link]],Table147235[[#This Row],[Credential Name]])</f>
        <v xml:space="preserve">Certificate of Proficiency: Medical Assistant </v>
      </c>
      <c r="D492" s="78" t="s">
        <v>634</v>
      </c>
      <c r="E492" s="28" t="s">
        <v>623</v>
      </c>
      <c r="F492" s="10" t="s">
        <v>160</v>
      </c>
      <c r="G492" s="10" t="s">
        <v>159</v>
      </c>
      <c r="H492" s="10" t="s">
        <v>159</v>
      </c>
      <c r="I492" s="85" t="s">
        <v>458</v>
      </c>
      <c r="J492" s="116">
        <v>45868</v>
      </c>
      <c r="K492" s="109"/>
      <c r="L492" s="109"/>
      <c r="M492" s="119" t="s">
        <v>950</v>
      </c>
      <c r="N492" s="120" t="str">
        <f>HYPERLINK(Table147235[[#This Row],[Link]])</f>
        <v>https://live-az-ade.pantheonsite.io/sites/default/files/2025/07/Medical_Assistant_Certificate_Factsheet-EAC.pdf</v>
      </c>
      <c r="O492" s="117" t="s">
        <v>611</v>
      </c>
      <c r="P492" s="103" t="s">
        <v>160</v>
      </c>
      <c r="Q492" s="1"/>
      <c r="R492" s="1"/>
      <c r="S492" s="1"/>
      <c r="T492" s="1"/>
      <c r="U492" s="1"/>
      <c r="V492" s="1"/>
      <c r="W492" s="1"/>
      <c r="X492" s="1"/>
    </row>
    <row r="493" spans="1:24" ht="18.75" x14ac:dyDescent="0.2">
      <c r="A493" s="72">
        <v>51080100</v>
      </c>
      <c r="B493" s="51" t="s">
        <v>112</v>
      </c>
      <c r="C493" s="61" t="str">
        <f>HYPERLINK(Table147235[[#This Row],[Link]],Table147235[[#This Row],[Credential Name]])</f>
        <v>Certificate: Medical Assistant</v>
      </c>
      <c r="D493" s="81" t="s">
        <v>635</v>
      </c>
      <c r="E493" s="28" t="s">
        <v>632</v>
      </c>
      <c r="F493" s="10" t="s">
        <v>160</v>
      </c>
      <c r="G493" s="10" t="s">
        <v>159</v>
      </c>
      <c r="H493" s="10" t="s">
        <v>159</v>
      </c>
      <c r="I493" s="85" t="s">
        <v>458</v>
      </c>
      <c r="J493" s="98"/>
      <c r="K493" s="99"/>
      <c r="L493" s="99"/>
      <c r="M493" s="100" t="s">
        <v>704</v>
      </c>
      <c r="N493" s="101" t="str">
        <f>HYPERLINK(Table147235[[#This Row],[Link]])</f>
        <v>https://live-az-ade.pantheonsite.io/sites/default/files/2021/10/MedicalAssistantCertificateFactSheet.pdf</v>
      </c>
      <c r="O493" s="118" t="s">
        <v>659</v>
      </c>
      <c r="P493" s="103" t="s">
        <v>160</v>
      </c>
      <c r="Q493" s="1"/>
      <c r="R493" s="1"/>
      <c r="S493" s="1"/>
      <c r="T493" s="1"/>
      <c r="U493" s="1"/>
      <c r="V493" s="1"/>
      <c r="W493" s="1"/>
      <c r="X493" s="1"/>
    </row>
    <row r="494" spans="1:24" ht="30" x14ac:dyDescent="0.2">
      <c r="A494" s="72">
        <v>51080100</v>
      </c>
      <c r="B494" s="51" t="s">
        <v>112</v>
      </c>
      <c r="C494" s="61" t="str">
        <f>HYPERLINK(Table147235[[#This Row],[Link]],Table147235[[#This Row],[Credential Name]])</f>
        <v>Certificate: Medical Assistant Billing And Coding</v>
      </c>
      <c r="D494" s="81" t="s">
        <v>630</v>
      </c>
      <c r="E494" s="28" t="s">
        <v>632</v>
      </c>
      <c r="F494" s="10" t="s">
        <v>160</v>
      </c>
      <c r="G494" s="10" t="s">
        <v>159</v>
      </c>
      <c r="H494" s="10" t="s">
        <v>159</v>
      </c>
      <c r="I494" s="85" t="s">
        <v>458</v>
      </c>
      <c r="J494" s="98"/>
      <c r="K494" s="99"/>
      <c r="L494" s="99"/>
      <c r="M494" s="100" t="s">
        <v>694</v>
      </c>
      <c r="N494" s="101" t="str">
        <f>HYPERLINK(Table147235[[#This Row],[Link]])</f>
        <v>https://live-az-ade.pantheonsite.io/sites/default/files/2021/10/MedicalAssistantMedicalCodingAndBillingCertificateFactSheet.pdf</v>
      </c>
      <c r="O494" s="118" t="s">
        <v>644</v>
      </c>
      <c r="P494" s="103" t="s">
        <v>160</v>
      </c>
      <c r="Q494" s="1"/>
      <c r="R494" s="1"/>
      <c r="S494" s="1"/>
      <c r="T494" s="1"/>
      <c r="U494" s="1"/>
      <c r="V494" s="1"/>
      <c r="W494" s="1"/>
      <c r="X494" s="1"/>
    </row>
    <row r="495" spans="1:24" ht="18.75" x14ac:dyDescent="0.2">
      <c r="A495" s="72">
        <v>51080100</v>
      </c>
      <c r="B495" s="51" t="s">
        <v>112</v>
      </c>
      <c r="C495" s="61" t="str">
        <f>HYPERLINK(Table147235[[#This Row],[Link]],Table147235[[#This Row],[Credential Name]])</f>
        <v>Certificate: Phlebotomy</v>
      </c>
      <c r="D495" s="81" t="s">
        <v>635</v>
      </c>
      <c r="E495" s="28" t="s">
        <v>632</v>
      </c>
      <c r="F495" s="10" t="s">
        <v>160</v>
      </c>
      <c r="G495" s="10" t="s">
        <v>159</v>
      </c>
      <c r="H495" s="10" t="s">
        <v>159</v>
      </c>
      <c r="I495" s="85" t="s">
        <v>458</v>
      </c>
      <c r="J495" s="98"/>
      <c r="K495" s="99"/>
      <c r="L495" s="99"/>
      <c r="M495" s="100" t="s">
        <v>705</v>
      </c>
      <c r="N495" s="101" t="str">
        <f>HYPERLINK(Table147235[[#This Row],[Link]])</f>
        <v>https://live-az-ade.pantheonsite.io/sites/default/files/2021/10/MedicalAssistantPhlebotomyFactSheet.pdf</v>
      </c>
      <c r="O495" s="118" t="s">
        <v>661</v>
      </c>
      <c r="P495" s="103" t="s">
        <v>160</v>
      </c>
      <c r="Q495" s="1"/>
      <c r="R495" s="1"/>
      <c r="S495" s="1"/>
      <c r="T495" s="1"/>
      <c r="U495" s="1"/>
      <c r="V495" s="1"/>
      <c r="W495" s="1"/>
      <c r="X495" s="1"/>
    </row>
    <row r="496" spans="1:24" ht="18.75" x14ac:dyDescent="0.2">
      <c r="A496" s="72">
        <v>51080100</v>
      </c>
      <c r="B496" s="51" t="s">
        <v>112</v>
      </c>
      <c r="C496" s="61" t="str">
        <f>HYPERLINK(Table147235[[#This Row],[Link]],Table147235[[#This Row],[Credential Name]])</f>
        <v>Certified EKG Technician</v>
      </c>
      <c r="D496" s="77"/>
      <c r="E496" s="28"/>
      <c r="F496" s="10" t="s">
        <v>159</v>
      </c>
      <c r="G496" s="10" t="s">
        <v>159</v>
      </c>
      <c r="H496" s="10" t="s">
        <v>160</v>
      </c>
      <c r="I496" s="85" t="s">
        <v>458</v>
      </c>
      <c r="J496" s="98"/>
      <c r="K496" s="99"/>
      <c r="L496" s="99"/>
      <c r="M496" s="111" t="s">
        <v>868</v>
      </c>
      <c r="N496" s="101" t="str">
        <f>HYPERLINK(Table147235[[#This Row],[Link]])</f>
        <v>https://live-az-ade.pantheonsite.io/sites/default/files/2024/07/Certified-EKG-Technician-FactSheet.pdf</v>
      </c>
      <c r="O496" s="102" t="s">
        <v>834</v>
      </c>
      <c r="P496" s="103" t="s">
        <v>160</v>
      </c>
      <c r="Q496" s="1"/>
      <c r="R496" s="1"/>
      <c r="S496" s="1"/>
      <c r="T496" s="1"/>
      <c r="U496" s="1"/>
      <c r="V496" s="1"/>
      <c r="W496" s="1"/>
      <c r="X496" s="1"/>
    </row>
    <row r="497" spans="1:24" ht="18.75" x14ac:dyDescent="0.2">
      <c r="A497" s="72">
        <v>51080100</v>
      </c>
      <c r="B497" s="51" t="s">
        <v>112</v>
      </c>
      <c r="C497" s="63" t="str">
        <f>HYPERLINK(Table147235[[#This Row],[Link]],Table147235[[#This Row],[Credential Name]])</f>
        <v>Certified Phlebotomy Technician</v>
      </c>
      <c r="D497" s="79"/>
      <c r="E497" s="50"/>
      <c r="F497" s="10" t="s">
        <v>159</v>
      </c>
      <c r="G497" s="10" t="s">
        <v>159</v>
      </c>
      <c r="H497" s="10" t="s">
        <v>160</v>
      </c>
      <c r="I497" s="85" t="s">
        <v>458</v>
      </c>
      <c r="J497" s="98"/>
      <c r="K497" s="108">
        <v>45924</v>
      </c>
      <c r="L497" s="109" t="s">
        <v>1067</v>
      </c>
      <c r="M497" s="100" t="s">
        <v>900</v>
      </c>
      <c r="N497" s="101" t="str">
        <f>HYPERLINK(Table147235[[#This Row],[Link]])</f>
        <v>https://live-az-ade.pantheonsite.io/sites/default/files/2019/07/Certified-Phlebotomy-TechnicianCPT-FactSheet.pdf</v>
      </c>
      <c r="O497" s="110" t="s">
        <v>108</v>
      </c>
      <c r="P497" s="103" t="s">
        <v>159</v>
      </c>
      <c r="Q497" s="1"/>
      <c r="R497" s="1"/>
      <c r="S497" s="1"/>
      <c r="T497" s="1"/>
      <c r="U497" s="1"/>
      <c r="V497" s="1"/>
      <c r="W497" s="1"/>
      <c r="X497" s="1"/>
    </row>
    <row r="498" spans="1:24" ht="18.75" x14ac:dyDescent="0.2">
      <c r="A498" s="72">
        <v>51080100</v>
      </c>
      <c r="B498" s="51" t="s">
        <v>112</v>
      </c>
      <c r="C498" s="61" t="str">
        <f>HYPERLINK(Table147235[[#This Row],[Link]],Table147235[[#This Row],[Credential Name]])</f>
        <v>Clinical Medical Assistant (CCMA)</v>
      </c>
      <c r="D498" s="79"/>
      <c r="E498" s="50"/>
      <c r="F498" s="10" t="s">
        <v>159</v>
      </c>
      <c r="G498" s="10" t="s">
        <v>159</v>
      </c>
      <c r="H498" s="10" t="s">
        <v>160</v>
      </c>
      <c r="I498" s="85" t="s">
        <v>458</v>
      </c>
      <c r="J498" s="98"/>
      <c r="K498" s="109"/>
      <c r="L498" s="109"/>
      <c r="M498" s="111" t="s">
        <v>408</v>
      </c>
      <c r="N498" s="101" t="str">
        <f>HYPERLINK(Table147235[[#This Row],[Link]])</f>
        <v>https://cms.azed.gov/home/GetDocumentFile?id=5d1ccae51dcb251498a79fb1</v>
      </c>
      <c r="O498" s="110" t="s">
        <v>113</v>
      </c>
      <c r="P498" s="103" t="s">
        <v>159</v>
      </c>
      <c r="Q498" s="1"/>
      <c r="R498" s="1"/>
      <c r="S498" s="1"/>
      <c r="T498" s="1"/>
      <c r="U498" s="1"/>
      <c r="V498" s="1"/>
      <c r="W498" s="1"/>
      <c r="X498" s="1"/>
    </row>
    <row r="499" spans="1:24" ht="15" x14ac:dyDescent="0.2">
      <c r="A499" s="72">
        <v>51080100</v>
      </c>
      <c r="B499" s="51" t="s">
        <v>112</v>
      </c>
      <c r="C499" s="62" t="str">
        <f>HYPERLINK(Table147235[[#This Row],[Link]],Table147235[[#This Row],[Credential Name]])</f>
        <v>HIPAA For Healthcare</v>
      </c>
      <c r="D499" s="79"/>
      <c r="E499" s="50"/>
      <c r="F499" s="10" t="s">
        <v>159</v>
      </c>
      <c r="G499" s="10" t="s">
        <v>159</v>
      </c>
      <c r="H499" s="10" t="s">
        <v>160</v>
      </c>
      <c r="I499" s="85" t="s">
        <v>458</v>
      </c>
      <c r="J499" s="127">
        <v>45894</v>
      </c>
      <c r="K499" s="105"/>
      <c r="L499" s="128"/>
      <c r="M499" s="111" t="s">
        <v>1017</v>
      </c>
      <c r="N499" s="114" t="str">
        <f>HYPERLINK(Table147235[[#This Row],[Link]])</f>
        <v>https://live-az-ade.pantheonsite.io/sites/default/files/2025/09/HIPAA_For_Healthcare_Factsheet.pdf</v>
      </c>
      <c r="O499" s="110" t="s">
        <v>1018</v>
      </c>
      <c r="P499" s="103" t="s">
        <v>159</v>
      </c>
      <c r="Q499" s="1"/>
      <c r="R499" s="1"/>
      <c r="S499" s="1"/>
      <c r="T499" s="1"/>
      <c r="U499" s="1"/>
      <c r="V499" s="1"/>
      <c r="W499" s="1"/>
      <c r="X499" s="1"/>
    </row>
    <row r="500" spans="1:24" x14ac:dyDescent="0.2">
      <c r="A500" s="72">
        <v>51080100</v>
      </c>
      <c r="B500" s="51" t="s">
        <v>112</v>
      </c>
      <c r="C500" s="61" t="str">
        <f>HYPERLINK(Table147235[[#This Row],[Link]],Table147235[[#This Row],[Credential Name]])</f>
        <v>Phlebotomy Technician Certificate</v>
      </c>
      <c r="D500" s="77" t="s">
        <v>809</v>
      </c>
      <c r="E500" s="28" t="s">
        <v>618</v>
      </c>
      <c r="F500" s="10" t="s">
        <v>160</v>
      </c>
      <c r="G500" s="10" t="s">
        <v>159</v>
      </c>
      <c r="H500" s="10" t="s">
        <v>159</v>
      </c>
      <c r="I500" s="85" t="s">
        <v>458</v>
      </c>
      <c r="J500" s="98"/>
      <c r="K500" s="105"/>
      <c r="L500" s="112"/>
      <c r="M500" s="111" t="s">
        <v>863</v>
      </c>
      <c r="N500" s="113" t="str">
        <f>HYPERLINK(Table147235[[#This Row],[Link]])</f>
        <v>https://live-az-ade.pantheonsite.io/sites/default/files/2024/07/Phlebotomy-Technician-Certificate-FactSheet.pdf</v>
      </c>
      <c r="O500" s="110" t="s">
        <v>828</v>
      </c>
      <c r="P500" s="103" t="s">
        <v>160</v>
      </c>
      <c r="Q500" s="1"/>
      <c r="R500" s="1"/>
      <c r="S500" s="1"/>
      <c r="T500" s="1"/>
      <c r="U500" s="1"/>
      <c r="V500" s="1"/>
      <c r="W500" s="1"/>
      <c r="X500" s="1"/>
    </row>
    <row r="501" spans="1:24" x14ac:dyDescent="0.2">
      <c r="A501" s="72">
        <v>51080100</v>
      </c>
      <c r="B501" s="51" t="s">
        <v>112</v>
      </c>
      <c r="C501" s="61" t="str">
        <f>HYPERLINK(Table147235[[#This Row],[Link]],Table147235[[#This Row],[Credential Name]])</f>
        <v>Registered Medical Assistant (RMA)</v>
      </c>
      <c r="D501" s="79"/>
      <c r="E501" s="50"/>
      <c r="F501" s="10" t="s">
        <v>159</v>
      </c>
      <c r="G501" s="10" t="s">
        <v>159</v>
      </c>
      <c r="H501" s="10" t="s">
        <v>160</v>
      </c>
      <c r="I501" s="85" t="s">
        <v>458</v>
      </c>
      <c r="J501" s="98"/>
      <c r="K501" s="105"/>
      <c r="L501" s="112"/>
      <c r="M501" s="111" t="s">
        <v>409</v>
      </c>
      <c r="N501" s="113" t="str">
        <f>HYPERLINK(Table147235[[#This Row],[Link]])</f>
        <v>https://cms.azed.gov/home/GetDocumentFile?id=5d1ccae91dcb251498a7a009</v>
      </c>
      <c r="O501" s="110" t="s">
        <v>114</v>
      </c>
      <c r="P501" s="103" t="s">
        <v>159</v>
      </c>
      <c r="Q501" s="1"/>
      <c r="R501" s="1"/>
      <c r="S501" s="1"/>
      <c r="T501" s="1"/>
      <c r="U501" s="1"/>
      <c r="V501" s="1"/>
      <c r="W501" s="1"/>
      <c r="X501" s="1"/>
    </row>
    <row r="502" spans="1:24" x14ac:dyDescent="0.2">
      <c r="A502" s="72">
        <v>51080100</v>
      </c>
      <c r="B502" s="51" t="s">
        <v>112</v>
      </c>
      <c r="C502" s="61" t="str">
        <f>HYPERLINK(Table147235[[#This Row],[Link]],Table147235[[#This Row],[Credential Name]])</f>
        <v>Registered Phlebotomy Technician RPT(AMT)</v>
      </c>
      <c r="D502" s="79"/>
      <c r="E502" s="50"/>
      <c r="F502" s="10" t="s">
        <v>159</v>
      </c>
      <c r="G502" s="10" t="s">
        <v>159</v>
      </c>
      <c r="H502" s="10" t="s">
        <v>160</v>
      </c>
      <c r="I502" s="85" t="s">
        <v>458</v>
      </c>
      <c r="J502" s="98"/>
      <c r="K502" s="105"/>
      <c r="L502" s="112"/>
      <c r="M502" s="111" t="s">
        <v>724</v>
      </c>
      <c r="N502" s="113" t="str">
        <f>HYPERLINK(Table147235[[#This Row],[Link]])</f>
        <v>https://live-az-ade.pantheonsite.io/sites/default/files/2022/11/Registered-Phlebotomy-Technician-Fact-Sheet-Form.pdf</v>
      </c>
      <c r="O502" s="110" t="s">
        <v>723</v>
      </c>
      <c r="P502" s="103" t="s">
        <v>159</v>
      </c>
      <c r="Q502" s="1"/>
      <c r="R502" s="1"/>
      <c r="S502" s="1"/>
      <c r="T502" s="1"/>
      <c r="U502" s="1"/>
      <c r="V502" s="1"/>
      <c r="W502" s="1"/>
      <c r="X502" s="1"/>
    </row>
    <row r="503" spans="1:24" ht="15" x14ac:dyDescent="0.2">
      <c r="A503" s="72" t="s">
        <v>805</v>
      </c>
      <c r="B503" s="51" t="s">
        <v>103</v>
      </c>
      <c r="C503" s="62" t="str">
        <f>HYPERLINK(Table147235[[#This Row],[Link]],Table147235[[#This Row],[Credential Name]])</f>
        <v>Blood Borne Pathogens</v>
      </c>
      <c r="D503" s="79"/>
      <c r="E503" s="50"/>
      <c r="F503" s="10" t="s">
        <v>159</v>
      </c>
      <c r="G503" s="10" t="s">
        <v>159</v>
      </c>
      <c r="H503" s="10" t="s">
        <v>160</v>
      </c>
      <c r="I503" s="85" t="s">
        <v>458</v>
      </c>
      <c r="J503" s="127">
        <v>45894</v>
      </c>
      <c r="K503" s="105"/>
      <c r="L503" s="128"/>
      <c r="M503" s="100" t="s">
        <v>1039</v>
      </c>
      <c r="N503" s="114" t="str">
        <f>HYPERLINK(Table147235[[#This Row],[Link]])</f>
        <v>https://live-az-ade.pantheonsite.io/sites/default/files/2025/09/Blood_Borne_Pathogens_Factsheet.pdf</v>
      </c>
      <c r="O503" s="110" t="s">
        <v>1030</v>
      </c>
      <c r="P503" s="103"/>
      <c r="Q503" s="1"/>
      <c r="R503" s="1"/>
      <c r="S503" s="1"/>
      <c r="T503" s="1"/>
      <c r="U503" s="1"/>
      <c r="V503" s="1"/>
      <c r="W503" s="1"/>
      <c r="X503" s="1"/>
    </row>
    <row r="504" spans="1:24" ht="18.75" x14ac:dyDescent="0.2">
      <c r="A504" s="72">
        <v>51070700</v>
      </c>
      <c r="B504" s="51" t="s">
        <v>103</v>
      </c>
      <c r="C504" s="61" t="str">
        <f>HYPERLINK(Table147235[[#This Row],[Link]],Table147235[[#This Row],[Credential Name]])</f>
        <v>Certified Electronic Health Records Specialist</v>
      </c>
      <c r="D504" s="79"/>
      <c r="E504" s="50"/>
      <c r="F504" s="10" t="s">
        <v>159</v>
      </c>
      <c r="G504" s="10" t="s">
        <v>159</v>
      </c>
      <c r="H504" s="10" t="s">
        <v>160</v>
      </c>
      <c r="I504" s="85" t="s">
        <v>458</v>
      </c>
      <c r="J504" s="98"/>
      <c r="K504" s="109"/>
      <c r="L504" s="109"/>
      <c r="M504" s="111" t="s">
        <v>410</v>
      </c>
      <c r="N504" s="101" t="str">
        <f>HYPERLINK(Table147235[[#This Row],[Link]])</f>
        <v>https://cms.azed.gov/home/GetDocumentFile?id=5d5f04621dcb250ed877053c</v>
      </c>
      <c r="O504" s="110" t="s">
        <v>104</v>
      </c>
      <c r="P504" s="103" t="s">
        <v>159</v>
      </c>
      <c r="Q504" s="1"/>
      <c r="R504" s="1"/>
      <c r="S504" s="1"/>
      <c r="T504" s="1"/>
      <c r="U504" s="1"/>
      <c r="V504" s="1"/>
      <c r="W504" s="1"/>
      <c r="X504" s="1"/>
    </row>
    <row r="505" spans="1:24" ht="18.75" x14ac:dyDescent="0.2">
      <c r="A505" s="73" t="s">
        <v>805</v>
      </c>
      <c r="B505" s="51" t="s">
        <v>103</v>
      </c>
      <c r="C505" s="61" t="str">
        <f>HYPERLINK(Table147235[[#This Row],[Link]],Table147235[[#This Row],[Credential Name]])</f>
        <v>Medical Records Technician Certificate</v>
      </c>
      <c r="D505" s="77" t="s">
        <v>809</v>
      </c>
      <c r="E505" s="28" t="s">
        <v>618</v>
      </c>
      <c r="F505" s="10" t="s">
        <v>160</v>
      </c>
      <c r="G505" s="10" t="s">
        <v>159</v>
      </c>
      <c r="H505" s="10" t="s">
        <v>159</v>
      </c>
      <c r="I505" s="85" t="s">
        <v>458</v>
      </c>
      <c r="J505" s="98"/>
      <c r="K505" s="99"/>
      <c r="L505" s="99"/>
      <c r="M505" s="111" t="s">
        <v>862</v>
      </c>
      <c r="N505" s="101" t="str">
        <f>HYPERLINK(Table147235[[#This Row],[Link]])</f>
        <v>https://live-az-ade.pantheonsite.io/sites/default/files/2024/07/Medical-Records-Technician-Certificate-FactSheet.pdf</v>
      </c>
      <c r="O505" s="102" t="s">
        <v>827</v>
      </c>
      <c r="P505" s="103" t="s">
        <v>160</v>
      </c>
      <c r="Q505" s="1"/>
      <c r="R505" s="1"/>
      <c r="S505" s="1"/>
      <c r="T505" s="1"/>
      <c r="U505" s="1"/>
      <c r="V505" s="1"/>
      <c r="W505" s="1"/>
      <c r="X505" s="1"/>
    </row>
    <row r="506" spans="1:24" ht="30" x14ac:dyDescent="0.2">
      <c r="A506" s="72">
        <v>51150200</v>
      </c>
      <c r="B506" s="51" t="s">
        <v>120</v>
      </c>
      <c r="C506" s="61" t="str">
        <f>HYPERLINK(Table147235[[#This Row],[Link]],Table147235[[#This Row],[Credential Name]])</f>
        <v>Article 9 Certification</v>
      </c>
      <c r="D506" s="79"/>
      <c r="E506" s="50"/>
      <c r="F506" s="10" t="s">
        <v>159</v>
      </c>
      <c r="G506" s="10" t="s">
        <v>159</v>
      </c>
      <c r="H506" s="10" t="s">
        <v>160</v>
      </c>
      <c r="I506" s="85" t="s">
        <v>458</v>
      </c>
      <c r="J506" s="98"/>
      <c r="K506" s="109"/>
      <c r="L506" s="109"/>
      <c r="M506" s="111" t="s">
        <v>224</v>
      </c>
      <c r="N506" s="101" t="str">
        <f>HYPERLINK(Table147235[[#This Row],[Link]])</f>
        <v>https://cms.azed.gov/home/GetDocumentFile?id=5d67ffc41dcb250aa813c920</v>
      </c>
      <c r="O506" s="110" t="s">
        <v>150</v>
      </c>
      <c r="P506" s="103" t="s">
        <v>159</v>
      </c>
      <c r="Q506" s="1"/>
      <c r="R506" s="1"/>
      <c r="S506" s="1"/>
      <c r="T506" s="1"/>
      <c r="U506" s="1"/>
      <c r="V506" s="1"/>
      <c r="W506" s="1"/>
      <c r="X506" s="1"/>
    </row>
    <row r="507" spans="1:24" ht="30" x14ac:dyDescent="0.2">
      <c r="A507" s="72">
        <v>51150200</v>
      </c>
      <c r="B507" s="51" t="s">
        <v>120</v>
      </c>
      <c r="C507" s="61" t="str">
        <f>HYPERLINK(Table147235[[#This Row],[Link]],Table147235[[#This Row],[Credential Name]])</f>
        <v>Basic Life Support for the Healthcare Provider Certification</v>
      </c>
      <c r="D507" s="77"/>
      <c r="E507" s="28"/>
      <c r="F507" s="10" t="s">
        <v>159</v>
      </c>
      <c r="G507" s="10" t="s">
        <v>159</v>
      </c>
      <c r="H507" s="10" t="s">
        <v>160</v>
      </c>
      <c r="I507" s="85" t="s">
        <v>458</v>
      </c>
      <c r="J507" s="98"/>
      <c r="K507" s="99"/>
      <c r="L507" s="99"/>
      <c r="M507" s="111" t="s">
        <v>867</v>
      </c>
      <c r="N507" s="101" t="str">
        <f>HYPERLINK(Table147235[[#This Row],[Link]])</f>
        <v>https://live-az-ade.pantheonsite.io/sites/default/files/2024/07/Basic-Life-Support-for-Healthcare-Provider-FactSheet.pdf</v>
      </c>
      <c r="O507" s="102" t="s">
        <v>833</v>
      </c>
      <c r="P507" s="103" t="s">
        <v>160</v>
      </c>
      <c r="Q507" s="1"/>
      <c r="R507" s="1"/>
      <c r="S507" s="1"/>
      <c r="T507" s="1"/>
      <c r="U507" s="1"/>
      <c r="V507" s="1"/>
      <c r="W507" s="1"/>
      <c r="X507" s="1"/>
    </row>
    <row r="508" spans="1:24" ht="30" x14ac:dyDescent="0.2">
      <c r="A508" s="72">
        <v>51150200</v>
      </c>
      <c r="B508" s="51" t="s">
        <v>120</v>
      </c>
      <c r="C508" s="84" t="str">
        <f>HYPERLINK(Table147235[[#This Row],[Link]],Table147235[[#This Row],[Credential Name]])</f>
        <v>Behavioral Health and Social Work</v>
      </c>
      <c r="D508" s="77" t="s">
        <v>630</v>
      </c>
      <c r="E508" s="28" t="s">
        <v>619</v>
      </c>
      <c r="F508" s="10" t="s">
        <v>160</v>
      </c>
      <c r="G508" s="10" t="s">
        <v>159</v>
      </c>
      <c r="H508" s="10" t="s">
        <v>159</v>
      </c>
      <c r="I508" s="85" t="s">
        <v>458</v>
      </c>
      <c r="J508" s="104">
        <v>45894</v>
      </c>
      <c r="K508" s="105"/>
      <c r="L508" s="106"/>
      <c r="M508" s="100" t="s">
        <v>916</v>
      </c>
      <c r="N508" s="101" t="str">
        <f>HYPERLINK(Table147235[[#This Row],[Link]])</f>
        <v>https://live-az-ade.pantheonsite.io/sites/default/files/2025/07/Behavioral_Health_and_Social_Work_Certificate_Fact_Sheet-MCC.pdf</v>
      </c>
      <c r="O508" s="107" t="s">
        <v>915</v>
      </c>
      <c r="P508" s="103" t="s">
        <v>160</v>
      </c>
      <c r="Q508" s="1"/>
      <c r="R508" s="1"/>
      <c r="S508" s="1"/>
      <c r="T508" s="1"/>
      <c r="U508" s="1"/>
      <c r="V508" s="1"/>
      <c r="W508" s="1"/>
      <c r="X508" s="1"/>
    </row>
    <row r="509" spans="1:24" ht="30" x14ac:dyDescent="0.2">
      <c r="A509" s="72">
        <v>51150200</v>
      </c>
      <c r="B509" s="51" t="s">
        <v>120</v>
      </c>
      <c r="C509" s="84" t="str">
        <f>HYPERLINK(Table147235[[#This Row],[Link]],Table147235[[#This Row],[Credential Name]])</f>
        <v>Behavioral Health Certificate</v>
      </c>
      <c r="D509" s="77" t="s">
        <v>634</v>
      </c>
      <c r="E509" s="28" t="s">
        <v>623</v>
      </c>
      <c r="F509" s="10" t="s">
        <v>160</v>
      </c>
      <c r="G509" s="10" t="s">
        <v>159</v>
      </c>
      <c r="H509" s="10" t="s">
        <v>159</v>
      </c>
      <c r="I509" s="85" t="s">
        <v>458</v>
      </c>
      <c r="J509" s="104">
        <v>45894</v>
      </c>
      <c r="K509" s="105"/>
      <c r="L509" s="106"/>
      <c r="M509" s="100" t="s">
        <v>917</v>
      </c>
      <c r="N509" s="101" t="str">
        <f>HYPERLINK(Table147235[[#This Row],[Link]])</f>
        <v>https://live-az-ade.pantheonsite.io/sites/default/files/2025/07/Behavioral_Health_Certificate_Fact_Sheet-EAC.pdf</v>
      </c>
      <c r="O509" s="107" t="s">
        <v>812</v>
      </c>
      <c r="P509" s="103" t="s">
        <v>160</v>
      </c>
      <c r="Q509" s="1"/>
      <c r="R509" s="1"/>
      <c r="S509" s="1"/>
      <c r="T509" s="1"/>
      <c r="U509" s="1"/>
      <c r="V509" s="1"/>
      <c r="W509" s="1"/>
      <c r="X509" s="1"/>
    </row>
    <row r="510" spans="1:24" ht="30" x14ac:dyDescent="0.2">
      <c r="A510" s="72">
        <v>51150200</v>
      </c>
      <c r="B510" s="51" t="s">
        <v>120</v>
      </c>
      <c r="C510" s="61" t="str">
        <f>HYPERLINK(Table147235[[#This Row],[Link]],Table147235[[#This Row],[Credential Name]])</f>
        <v>Behavioral Health Certificate</v>
      </c>
      <c r="D510" s="77" t="s">
        <v>809</v>
      </c>
      <c r="E510" s="28" t="s">
        <v>618</v>
      </c>
      <c r="F510" s="10" t="s">
        <v>160</v>
      </c>
      <c r="G510" s="10" t="s">
        <v>159</v>
      </c>
      <c r="H510" s="10" t="s">
        <v>159</v>
      </c>
      <c r="I510" s="85" t="s">
        <v>458</v>
      </c>
      <c r="J510" s="98"/>
      <c r="K510" s="99"/>
      <c r="L510" s="99"/>
      <c r="M510" s="111" t="s">
        <v>849</v>
      </c>
      <c r="N510" s="101" t="str">
        <f>HYPERLINK(Table147235[[#This Row],[Link]])</f>
        <v>https://live-az-ade.pantheonsite.io/sites/default/files/2024/07/Behavioral-Health-Certificate-FactSheet.pdf</v>
      </c>
      <c r="O510" s="102" t="s">
        <v>812</v>
      </c>
      <c r="P510" s="103" t="s">
        <v>160</v>
      </c>
      <c r="Q510" s="1"/>
      <c r="R510" s="1"/>
      <c r="S510" s="1"/>
      <c r="T510" s="1"/>
      <c r="U510" s="1"/>
      <c r="V510" s="1"/>
      <c r="W510" s="1"/>
      <c r="X510" s="1"/>
    </row>
    <row r="511" spans="1:24" ht="30" x14ac:dyDescent="0.2">
      <c r="A511" s="72" t="s">
        <v>1035</v>
      </c>
      <c r="B511" s="51" t="s">
        <v>120</v>
      </c>
      <c r="C511" s="62" t="str">
        <f>HYPERLINK(Table147235[[#This Row],[Link]],Table147235[[#This Row],[Credential Name]])</f>
        <v>Blood Borne Pathogens</v>
      </c>
      <c r="D511" s="79"/>
      <c r="E511" s="50"/>
      <c r="F511" s="10" t="s">
        <v>159</v>
      </c>
      <c r="G511" s="10" t="s">
        <v>159</v>
      </c>
      <c r="H511" s="10" t="s">
        <v>160</v>
      </c>
      <c r="I511" s="85" t="s">
        <v>458</v>
      </c>
      <c r="J511" s="127">
        <v>45894</v>
      </c>
      <c r="K511" s="105"/>
      <c r="L511" s="128"/>
      <c r="M511" s="100" t="s">
        <v>1039</v>
      </c>
      <c r="N511" s="114" t="str">
        <f>HYPERLINK(Table147235[[#This Row],[Link]])</f>
        <v>https://live-az-ade.pantheonsite.io/sites/default/files/2025/09/Blood_Borne_Pathogens_Factsheet.pdf</v>
      </c>
      <c r="O511" s="110" t="s">
        <v>1030</v>
      </c>
      <c r="P511" s="103"/>
      <c r="Q511" s="1"/>
      <c r="R511" s="1"/>
      <c r="S511" s="1"/>
      <c r="T511" s="1"/>
      <c r="U511" s="1"/>
      <c r="V511" s="1"/>
      <c r="W511" s="1"/>
      <c r="X511" s="1"/>
    </row>
    <row r="512" spans="1:24" ht="30" x14ac:dyDescent="0.2">
      <c r="A512" s="72">
        <v>51150200</v>
      </c>
      <c r="B512" s="51" t="s">
        <v>120</v>
      </c>
      <c r="C512" s="62" t="str">
        <f>HYPERLINK(Table147235[[#This Row],[Link]],Table147235[[#This Row],[Credential Name]])</f>
        <v>HIPAA For Healthcare</v>
      </c>
      <c r="D512" s="77"/>
      <c r="E512" s="28"/>
      <c r="F512" s="10" t="s">
        <v>159</v>
      </c>
      <c r="G512" s="10" t="s">
        <v>159</v>
      </c>
      <c r="H512" s="10" t="s">
        <v>160</v>
      </c>
      <c r="I512" s="85" t="s">
        <v>458</v>
      </c>
      <c r="J512" s="127">
        <v>45894</v>
      </c>
      <c r="K512" s="105"/>
      <c r="L512" s="128"/>
      <c r="M512" s="111" t="s">
        <v>1017</v>
      </c>
      <c r="N512" s="114" t="str">
        <f>HYPERLINK(Table147235[[#This Row],[Link]])</f>
        <v>https://live-az-ade.pantheonsite.io/sites/default/files/2025/09/HIPAA_For_Healthcare_Factsheet.pdf</v>
      </c>
      <c r="O512" s="110" t="s">
        <v>1018</v>
      </c>
      <c r="P512" s="103"/>
      <c r="Q512" s="1"/>
      <c r="R512" s="1"/>
      <c r="S512" s="1"/>
      <c r="T512" s="1"/>
      <c r="U512" s="1"/>
      <c r="V512" s="1"/>
      <c r="W512" s="1"/>
      <c r="X512" s="1"/>
    </row>
    <row r="513" spans="1:24" ht="30" x14ac:dyDescent="0.2">
      <c r="A513" s="72">
        <v>51150200</v>
      </c>
      <c r="B513" s="51" t="s">
        <v>120</v>
      </c>
      <c r="C513" s="61" t="str">
        <f>HYPERLINK(Table147235[[#This Row],[Link]],Table147235[[#This Row],[Credential Name]])</f>
        <v>Mental Health Technician Certification</v>
      </c>
      <c r="D513" s="79"/>
      <c r="E513" s="50"/>
      <c r="F513" s="10" t="s">
        <v>159</v>
      </c>
      <c r="G513" s="10" t="s">
        <v>159</v>
      </c>
      <c r="H513" s="10" t="s">
        <v>160</v>
      </c>
      <c r="I513" s="85" t="s">
        <v>458</v>
      </c>
      <c r="J513" s="98"/>
      <c r="K513" s="109"/>
      <c r="L513" s="109"/>
      <c r="M513" s="100" t="s">
        <v>411</v>
      </c>
      <c r="N513" s="101" t="str">
        <f>HYPERLINK(Table147235[[#This Row],[Link]])</f>
        <v>https://cms.azed.gov/home/GetDocumentFile?id=5d1ccae71dcb251498a79fd9</v>
      </c>
      <c r="O513" s="110" t="s">
        <v>121</v>
      </c>
      <c r="P513" s="103" t="s">
        <v>159</v>
      </c>
      <c r="Q513" s="1"/>
      <c r="R513" s="1"/>
      <c r="S513" s="1"/>
      <c r="T513" s="1"/>
      <c r="U513" s="1"/>
      <c r="V513" s="1"/>
      <c r="W513" s="1"/>
      <c r="X513" s="1"/>
    </row>
    <row r="514" spans="1:24" ht="30" x14ac:dyDescent="0.2">
      <c r="A514" s="72">
        <v>51150200</v>
      </c>
      <c r="B514" s="51" t="s">
        <v>120</v>
      </c>
      <c r="C514" s="61" t="str">
        <f>HYPERLINK(Table147235[[#This Row],[Link]],Table147235[[#This Row],[Credential Name]])</f>
        <v xml:space="preserve">Occupational Certificate: Community Health Care Worker </v>
      </c>
      <c r="D514" s="78" t="s">
        <v>631</v>
      </c>
      <c r="E514" s="3" t="s">
        <v>689</v>
      </c>
      <c r="F514" s="10" t="s">
        <v>160</v>
      </c>
      <c r="G514" s="10" t="s">
        <v>159</v>
      </c>
      <c r="H514" s="10" t="s">
        <v>159</v>
      </c>
      <c r="I514" s="85" t="s">
        <v>458</v>
      </c>
      <c r="J514" s="98"/>
      <c r="K514" s="109"/>
      <c r="L514" s="109"/>
      <c r="M514" s="100" t="s">
        <v>546</v>
      </c>
      <c r="N514" s="101" t="str">
        <f>HYPERLINK(Table147235[[#This Row],[Link]])</f>
        <v>https://live-az-ade.pantheonsite.io/sites/default/files/2021/08/CommunityHealthCareWorker-Certificate%28AWC%29FactSheet.pdf</v>
      </c>
      <c r="O514" s="102" t="s">
        <v>600</v>
      </c>
      <c r="P514" s="103" t="s">
        <v>160</v>
      </c>
      <c r="Q514" s="1"/>
      <c r="R514" s="1"/>
      <c r="S514" s="1"/>
      <c r="T514" s="1"/>
      <c r="U514" s="1"/>
      <c r="V514" s="1"/>
      <c r="W514" s="1"/>
      <c r="X514" s="1"/>
    </row>
    <row r="515" spans="1:24" ht="30" x14ac:dyDescent="0.2">
      <c r="A515" s="72">
        <v>51150200</v>
      </c>
      <c r="B515" s="51" t="s">
        <v>120</v>
      </c>
      <c r="C515" s="61" t="str">
        <f>HYPERLINK(Table147235[[#This Row],[Link]],Table147235[[#This Row],[Credential Name]])</f>
        <v>Psychological First Aid</v>
      </c>
      <c r="D515" s="79"/>
      <c r="E515" s="50"/>
      <c r="F515" s="10" t="s">
        <v>159</v>
      </c>
      <c r="G515" s="10" t="s">
        <v>159</v>
      </c>
      <c r="H515" s="10" t="s">
        <v>160</v>
      </c>
      <c r="I515" s="85" t="s">
        <v>458</v>
      </c>
      <c r="J515" s="98"/>
      <c r="K515" s="105"/>
      <c r="L515" s="112"/>
      <c r="M515" s="111" t="s">
        <v>412</v>
      </c>
      <c r="N515" s="113" t="str">
        <f>HYPERLINK(Table147235[[#This Row],[Link]])</f>
        <v>https://cms.azed.gov/home/GetDocumentFile?id=5d6801001dcb250aa813c94c</v>
      </c>
      <c r="O515" s="110" t="s">
        <v>151</v>
      </c>
      <c r="P515" s="103" t="s">
        <v>159</v>
      </c>
      <c r="Q515" s="1"/>
      <c r="R515" s="1"/>
      <c r="S515" s="1"/>
      <c r="T515" s="1"/>
      <c r="U515" s="1"/>
      <c r="V515" s="1"/>
      <c r="W515" s="1"/>
      <c r="X515" s="1"/>
    </row>
    <row r="516" spans="1:24" ht="18.75" x14ac:dyDescent="0.2">
      <c r="A516" s="72">
        <v>15030700</v>
      </c>
      <c r="B516" s="51" t="s">
        <v>9</v>
      </c>
      <c r="C516" s="61" t="str">
        <f>HYPERLINK(Table147235[[#This Row],[Link]],Table147235[[#This Row],[Credential Name]])</f>
        <v>Certified Radio Operator</v>
      </c>
      <c r="D516" s="79"/>
      <c r="E516" s="50"/>
      <c r="F516" s="10" t="s">
        <v>159</v>
      </c>
      <c r="G516" s="10" t="s">
        <v>159</v>
      </c>
      <c r="H516" s="10" t="s">
        <v>160</v>
      </c>
      <c r="I516" s="85" t="s">
        <v>458</v>
      </c>
      <c r="J516" s="98"/>
      <c r="K516" s="109"/>
      <c r="L516" s="109"/>
      <c r="M516" s="111" t="s">
        <v>413</v>
      </c>
      <c r="N516" s="101" t="str">
        <f>HYPERLINK(Table147235[[#This Row],[Link]])</f>
        <v>https://cms.azed.gov/home/GetDocumentFile?id=5d1ccae41dcb251498a79fa1</v>
      </c>
      <c r="O516" s="110" t="s">
        <v>10</v>
      </c>
      <c r="P516" s="103" t="s">
        <v>160</v>
      </c>
      <c r="Q516" s="1"/>
      <c r="R516" s="1"/>
      <c r="S516" s="1"/>
      <c r="T516" s="1"/>
      <c r="U516" s="1"/>
      <c r="V516" s="1"/>
      <c r="W516" s="1"/>
      <c r="X516" s="1"/>
    </row>
    <row r="517" spans="1:24" x14ac:dyDescent="0.2">
      <c r="A517" s="72">
        <v>15030700</v>
      </c>
      <c r="B517" s="51" t="s">
        <v>9</v>
      </c>
      <c r="C517" s="61" t="str">
        <f>HYPERLINK(Table147235[[#This Row],[Link]],Table147235[[#This Row],[Credential Name]])</f>
        <v>Pro Tools User</v>
      </c>
      <c r="D517" s="77"/>
      <c r="E517" s="28"/>
      <c r="F517" s="10" t="s">
        <v>159</v>
      </c>
      <c r="G517" s="10" t="s">
        <v>159</v>
      </c>
      <c r="H517" s="10" t="s">
        <v>160</v>
      </c>
      <c r="I517" s="85" t="s">
        <v>458</v>
      </c>
      <c r="J517" s="98"/>
      <c r="K517" s="105"/>
      <c r="L517" s="112"/>
      <c r="M517" s="111" t="s">
        <v>492</v>
      </c>
      <c r="N517" s="113" t="str">
        <f>HYPERLINK(Table147235[[#This Row],[Link]])</f>
        <v>https://live-az-ade.pantheonsite.io/sites/default/files/2021/02/Pro%20Tools%20Fact%20Sheet.pdf</v>
      </c>
      <c r="O517" s="110" t="s">
        <v>484</v>
      </c>
      <c r="P517" s="103" t="s">
        <v>160</v>
      </c>
      <c r="Q517" s="1"/>
      <c r="R517" s="1"/>
      <c r="S517" s="1"/>
      <c r="T517" s="1"/>
      <c r="U517" s="1"/>
      <c r="V517" s="1"/>
      <c r="W517" s="1"/>
      <c r="X517" s="1"/>
    </row>
    <row r="518" spans="1:24" ht="15" x14ac:dyDescent="0.2">
      <c r="A518" s="72" t="s">
        <v>741</v>
      </c>
      <c r="B518" s="51" t="s">
        <v>1000</v>
      </c>
      <c r="C518" s="62" t="str">
        <f>HYPERLINK(Table147235[[#This Row],[Link]],Table147235[[#This Row],[Credential Name]])</f>
        <v>JROTC Certificate of Completion</v>
      </c>
      <c r="D518" s="79"/>
      <c r="E518" s="50"/>
      <c r="F518" s="10" t="s">
        <v>159</v>
      </c>
      <c r="G518" s="10" t="s">
        <v>159</v>
      </c>
      <c r="H518" s="10" t="s">
        <v>160</v>
      </c>
      <c r="I518" s="85" t="s">
        <v>458</v>
      </c>
      <c r="J518" s="104">
        <v>45894</v>
      </c>
      <c r="K518" s="105"/>
      <c r="L518" s="106"/>
      <c r="M518" s="111" t="s">
        <v>1002</v>
      </c>
      <c r="N518" s="114" t="str">
        <f>HYPERLINK(Table147235[[#This Row],[Link]])</f>
        <v>https://live-az-ade.pantheonsite.io/sites/default/files/2025/09/JROTC_Certificate_of_CompletionFactsheet.pdf</v>
      </c>
      <c r="O518" s="110" t="s">
        <v>1001</v>
      </c>
      <c r="P518" s="103" t="s">
        <v>159</v>
      </c>
      <c r="Q518" s="1"/>
      <c r="R518" s="1"/>
      <c r="S518" s="1"/>
      <c r="T518" s="1"/>
      <c r="U518" s="1"/>
      <c r="V518" s="1"/>
      <c r="W518" s="1"/>
      <c r="X518" s="1"/>
    </row>
    <row r="519" spans="1:24" ht="18.75" x14ac:dyDescent="0.2">
      <c r="A519" s="72">
        <v>11199900</v>
      </c>
      <c r="B519" s="51" t="s">
        <v>203</v>
      </c>
      <c r="C519" s="61" t="str">
        <f>HYPERLINK(Table147235[[#This Row],[Link]],Table147235[[#This Row],[Credential Name]])</f>
        <v>AWS Certified Cloud Practitioner</v>
      </c>
      <c r="D519" s="80"/>
      <c r="F519" s="10" t="s">
        <v>159</v>
      </c>
      <c r="G519" s="10" t="s">
        <v>159</v>
      </c>
      <c r="H519" s="10" t="s">
        <v>160</v>
      </c>
      <c r="I519" s="85" t="s">
        <v>458</v>
      </c>
      <c r="J519" s="98"/>
      <c r="K519" s="109"/>
      <c r="L519" s="109"/>
      <c r="M519" s="111" t="s">
        <v>503</v>
      </c>
      <c r="N519" s="101" t="str">
        <f>HYPERLINK(Table147235[[#This Row],[Link]])</f>
        <v>https://live-az-ade.pantheonsite.io/sites/default/files/2021/02/AWS%20Certified%20Cloud%20Practioner%20fact%20sheet.pdf</v>
      </c>
      <c r="O519" s="125" t="s">
        <v>504</v>
      </c>
      <c r="P519" s="103" t="s">
        <v>159</v>
      </c>
      <c r="Q519" s="1"/>
      <c r="R519" s="1"/>
      <c r="S519" s="1"/>
      <c r="T519" s="1"/>
      <c r="U519" s="1"/>
      <c r="V519" s="1"/>
      <c r="W519" s="1"/>
      <c r="X519" s="1"/>
    </row>
    <row r="520" spans="1:24" ht="30" x14ac:dyDescent="0.2">
      <c r="A520" s="72">
        <v>11199900</v>
      </c>
      <c r="B520" s="51" t="s">
        <v>203</v>
      </c>
      <c r="C520" s="61" t="str">
        <f>HYPERLINK(Table147235[[#This Row],[Link]],Table147235[[#This Row],[Credential Name]])</f>
        <v xml:space="preserve">Certificate of Proficiency: Cybersecurity and Network Support </v>
      </c>
      <c r="D520" s="78" t="s">
        <v>635</v>
      </c>
      <c r="E520" s="28" t="s">
        <v>632</v>
      </c>
      <c r="F520" s="10" t="s">
        <v>160</v>
      </c>
      <c r="G520" s="10" t="s">
        <v>159</v>
      </c>
      <c r="H520" s="10" t="s">
        <v>159</v>
      </c>
      <c r="I520" s="85" t="s">
        <v>458</v>
      </c>
      <c r="J520" s="98"/>
      <c r="K520" s="109"/>
      <c r="L520" s="109"/>
      <c r="M520" s="100" t="s">
        <v>554</v>
      </c>
      <c r="N520" s="101" t="str">
        <f>HYPERLINK(Table147235[[#This Row],[Link]])</f>
        <v>https://live-az-ade.pantheonsite.io/sites/default/files/2021/08/CybersecurityAndNetworkSupportMCCFactSheet.pdf</v>
      </c>
      <c r="O520" s="102" t="s">
        <v>612</v>
      </c>
      <c r="P520" s="103" t="s">
        <v>160</v>
      </c>
      <c r="Q520" s="1"/>
      <c r="R520" s="1"/>
      <c r="S520" s="1"/>
      <c r="T520" s="1"/>
      <c r="U520" s="1"/>
      <c r="V520" s="1"/>
      <c r="W520" s="1"/>
      <c r="X520" s="1"/>
    </row>
    <row r="521" spans="1:24" ht="30" x14ac:dyDescent="0.2">
      <c r="A521" s="72">
        <v>11199900</v>
      </c>
      <c r="B521" s="51" t="s">
        <v>203</v>
      </c>
      <c r="C521" s="61" t="str">
        <f>HYPERLINK(Table147235[[#This Row],[Link]],Table147235[[#This Row],[Credential Name]])</f>
        <v>Certified Network Associate (CCNA) Routing and Switching Certification</v>
      </c>
      <c r="D521" s="79"/>
      <c r="E521" s="50"/>
      <c r="F521" s="10" t="s">
        <v>160</v>
      </c>
      <c r="G521" s="10" t="s">
        <v>159</v>
      </c>
      <c r="H521" s="10" t="s">
        <v>160</v>
      </c>
      <c r="I521" s="85" t="s">
        <v>458</v>
      </c>
      <c r="J521" s="98"/>
      <c r="K521" s="109"/>
      <c r="L521" s="109"/>
      <c r="M521" s="111" t="s">
        <v>414</v>
      </c>
      <c r="N521" s="101" t="str">
        <f>HYPERLINK(Table147235[[#This Row],[Link]])</f>
        <v>https://cms.azed.gov/home/GetDocumentFile?id=5d4b25521dcb2512042e981b</v>
      </c>
      <c r="O521" s="110" t="s">
        <v>50</v>
      </c>
      <c r="P521" s="103" t="s">
        <v>159</v>
      </c>
      <c r="Q521" s="1"/>
      <c r="R521" s="1"/>
      <c r="S521" s="1"/>
      <c r="T521" s="1"/>
      <c r="U521" s="1"/>
      <c r="V521" s="1"/>
      <c r="W521" s="1"/>
      <c r="X521" s="1"/>
    </row>
    <row r="522" spans="1:24" ht="18.75" x14ac:dyDescent="0.2">
      <c r="A522" s="72">
        <v>11199900</v>
      </c>
      <c r="B522" s="51" t="s">
        <v>203</v>
      </c>
      <c r="C522" s="61" t="str">
        <f>HYPERLINK(Table147235[[#This Row],[Link]],Table147235[[#This Row],[Credential Name]])</f>
        <v>Certified Technology Specialist (MCTS)</v>
      </c>
      <c r="D522" s="79"/>
      <c r="E522" s="50"/>
      <c r="F522" s="10" t="s">
        <v>160</v>
      </c>
      <c r="G522" s="10" t="s">
        <v>159</v>
      </c>
      <c r="H522" s="10" t="s">
        <v>160</v>
      </c>
      <c r="I522" s="85" t="s">
        <v>458</v>
      </c>
      <c r="J522" s="98"/>
      <c r="K522" s="109"/>
      <c r="L522" s="109"/>
      <c r="M522" s="111" t="s">
        <v>415</v>
      </c>
      <c r="N522" s="101" t="str">
        <f>HYPERLINK(Table147235[[#This Row],[Link]])</f>
        <v>https://cms.azed.gov/home/GetDocumentFile?id=5d0900851dcb25172849f275</v>
      </c>
      <c r="O522" s="110" t="s">
        <v>51</v>
      </c>
      <c r="P522" s="103" t="s">
        <v>159</v>
      </c>
      <c r="Q522" s="1"/>
      <c r="R522" s="1"/>
      <c r="S522" s="1"/>
      <c r="T522" s="1"/>
      <c r="U522" s="1"/>
      <c r="V522" s="1"/>
      <c r="W522" s="1"/>
      <c r="X522" s="1"/>
    </row>
    <row r="523" spans="1:24" ht="18.75" x14ac:dyDescent="0.2">
      <c r="A523" s="72">
        <v>11199900</v>
      </c>
      <c r="B523" s="51" t="s">
        <v>203</v>
      </c>
      <c r="C523" s="61" t="str">
        <f>HYPERLINK(Table147235[[#This Row],[Link]],Table147235[[#This Row],[Credential Name]])</f>
        <v>CompTIA – IT Fundamentals</v>
      </c>
      <c r="D523" s="79"/>
      <c r="E523" s="50"/>
      <c r="F523" s="10" t="s">
        <v>159</v>
      </c>
      <c r="G523" s="10" t="s">
        <v>159</v>
      </c>
      <c r="H523" s="10" t="s">
        <v>160</v>
      </c>
      <c r="I523" s="85" t="s">
        <v>458</v>
      </c>
      <c r="J523" s="98"/>
      <c r="K523" s="109"/>
      <c r="L523" s="109"/>
      <c r="M523" s="111" t="s">
        <v>369</v>
      </c>
      <c r="N523" s="101" t="str">
        <f>HYPERLINK(Table147235[[#This Row],[Link]])</f>
        <v>https://cms.azed.gov/home/GetDocumentFile?id=5d091d631dcb25172849f2a4</v>
      </c>
      <c r="O523" s="110" t="s">
        <v>288</v>
      </c>
      <c r="P523" s="103" t="s">
        <v>159</v>
      </c>
      <c r="Q523" s="1"/>
      <c r="R523" s="1"/>
      <c r="S523" s="1"/>
      <c r="T523" s="1"/>
      <c r="U523" s="1"/>
      <c r="V523" s="1"/>
      <c r="W523" s="1"/>
      <c r="X523" s="1"/>
    </row>
    <row r="524" spans="1:24" ht="18.75" x14ac:dyDescent="0.2">
      <c r="A524" s="72">
        <v>11199900</v>
      </c>
      <c r="B524" s="51" t="s">
        <v>203</v>
      </c>
      <c r="C524" s="61" t="str">
        <f>HYPERLINK(Table147235[[#This Row],[Link]],Table147235[[#This Row],[Credential Name]])</f>
        <v>CompTIA – Network+</v>
      </c>
      <c r="D524" s="79"/>
      <c r="E524" s="50"/>
      <c r="F524" s="10" t="s">
        <v>159</v>
      </c>
      <c r="G524" s="10" t="s">
        <v>159</v>
      </c>
      <c r="H524" s="10" t="s">
        <v>160</v>
      </c>
      <c r="I524" s="85" t="s">
        <v>458</v>
      </c>
      <c r="J524" s="98"/>
      <c r="K524" s="109"/>
      <c r="L524" s="109"/>
      <c r="M524" s="111" t="s">
        <v>370</v>
      </c>
      <c r="N524" s="101" t="str">
        <f>HYPERLINK(Table147235[[#This Row],[Link]])</f>
        <v>https://cms.azed.gov/home/GetDocumentFile?id=5d091db71dcb25172849f2ac</v>
      </c>
      <c r="O524" s="110" t="s">
        <v>289</v>
      </c>
      <c r="P524" s="103" t="s">
        <v>159</v>
      </c>
      <c r="Q524" s="1"/>
      <c r="R524" s="1"/>
      <c r="S524" s="1"/>
      <c r="T524" s="1"/>
      <c r="U524" s="1"/>
      <c r="V524" s="1"/>
      <c r="W524" s="1"/>
      <c r="X524" s="1"/>
    </row>
    <row r="525" spans="1:24" ht="18.75" x14ac:dyDescent="0.2">
      <c r="A525" s="72">
        <v>11199900</v>
      </c>
      <c r="B525" s="51" t="s">
        <v>203</v>
      </c>
      <c r="C525" s="61" t="str">
        <f>HYPERLINK(Table147235[[#This Row],[Link]],Table147235[[#This Row],[Credential Name]])</f>
        <v>CompTIA – Security +</v>
      </c>
      <c r="D525" s="79"/>
      <c r="E525" s="50"/>
      <c r="F525" s="10" t="s">
        <v>159</v>
      </c>
      <c r="G525" s="10" t="s">
        <v>159</v>
      </c>
      <c r="H525" s="10" t="s">
        <v>160</v>
      </c>
      <c r="I525" s="85" t="s">
        <v>458</v>
      </c>
      <c r="J525" s="98"/>
      <c r="K525" s="109"/>
      <c r="L525" s="109"/>
      <c r="M525" s="111" t="s">
        <v>371</v>
      </c>
      <c r="N525" s="101" t="str">
        <f>HYPERLINK(Table147235[[#This Row],[Link]])</f>
        <v>https://cms.azed.gov/home/GetDocumentFile?id=5d091df41dcb25172849f2b4</v>
      </c>
      <c r="O525" s="110" t="s">
        <v>290</v>
      </c>
      <c r="P525" s="103" t="s">
        <v>159</v>
      </c>
      <c r="Q525" s="1"/>
      <c r="R525" s="1"/>
      <c r="S525" s="1"/>
      <c r="T525" s="1"/>
      <c r="U525" s="1"/>
      <c r="V525" s="1"/>
      <c r="W525" s="1"/>
      <c r="X525" s="1"/>
    </row>
    <row r="526" spans="1:24" ht="18.75" x14ac:dyDescent="0.2">
      <c r="A526" s="72">
        <v>11199900</v>
      </c>
      <c r="B526" s="51" t="s">
        <v>203</v>
      </c>
      <c r="C526" s="61" t="str">
        <f>HYPERLINK(Table147235[[#This Row],[Link]],Table147235[[#This Row],[Credential Name]])</f>
        <v>Comptia A+ 220 -1101 &amp; 1102</v>
      </c>
      <c r="D526" s="79"/>
      <c r="E526" s="50"/>
      <c r="F526" s="10" t="s">
        <v>159</v>
      </c>
      <c r="G526" s="10" t="s">
        <v>159</v>
      </c>
      <c r="H526" s="10" t="s">
        <v>160</v>
      </c>
      <c r="I526" s="85" t="s">
        <v>458</v>
      </c>
      <c r="J526" s="98"/>
      <c r="K526" s="128"/>
      <c r="L526" s="109"/>
      <c r="M526" s="100" t="s">
        <v>1046</v>
      </c>
      <c r="N526" s="101" t="str">
        <f>HYPERLINK(Table147235[[#This Row],[Link]])</f>
        <v>https://live-az-ade.pantheonsite.io/sites/default/files/2025/09/CompTIA_A_220-1101-1102_FactSheet.pdf</v>
      </c>
      <c r="O526" s="110" t="s">
        <v>874</v>
      </c>
      <c r="P526" s="103" t="s">
        <v>159</v>
      </c>
      <c r="Q526" s="1"/>
      <c r="R526" s="1"/>
      <c r="S526" s="1"/>
      <c r="T526" s="1"/>
      <c r="U526" s="1"/>
      <c r="V526" s="1"/>
      <c r="W526" s="1"/>
      <c r="X526" s="1"/>
    </row>
    <row r="527" spans="1:24" ht="18.75" x14ac:dyDescent="0.2">
      <c r="A527" s="72">
        <v>11199900</v>
      </c>
      <c r="B527" s="51" t="s">
        <v>203</v>
      </c>
      <c r="C527" s="84" t="str">
        <f>HYPERLINK(Table147235[[#This Row],[Link]],Table147235[[#This Row],[Credential Name]])</f>
        <v>Cyber Security Certificate</v>
      </c>
      <c r="D527" s="78" t="s">
        <v>634</v>
      </c>
      <c r="E527" s="28" t="s">
        <v>623</v>
      </c>
      <c r="F527" s="10" t="s">
        <v>160</v>
      </c>
      <c r="G527" s="10" t="s">
        <v>159</v>
      </c>
      <c r="H527" s="10" t="s">
        <v>159</v>
      </c>
      <c r="I527" s="85" t="s">
        <v>458</v>
      </c>
      <c r="J527" s="104">
        <v>45894</v>
      </c>
      <c r="K527" s="105"/>
      <c r="L527" s="106"/>
      <c r="M527" s="100" t="s">
        <v>925</v>
      </c>
      <c r="N527" s="101" t="str">
        <f>HYPERLINK(Table147235[[#This Row],[Link]])</f>
        <v>https://live-az-ade.pantheonsite.io/sites/default/files/2025/07/Cybersecurity_Certificate_Facsheet-EAC.pdf</v>
      </c>
      <c r="O527" s="107" t="s">
        <v>924</v>
      </c>
      <c r="P527" s="103" t="s">
        <v>160</v>
      </c>
      <c r="Q527" s="1"/>
      <c r="R527" s="1"/>
      <c r="S527" s="1"/>
      <c r="T527" s="1"/>
      <c r="U527" s="1"/>
      <c r="V527" s="1"/>
      <c r="W527" s="1"/>
      <c r="X527" s="1"/>
    </row>
    <row r="528" spans="1:24" ht="18.75" x14ac:dyDescent="0.2">
      <c r="A528" s="72">
        <v>11199900</v>
      </c>
      <c r="B528" s="51" t="s">
        <v>203</v>
      </c>
      <c r="C528" s="84" t="str">
        <f>HYPERLINK(Table147235[[#This Row],[Link]],Table147235[[#This Row],[Credential Name]])</f>
        <v>Cybersecurity Technician Certificate</v>
      </c>
      <c r="D528" s="78" t="s">
        <v>809</v>
      </c>
      <c r="E528" s="28" t="s">
        <v>618</v>
      </c>
      <c r="F528" s="10" t="s">
        <v>160</v>
      </c>
      <c r="G528" s="10" t="s">
        <v>159</v>
      </c>
      <c r="H528" s="10" t="s">
        <v>159</v>
      </c>
      <c r="I528" s="85" t="s">
        <v>458</v>
      </c>
      <c r="J528" s="104">
        <v>45894</v>
      </c>
      <c r="K528" s="105"/>
      <c r="L528" s="106"/>
      <c r="M528" s="100" t="s">
        <v>928</v>
      </c>
      <c r="N528" s="101" t="str">
        <f>HYPERLINK(Table147235[[#This Row],[Link]])</f>
        <v>https://live-az-ade.pantheonsite.io/sites/default/files/2025/07/Cybersecurity_Technician_Certificate_fact_sheet-YC.pdf</v>
      </c>
      <c r="O528" s="107" t="s">
        <v>816</v>
      </c>
      <c r="P528" s="103" t="s">
        <v>160</v>
      </c>
      <c r="Q528" s="1"/>
      <c r="R528" s="1"/>
      <c r="S528" s="1"/>
      <c r="T528" s="1"/>
      <c r="U528" s="1"/>
      <c r="V528" s="1"/>
      <c r="W528" s="1"/>
      <c r="X528" s="1"/>
    </row>
    <row r="529" spans="1:24" ht="18.75" x14ac:dyDescent="0.2">
      <c r="A529" s="72">
        <v>11199900</v>
      </c>
      <c r="B529" s="51" t="s">
        <v>203</v>
      </c>
      <c r="C529" s="61" t="str">
        <f>HYPERLINK(Table147235[[#This Row],[Link]],Table147235[[#This Row],[Credential Name]])</f>
        <v>Cybersecurity Technician Certificate</v>
      </c>
      <c r="D529" s="77" t="s">
        <v>809</v>
      </c>
      <c r="E529" s="28" t="s">
        <v>618</v>
      </c>
      <c r="F529" s="10" t="s">
        <v>160</v>
      </c>
      <c r="G529" s="10" t="s">
        <v>159</v>
      </c>
      <c r="H529" s="10" t="s">
        <v>159</v>
      </c>
      <c r="I529" s="85" t="s">
        <v>458</v>
      </c>
      <c r="J529" s="98"/>
      <c r="K529" s="99"/>
      <c r="L529" s="99"/>
      <c r="M529" s="100" t="s">
        <v>928</v>
      </c>
      <c r="N529" s="101" t="str">
        <f>HYPERLINK(Table147235[[#This Row],[Link]])</f>
        <v>https://live-az-ade.pantheonsite.io/sites/default/files/2025/07/Cybersecurity_Technician_Certificate_fact_sheet-YC.pdf</v>
      </c>
      <c r="O529" s="102" t="s">
        <v>816</v>
      </c>
      <c r="P529" s="103" t="s">
        <v>160</v>
      </c>
      <c r="Q529" s="1"/>
      <c r="R529" s="1"/>
      <c r="S529" s="1"/>
      <c r="T529" s="1"/>
      <c r="U529" s="1"/>
      <c r="V529" s="1"/>
      <c r="W529" s="1"/>
      <c r="X529" s="1"/>
    </row>
    <row r="530" spans="1:24" ht="18.75" x14ac:dyDescent="0.2">
      <c r="A530" s="72">
        <v>11199900</v>
      </c>
      <c r="B530" s="51" t="s">
        <v>203</v>
      </c>
      <c r="C530" s="61" t="str">
        <f>HYPERLINK(Table147235[[#This Row],[Link]],Table147235[[#This Row],[Credential Name]])</f>
        <v>Google Data Analytics Certificate</v>
      </c>
      <c r="D530" s="80"/>
      <c r="F530" s="10" t="s">
        <v>159</v>
      </c>
      <c r="G530" s="10" t="s">
        <v>159</v>
      </c>
      <c r="H530" s="10" t="s">
        <v>160</v>
      </c>
      <c r="I530" s="85" t="s">
        <v>458</v>
      </c>
      <c r="J530" s="98"/>
      <c r="K530" s="99"/>
      <c r="L530" s="99"/>
      <c r="M530" s="100" t="s">
        <v>571</v>
      </c>
      <c r="N530" s="101" t="str">
        <f>HYPERLINK(Table147235[[#This Row],[Link]])</f>
        <v>https://live-az-ade.pantheonsite.io/sites/default/files/2022/01/GoogleDataAnalyticsFactSheet.pdf</v>
      </c>
      <c r="O530" s="102" t="s">
        <v>562</v>
      </c>
      <c r="P530" s="103" t="s">
        <v>159</v>
      </c>
      <c r="Q530" s="1"/>
      <c r="R530" s="1"/>
      <c r="S530" s="1"/>
      <c r="T530" s="1"/>
      <c r="U530" s="1"/>
      <c r="V530" s="1"/>
      <c r="W530" s="1"/>
      <c r="X530" s="1"/>
    </row>
    <row r="531" spans="1:24" ht="18.75" x14ac:dyDescent="0.2">
      <c r="A531" s="72">
        <v>11199900</v>
      </c>
      <c r="B531" s="51" t="s">
        <v>203</v>
      </c>
      <c r="C531" s="61" t="str">
        <f>HYPERLINK(Table147235[[#This Row],[Link]],Table147235[[#This Row],[Credential Name]])</f>
        <v>Google IT Support Certificate</v>
      </c>
      <c r="D531" s="80"/>
      <c r="F531" s="10" t="s">
        <v>159</v>
      </c>
      <c r="G531" s="10" t="s">
        <v>159</v>
      </c>
      <c r="H531" s="10" t="s">
        <v>160</v>
      </c>
      <c r="I531" s="85" t="s">
        <v>458</v>
      </c>
      <c r="J531" s="98"/>
      <c r="K531" s="99"/>
      <c r="L531" s="99"/>
      <c r="M531" s="100" t="s">
        <v>572</v>
      </c>
      <c r="N531" s="101" t="str">
        <f>HYPERLINK(Table147235[[#This Row],[Link]])</f>
        <v>https://live-az-ade.pantheonsite.io/sites/default/files/2022/01/GoogleITSupportCertificateFactSheet.pdf</v>
      </c>
      <c r="O531" s="102" t="s">
        <v>563</v>
      </c>
      <c r="P531" s="103" t="s">
        <v>159</v>
      </c>
      <c r="Q531" s="1"/>
      <c r="R531" s="1"/>
      <c r="S531" s="1"/>
      <c r="T531" s="1"/>
      <c r="U531" s="1"/>
      <c r="V531" s="1"/>
      <c r="W531" s="1"/>
      <c r="X531" s="1"/>
    </row>
    <row r="532" spans="1:24" ht="18.75" x14ac:dyDescent="0.2">
      <c r="A532" s="72">
        <v>11199900</v>
      </c>
      <c r="B532" s="51" t="s">
        <v>203</v>
      </c>
      <c r="C532" s="61" t="str">
        <f>HYPERLINK(Table147235[[#This Row],[Link]],Table147235[[#This Row],[Credential Name]])</f>
        <v>Google UX Design Certificate</v>
      </c>
      <c r="D532" s="80"/>
      <c r="F532" s="10" t="s">
        <v>159</v>
      </c>
      <c r="G532" s="10" t="s">
        <v>159</v>
      </c>
      <c r="H532" s="10" t="s">
        <v>160</v>
      </c>
      <c r="I532" s="85" t="s">
        <v>458</v>
      </c>
      <c r="J532" s="98"/>
      <c r="K532" s="99"/>
      <c r="L532" s="99"/>
      <c r="M532" s="100" t="s">
        <v>575</v>
      </c>
      <c r="N532" s="101" t="str">
        <f>HYPERLINK(Table147235[[#This Row],[Link]])</f>
        <v>https://live-az-ade.pantheonsite.io/file/54853</v>
      </c>
      <c r="O532" s="102" t="s">
        <v>565</v>
      </c>
      <c r="P532" s="103" t="s">
        <v>159</v>
      </c>
      <c r="Q532" s="1"/>
      <c r="R532" s="1"/>
      <c r="S532" s="1"/>
      <c r="T532" s="1"/>
      <c r="U532" s="1"/>
      <c r="V532" s="1"/>
      <c r="W532" s="1"/>
      <c r="X532" s="1"/>
    </row>
    <row r="533" spans="1:24" ht="18.75" x14ac:dyDescent="0.2">
      <c r="A533" s="72">
        <v>11199900</v>
      </c>
      <c r="B533" s="51" t="s">
        <v>203</v>
      </c>
      <c r="C533" s="61" t="str">
        <f>HYPERLINK(Table147235[[#This Row],[Link]],Table147235[[#This Row],[Credential Name]])</f>
        <v>ITCA Cybersecurity Fundamentals</v>
      </c>
      <c r="D533" s="79"/>
      <c r="E533" s="50"/>
      <c r="F533" s="10" t="s">
        <v>159</v>
      </c>
      <c r="G533" s="10" t="s">
        <v>159</v>
      </c>
      <c r="H533" s="10" t="s">
        <v>160</v>
      </c>
      <c r="I533" s="85" t="s">
        <v>458</v>
      </c>
      <c r="J533" s="98"/>
      <c r="K533" s="109"/>
      <c r="L533" s="109"/>
      <c r="M533" s="111" t="s">
        <v>416</v>
      </c>
      <c r="N533" s="101" t="str">
        <f>HYPERLINK(Table147235[[#This Row],[Link]])</f>
        <v>https://cms.azed.gov/home/GetDocumentFile?id=5d08ffce1dcb25172849f255</v>
      </c>
      <c r="O533" s="110" t="s">
        <v>734</v>
      </c>
      <c r="P533" s="103" t="s">
        <v>159</v>
      </c>
      <c r="Q533" s="1"/>
      <c r="R533" s="1"/>
      <c r="S533" s="1"/>
      <c r="T533" s="1"/>
      <c r="U533" s="1"/>
      <c r="V533" s="1"/>
      <c r="W533" s="1"/>
      <c r="X533" s="1"/>
    </row>
    <row r="534" spans="1:24" ht="30" x14ac:dyDescent="0.2">
      <c r="A534" s="72">
        <v>11199900</v>
      </c>
      <c r="B534" s="51" t="s">
        <v>203</v>
      </c>
      <c r="C534" s="61" t="str">
        <f>HYPERLINK(Table147235[[#This Row],[Link]],Table147235[[#This Row],[Credential Name]])</f>
        <v>Microsoft Certified Solutions Associate (MCSA)</v>
      </c>
      <c r="D534" s="79"/>
      <c r="E534" s="50"/>
      <c r="F534" s="10" t="s">
        <v>160</v>
      </c>
      <c r="G534" s="10" t="s">
        <v>159</v>
      </c>
      <c r="H534" s="10" t="s">
        <v>160</v>
      </c>
      <c r="I534" s="85" t="s">
        <v>458</v>
      </c>
      <c r="J534" s="98"/>
      <c r="K534" s="109"/>
      <c r="L534" s="109"/>
      <c r="M534" s="111" t="s">
        <v>415</v>
      </c>
      <c r="N534" s="101" t="str">
        <f>HYPERLINK(Table147235[[#This Row],[Link]])</f>
        <v>https://cms.azed.gov/home/GetDocumentFile?id=5d0900851dcb25172849f275</v>
      </c>
      <c r="O534" s="110" t="s">
        <v>59</v>
      </c>
      <c r="P534" s="103" t="s">
        <v>159</v>
      </c>
      <c r="Q534" s="1"/>
      <c r="R534" s="1"/>
      <c r="S534" s="1"/>
      <c r="T534" s="1"/>
      <c r="U534" s="1"/>
      <c r="V534" s="1"/>
      <c r="W534" s="1"/>
      <c r="X534" s="1"/>
    </row>
    <row r="535" spans="1:24" ht="18.75" x14ac:dyDescent="0.2">
      <c r="A535" s="72">
        <v>11199900</v>
      </c>
      <c r="B535" s="51" t="s">
        <v>203</v>
      </c>
      <c r="C535" s="61" t="str">
        <f>HYPERLINK(Table147235[[#This Row],[Link]],Table147235[[#This Row],[Credential Name]])</f>
        <v>Network Pro (networking basics)</v>
      </c>
      <c r="D535" s="79"/>
      <c r="E535" s="50"/>
      <c r="F535" s="10" t="s">
        <v>160</v>
      </c>
      <c r="G535" s="10" t="s">
        <v>159</v>
      </c>
      <c r="H535" s="10" t="s">
        <v>160</v>
      </c>
      <c r="I535" s="85" t="s">
        <v>458</v>
      </c>
      <c r="J535" s="98"/>
      <c r="K535" s="109"/>
      <c r="L535" s="109"/>
      <c r="M535" s="111" t="s">
        <v>417</v>
      </c>
      <c r="N535" s="101" t="str">
        <f>HYPERLINK(Table147235[[#This Row],[Link]])</f>
        <v>https://cms.azed.gov/home/GetDocumentFile?id=5d4b26731dcb2512042e983b</v>
      </c>
      <c r="O535" s="110" t="s">
        <v>52</v>
      </c>
      <c r="P535" s="103" t="s">
        <v>159</v>
      </c>
      <c r="Q535" s="1"/>
      <c r="R535" s="1"/>
      <c r="S535" s="1"/>
      <c r="T535" s="1"/>
      <c r="U535" s="1"/>
      <c r="V535" s="1"/>
      <c r="W535" s="1"/>
      <c r="X535" s="1"/>
    </row>
    <row r="536" spans="1:24" ht="18.75" x14ac:dyDescent="0.2">
      <c r="A536" s="72">
        <v>11199900</v>
      </c>
      <c r="B536" s="51" t="s">
        <v>203</v>
      </c>
      <c r="C536" s="84" t="str">
        <f>HYPERLINK(Table147235[[#This Row],[Link]],Table147235[[#This Row],[Credential Name]])</f>
        <v>Network Support Certificate</v>
      </c>
      <c r="D536" s="78" t="s">
        <v>635</v>
      </c>
      <c r="E536" s="28" t="s">
        <v>632</v>
      </c>
      <c r="F536" s="10" t="s">
        <v>160</v>
      </c>
      <c r="G536" s="10" t="s">
        <v>159</v>
      </c>
      <c r="H536" s="10" t="s">
        <v>159</v>
      </c>
      <c r="I536" s="85" t="s">
        <v>458</v>
      </c>
      <c r="J536" s="104">
        <v>45894</v>
      </c>
      <c r="K536" s="105"/>
      <c r="L536" s="106"/>
      <c r="M536" s="100" t="s">
        <v>986</v>
      </c>
      <c r="N536" s="101" t="str">
        <f>HYPERLINK(Table147235[[#This Row],[Link]])</f>
        <v>https://live-az-ade.pantheonsite.io/sites/default/files/2025/07/Network_Support_Certificate_Factsheet-MCC.pdf</v>
      </c>
      <c r="O536" s="107" t="s">
        <v>987</v>
      </c>
      <c r="P536" s="103" t="s">
        <v>160</v>
      </c>
      <c r="Q536" s="1"/>
      <c r="R536" s="1"/>
      <c r="S536" s="1"/>
      <c r="T536" s="1"/>
      <c r="U536" s="1"/>
      <c r="V536" s="1"/>
      <c r="W536" s="1"/>
      <c r="X536" s="1"/>
    </row>
    <row r="537" spans="1:24" ht="18.75" x14ac:dyDescent="0.2">
      <c r="A537" s="72">
        <v>11199900</v>
      </c>
      <c r="B537" s="51" t="s">
        <v>203</v>
      </c>
      <c r="C537" s="61" t="str">
        <f>HYPERLINK(Table147235[[#This Row],[Link]],Table147235[[#This Row],[Credential Name]])</f>
        <v>Network+</v>
      </c>
      <c r="D537" s="79"/>
      <c r="E537" s="50"/>
      <c r="F537" s="10" t="s">
        <v>160</v>
      </c>
      <c r="G537" s="10" t="s">
        <v>159</v>
      </c>
      <c r="H537" s="10" t="s">
        <v>160</v>
      </c>
      <c r="I537" s="85" t="s">
        <v>458</v>
      </c>
      <c r="J537" s="98"/>
      <c r="K537" s="109"/>
      <c r="L537" s="109"/>
      <c r="M537" s="111" t="s">
        <v>418</v>
      </c>
      <c r="N537" s="101" t="str">
        <f>HYPERLINK(Table147235[[#This Row],[Link]])</f>
        <v>https://cms.azed.gov/home/GetDocumentFile?id=5d091d2c1dcb25172849f2a0</v>
      </c>
      <c r="O537" s="110" t="s">
        <v>53</v>
      </c>
      <c r="P537" s="103" t="s">
        <v>456</v>
      </c>
      <c r="Q537" s="1"/>
      <c r="R537" s="1"/>
      <c r="S537" s="1"/>
      <c r="T537" s="1"/>
      <c r="U537" s="1"/>
      <c r="V537" s="1"/>
      <c r="W537" s="1"/>
      <c r="X537" s="1"/>
    </row>
    <row r="538" spans="1:24" ht="18.75" x14ac:dyDescent="0.2">
      <c r="A538" s="72">
        <v>11199900</v>
      </c>
      <c r="B538" s="51" t="s">
        <v>203</v>
      </c>
      <c r="C538" s="61" t="str">
        <f>HYPERLINK(Table147235[[#This Row],[Link]],Table147235[[#This Row],[Credential Name]])</f>
        <v>Occupational Certificate: Google IT/AWS Joint</v>
      </c>
      <c r="D538" s="78" t="s">
        <v>643</v>
      </c>
      <c r="E538" s="55" t="s">
        <v>619</v>
      </c>
      <c r="F538" s="10" t="s">
        <v>160</v>
      </c>
      <c r="G538" s="10" t="s">
        <v>159</v>
      </c>
      <c r="H538" s="10" t="s">
        <v>159</v>
      </c>
      <c r="I538" s="85" t="s">
        <v>458</v>
      </c>
      <c r="J538" s="98"/>
      <c r="K538" s="99"/>
      <c r="L538" s="99"/>
      <c r="M538" s="100" t="s">
        <v>690</v>
      </c>
      <c r="N538" s="101" t="str">
        <f>HYPERLINK(Table147235[[#This Row],[Link]])</f>
        <v>https://live-az-ade.pantheonsite.io/sites/default/files/2021/10/GoogleITFactSheet.pdf</v>
      </c>
      <c r="O538" s="102" t="s">
        <v>642</v>
      </c>
      <c r="P538" s="103" t="s">
        <v>160</v>
      </c>
      <c r="Q538" s="1"/>
      <c r="R538" s="1"/>
      <c r="S538" s="1"/>
      <c r="T538" s="1"/>
      <c r="U538" s="1"/>
      <c r="V538" s="1"/>
      <c r="W538" s="1"/>
      <c r="X538" s="1"/>
    </row>
    <row r="539" spans="1:24" x14ac:dyDescent="0.2">
      <c r="A539" s="72">
        <v>11199900</v>
      </c>
      <c r="B539" s="51" t="s">
        <v>203</v>
      </c>
      <c r="C539" s="62" t="str">
        <f>HYPERLINK(Table147235[[#This Row],[Link]],Table147235[[#This Row],[Credential Name]])</f>
        <v>Professional IT Support Certificate</v>
      </c>
      <c r="D539" s="77" t="s">
        <v>643</v>
      </c>
      <c r="E539" s="28" t="s">
        <v>689</v>
      </c>
      <c r="F539" s="10" t="s">
        <v>160</v>
      </c>
      <c r="G539" s="10" t="s">
        <v>159</v>
      </c>
      <c r="H539" s="10" t="s">
        <v>159</v>
      </c>
      <c r="I539" s="85" t="s">
        <v>458</v>
      </c>
      <c r="J539" s="104">
        <v>45894</v>
      </c>
      <c r="K539" s="105"/>
      <c r="L539" s="106"/>
      <c r="M539" s="111" t="s">
        <v>988</v>
      </c>
      <c r="N539" s="113" t="str">
        <f>HYPERLINK(Table147235[[#This Row],[Link]])</f>
        <v>https://live-az-ade.pantheonsite.io/sites/default/files/2025/07/Professional_IT_Support_Certificate_Fact%20sheet-AWC.pdf</v>
      </c>
      <c r="O539" s="110" t="s">
        <v>989</v>
      </c>
      <c r="P539" s="103" t="s">
        <v>160</v>
      </c>
      <c r="Q539" s="1"/>
      <c r="R539" s="1"/>
      <c r="S539" s="1"/>
      <c r="T539" s="1"/>
      <c r="U539" s="1"/>
      <c r="V539" s="1"/>
      <c r="W539" s="1"/>
      <c r="X539" s="1"/>
    </row>
    <row r="540" spans="1:24" x14ac:dyDescent="0.2">
      <c r="A540" s="72">
        <v>11199900</v>
      </c>
      <c r="B540" s="51" t="s">
        <v>203</v>
      </c>
      <c r="C540" s="62" t="str">
        <f>HYPERLINK(Table147235[[#This Row],[Link]],Table147235[[#This Row],[Credential Name]])</f>
        <v>Programing and IT Support Certificate</v>
      </c>
      <c r="D540" s="77" t="s">
        <v>634</v>
      </c>
      <c r="E540" s="28" t="s">
        <v>623</v>
      </c>
      <c r="F540" s="10" t="s">
        <v>160</v>
      </c>
      <c r="G540" s="10" t="s">
        <v>159</v>
      </c>
      <c r="H540" s="10" t="s">
        <v>159</v>
      </c>
      <c r="I540" s="85" t="s">
        <v>458</v>
      </c>
      <c r="J540" s="104">
        <v>45894</v>
      </c>
      <c r="K540" s="105"/>
      <c r="L540" s="106"/>
      <c r="M540" s="111" t="s">
        <v>974</v>
      </c>
      <c r="N540" s="113" t="str">
        <f>HYPERLINK(Table147235[[#This Row],[Link]])</f>
        <v>https://live-az-ade.pantheonsite.io/sites/default/files/2025/07/Programing_and_IT_Support_Certificate_Factsheet-EAC.pdf</v>
      </c>
      <c r="O540" s="110" t="s">
        <v>973</v>
      </c>
      <c r="P540" s="103" t="s">
        <v>160</v>
      </c>
      <c r="Q540" s="1"/>
      <c r="R540" s="1"/>
      <c r="S540" s="1"/>
      <c r="T540" s="1"/>
      <c r="U540" s="1"/>
      <c r="V540" s="1"/>
      <c r="W540" s="1"/>
      <c r="X540" s="1"/>
    </row>
    <row r="541" spans="1:24" ht="30" x14ac:dyDescent="0.2">
      <c r="A541" s="72">
        <v>11199900</v>
      </c>
      <c r="B541" s="51" t="s">
        <v>203</v>
      </c>
      <c r="C541" s="61" t="str">
        <f>HYPERLINK(Table147235[[#This Row],[Link]],Table147235[[#This Row],[Credential Name]])</f>
        <v>Security Pro (entry-level IT security administrator)</v>
      </c>
      <c r="D541" s="79"/>
      <c r="E541" s="50"/>
      <c r="F541" s="10" t="s">
        <v>160</v>
      </c>
      <c r="G541" s="10" t="s">
        <v>159</v>
      </c>
      <c r="H541" s="10" t="s">
        <v>160</v>
      </c>
      <c r="I541" s="85" t="s">
        <v>458</v>
      </c>
      <c r="J541" s="98"/>
      <c r="K541" s="105"/>
      <c r="L541" s="112"/>
      <c r="M541" s="111" t="s">
        <v>419</v>
      </c>
      <c r="N541" s="113" t="str">
        <f>HYPERLINK(Table147235[[#This Row],[Link]])</f>
        <v>https://cms.azed.gov/home/GetDocumentFile?id=5d4b278e1dcb2512042e984d</v>
      </c>
      <c r="O541" s="110" t="s">
        <v>54</v>
      </c>
      <c r="P541" s="103" t="s">
        <v>159</v>
      </c>
      <c r="Q541" s="1"/>
      <c r="R541" s="1"/>
      <c r="S541" s="1"/>
      <c r="T541" s="1"/>
      <c r="U541" s="1"/>
      <c r="V541" s="1"/>
      <c r="W541" s="1"/>
      <c r="X541" s="1"/>
    </row>
    <row r="542" spans="1:24" x14ac:dyDescent="0.2">
      <c r="A542" s="72">
        <v>11199900</v>
      </c>
      <c r="B542" s="51" t="s">
        <v>203</v>
      </c>
      <c r="C542" s="61" t="str">
        <f>HYPERLINK(Table147235[[#This Row],[Link]],Table147235[[#This Row],[Credential Name]])</f>
        <v>TestOut PC Pro Certification</v>
      </c>
      <c r="D542" s="79"/>
      <c r="E542" s="50"/>
      <c r="F542" s="10" t="s">
        <v>160</v>
      </c>
      <c r="G542" s="10" t="s">
        <v>159</v>
      </c>
      <c r="H542" s="10" t="s">
        <v>160</v>
      </c>
      <c r="I542" s="85" t="s">
        <v>458</v>
      </c>
      <c r="J542" s="98"/>
      <c r="K542" s="105"/>
      <c r="L542" s="112"/>
      <c r="M542" s="111" t="s">
        <v>372</v>
      </c>
      <c r="N542" s="113" t="str">
        <f>HYPERLINK(Table147235[[#This Row],[Link]])</f>
        <v>https://cms.azed.gov/home/GetDocumentFile?id=5d0900e91dcb25172849f285</v>
      </c>
      <c r="O542" s="110" t="s">
        <v>55</v>
      </c>
      <c r="P542" s="103" t="s">
        <v>159</v>
      </c>
      <c r="Q542" s="1"/>
      <c r="R542" s="1"/>
      <c r="S542" s="1"/>
      <c r="T542" s="1"/>
      <c r="U542" s="1"/>
      <c r="V542" s="1"/>
      <c r="W542" s="1"/>
      <c r="X542" s="1"/>
    </row>
    <row r="543" spans="1:24" ht="18.75" x14ac:dyDescent="0.2">
      <c r="A543" s="72">
        <v>51390200</v>
      </c>
      <c r="B543" s="51" t="s">
        <v>128</v>
      </c>
      <c r="C543" s="61" t="str">
        <f>HYPERLINK(Table147235[[#This Row],[Link]],Table147235[[#This Row],[Credential Name]])</f>
        <v>Article 9 Certification</v>
      </c>
      <c r="D543" s="79"/>
      <c r="E543" s="50"/>
      <c r="F543" s="10" t="s">
        <v>159</v>
      </c>
      <c r="G543" s="10" t="s">
        <v>159</v>
      </c>
      <c r="H543" s="10" t="s">
        <v>160</v>
      </c>
      <c r="I543" s="85" t="s">
        <v>458</v>
      </c>
      <c r="J543" s="98"/>
      <c r="K543" s="109"/>
      <c r="L543" s="109"/>
      <c r="M543" s="111" t="s">
        <v>224</v>
      </c>
      <c r="N543" s="101" t="str">
        <f>HYPERLINK(Table147235[[#This Row],[Link]])</f>
        <v>https://cms.azed.gov/home/GetDocumentFile?id=5d67ffc41dcb250aa813c920</v>
      </c>
      <c r="O543" s="110" t="s">
        <v>150</v>
      </c>
      <c r="P543" s="103" t="s">
        <v>159</v>
      </c>
      <c r="Q543" s="1"/>
      <c r="R543" s="1"/>
      <c r="S543" s="1"/>
      <c r="T543" s="1"/>
      <c r="U543" s="1"/>
      <c r="V543" s="1"/>
      <c r="W543" s="1"/>
      <c r="X543" s="1"/>
    </row>
    <row r="544" spans="1:24" ht="30" x14ac:dyDescent="0.2">
      <c r="A544" s="72">
        <v>51390200</v>
      </c>
      <c r="B544" s="51" t="s">
        <v>128</v>
      </c>
      <c r="C544" s="61" t="str">
        <f>HYPERLINK(Table147235[[#This Row],[Link]],Table147235[[#This Row],[Credential Name]])</f>
        <v>Basic Life Support for the Healthcare Provider Certification</v>
      </c>
      <c r="D544" s="77"/>
      <c r="E544" s="28"/>
      <c r="F544" s="10" t="s">
        <v>159</v>
      </c>
      <c r="G544" s="10" t="s">
        <v>159</v>
      </c>
      <c r="H544" s="10" t="s">
        <v>160</v>
      </c>
      <c r="I544" s="85" t="s">
        <v>458</v>
      </c>
      <c r="J544" s="98"/>
      <c r="K544" s="99"/>
      <c r="L544" s="99"/>
      <c r="M544" s="111" t="s">
        <v>867</v>
      </c>
      <c r="N544" s="101" t="str">
        <f>HYPERLINK(Table147235[[#This Row],[Link]])</f>
        <v>https://live-az-ade.pantheonsite.io/sites/default/files/2024/07/Basic-Life-Support-for-Healthcare-Provider-FactSheet.pdf</v>
      </c>
      <c r="O544" s="102" t="s">
        <v>833</v>
      </c>
      <c r="P544" s="103" t="s">
        <v>160</v>
      </c>
      <c r="Q544" s="1"/>
      <c r="R544" s="1"/>
      <c r="S544" s="1"/>
      <c r="T544" s="1"/>
      <c r="U544" s="1"/>
      <c r="V544" s="1"/>
      <c r="W544" s="1"/>
      <c r="X544" s="1"/>
    </row>
    <row r="545" spans="1:24" ht="15" x14ac:dyDescent="0.2">
      <c r="A545" s="72" t="s">
        <v>1036</v>
      </c>
      <c r="B545" s="51" t="s">
        <v>128</v>
      </c>
      <c r="C545" s="62" t="str">
        <f>HYPERLINK(Table147235[[#This Row],[Link]],Table147235[[#This Row],[Credential Name]])</f>
        <v>Blood Borne Pathogens</v>
      </c>
      <c r="D545" s="79"/>
      <c r="E545" s="50"/>
      <c r="F545" s="10" t="s">
        <v>159</v>
      </c>
      <c r="G545" s="10" t="s">
        <v>159</v>
      </c>
      <c r="H545" s="10" t="s">
        <v>160</v>
      </c>
      <c r="I545" s="85" t="s">
        <v>458</v>
      </c>
      <c r="J545" s="127">
        <v>45894</v>
      </c>
      <c r="K545" s="105"/>
      <c r="L545" s="128"/>
      <c r="M545" s="100" t="s">
        <v>1039</v>
      </c>
      <c r="N545" s="114" t="str">
        <f>HYPERLINK(Table147235[[#This Row],[Link]])</f>
        <v>https://live-az-ade.pantheonsite.io/sites/default/files/2025/09/Blood_Borne_Pathogens_Factsheet.pdf</v>
      </c>
      <c r="O545" s="110" t="s">
        <v>1030</v>
      </c>
      <c r="P545" s="103"/>
      <c r="Q545" s="1"/>
      <c r="R545" s="1"/>
      <c r="S545" s="1"/>
      <c r="T545" s="1"/>
      <c r="U545" s="1"/>
      <c r="V545" s="1"/>
      <c r="W545" s="1"/>
      <c r="X545" s="1"/>
    </row>
    <row r="546" spans="1:24" ht="18.75" x14ac:dyDescent="0.2">
      <c r="A546" s="72">
        <v>51390200</v>
      </c>
      <c r="B546" s="51" t="s">
        <v>128</v>
      </c>
      <c r="C546" s="61" t="str">
        <f>HYPERLINK(Table147235[[#This Row],[Link]],Table147235[[#This Row],[Credential Name]])</f>
        <v>Certified Nurse Assistant (CNA)</v>
      </c>
      <c r="D546" s="79"/>
      <c r="E546" s="50"/>
      <c r="F546" s="10" t="s">
        <v>159</v>
      </c>
      <c r="G546" s="10" t="s">
        <v>159</v>
      </c>
      <c r="H546" s="10" t="s">
        <v>160</v>
      </c>
      <c r="I546" s="85" t="s">
        <v>458</v>
      </c>
      <c r="J546" s="98"/>
      <c r="K546" s="109"/>
      <c r="L546" s="109"/>
      <c r="M546" s="111" t="s">
        <v>420</v>
      </c>
      <c r="N546" s="101" t="str">
        <f>HYPERLINK(Table147235[[#This Row],[Link]])</f>
        <v>https://cms.azed.gov/home/GetDocumentFile?id=5d1ccae41dcb251498a79f8d</v>
      </c>
      <c r="O546" s="110" t="s">
        <v>129</v>
      </c>
      <c r="P546" s="103" t="s">
        <v>159</v>
      </c>
      <c r="Q546" s="1"/>
      <c r="R546" s="1"/>
      <c r="S546" s="1"/>
      <c r="T546" s="1"/>
      <c r="U546" s="1"/>
      <c r="V546" s="1"/>
      <c r="W546" s="1"/>
      <c r="X546" s="1"/>
    </row>
    <row r="547" spans="1:24" ht="18.75" x14ac:dyDescent="0.2">
      <c r="A547" s="72">
        <v>51390200</v>
      </c>
      <c r="B547" s="51" t="s">
        <v>128</v>
      </c>
      <c r="C547" s="61" t="str">
        <f>HYPERLINK(Table147235[[#This Row],[Link]],Table147235[[#This Row],[Credential Name]])</f>
        <v>Certified Nursing Certificate</v>
      </c>
      <c r="D547" s="77" t="s">
        <v>809</v>
      </c>
      <c r="E547" s="28" t="s">
        <v>618</v>
      </c>
      <c r="F547" s="10" t="s">
        <v>160</v>
      </c>
      <c r="G547" s="10" t="s">
        <v>159</v>
      </c>
      <c r="H547" s="10" t="s">
        <v>159</v>
      </c>
      <c r="I547" s="85" t="s">
        <v>458</v>
      </c>
      <c r="J547" s="98"/>
      <c r="K547" s="99"/>
      <c r="L547" s="99"/>
      <c r="M547" s="111" t="s">
        <v>850</v>
      </c>
      <c r="N547" s="101" t="str">
        <f>HYPERLINK(Table147235[[#This Row],[Link]])</f>
        <v>https://live-az-ade.pantheonsite.io/sites/default/files/2024/07/Certified-Nursing-Certificate-FactSheet.pdf</v>
      </c>
      <c r="O547" s="102" t="s">
        <v>813</v>
      </c>
      <c r="P547" s="103" t="s">
        <v>160</v>
      </c>
      <c r="Q547" s="1"/>
      <c r="R547" s="1"/>
      <c r="S547" s="1"/>
      <c r="T547" s="1"/>
      <c r="U547" s="1"/>
      <c r="V547" s="1"/>
      <c r="W547" s="1"/>
      <c r="X547" s="1"/>
    </row>
    <row r="548" spans="1:24" ht="15" x14ac:dyDescent="0.2">
      <c r="A548" s="72">
        <v>51390200</v>
      </c>
      <c r="B548" s="51" t="s">
        <v>128</v>
      </c>
      <c r="C548" s="62" t="str">
        <f>HYPERLINK(Table147235[[#This Row],[Link]],Table147235[[#This Row],[Credential Name]])</f>
        <v>HIPAA For Healthcare</v>
      </c>
      <c r="D548" s="77"/>
      <c r="E548" s="28"/>
      <c r="F548" s="10" t="s">
        <v>159</v>
      </c>
      <c r="G548" s="10" t="s">
        <v>159</v>
      </c>
      <c r="H548" s="10" t="s">
        <v>160</v>
      </c>
      <c r="I548" s="85" t="s">
        <v>458</v>
      </c>
      <c r="J548" s="127">
        <v>45894</v>
      </c>
      <c r="K548" s="105"/>
      <c r="L548" s="128"/>
      <c r="M548" s="111" t="s">
        <v>1017</v>
      </c>
      <c r="N548" s="114" t="str">
        <f>HYPERLINK(Table147235[[#This Row],[Link]])</f>
        <v>https://live-az-ade.pantheonsite.io/sites/default/files/2025/09/HIPAA_For_Healthcare_Factsheet.pdf</v>
      </c>
      <c r="O548" s="110" t="s">
        <v>1018</v>
      </c>
      <c r="P548" s="103"/>
      <c r="Q548" s="1"/>
      <c r="R548" s="1"/>
      <c r="S548" s="1"/>
      <c r="T548" s="1"/>
      <c r="U548" s="1"/>
      <c r="V548" s="1"/>
      <c r="W548" s="1"/>
      <c r="X548" s="1"/>
    </row>
    <row r="549" spans="1:24" ht="18.75" x14ac:dyDescent="0.2">
      <c r="A549" s="72">
        <v>51390200</v>
      </c>
      <c r="B549" s="51" t="s">
        <v>128</v>
      </c>
      <c r="C549" s="61" t="str">
        <f>HYPERLINK(Table147235[[#This Row],[Link]],Table147235[[#This Row],[Credential Name]])</f>
        <v>Licensed Nurse Assistant (LNA)</v>
      </c>
      <c r="D549" s="79"/>
      <c r="E549" s="50"/>
      <c r="F549" s="10" t="s">
        <v>159</v>
      </c>
      <c r="G549" s="10" t="s">
        <v>159</v>
      </c>
      <c r="H549" s="10" t="s">
        <v>160</v>
      </c>
      <c r="I549" s="85" t="s">
        <v>458</v>
      </c>
      <c r="J549" s="98"/>
      <c r="K549" s="109"/>
      <c r="L549" s="109"/>
      <c r="M549" s="111" t="s">
        <v>421</v>
      </c>
      <c r="N549" s="101" t="str">
        <f>HYPERLINK(Table147235[[#This Row],[Link]])</f>
        <v>https://cms.azed.gov/home/GetDocumentFile?id=5d1ccae71dcb251498a79fd5</v>
      </c>
      <c r="O549" s="110" t="s">
        <v>130</v>
      </c>
      <c r="P549" s="103" t="s">
        <v>159</v>
      </c>
      <c r="Q549" s="1"/>
      <c r="R549" s="1"/>
      <c r="S549" s="1"/>
      <c r="T549" s="1"/>
      <c r="U549" s="1"/>
      <c r="V549" s="1"/>
      <c r="W549" s="1"/>
      <c r="X549" s="1"/>
    </row>
    <row r="550" spans="1:24" ht="18.75" x14ac:dyDescent="0.2">
      <c r="A550" s="72">
        <v>51390200</v>
      </c>
      <c r="B550" s="51" t="s">
        <v>128</v>
      </c>
      <c r="C550" s="84" t="str">
        <f>HYPERLINK(Table147235[[#This Row],[Link]],Table147235[[#This Row],[Credential Name]])</f>
        <v>Nursing Assistant Certificate</v>
      </c>
      <c r="D550" s="77" t="s">
        <v>634</v>
      </c>
      <c r="E550" s="28" t="s">
        <v>623</v>
      </c>
      <c r="F550" s="10" t="s">
        <v>160</v>
      </c>
      <c r="G550" s="10" t="s">
        <v>159</v>
      </c>
      <c r="H550" s="10" t="s">
        <v>159</v>
      </c>
      <c r="I550" s="85" t="s">
        <v>458</v>
      </c>
      <c r="J550" s="104">
        <v>45894</v>
      </c>
      <c r="K550" s="105"/>
      <c r="L550" s="106"/>
      <c r="M550" s="100" t="s">
        <v>953</v>
      </c>
      <c r="N550" s="101" t="str">
        <f>HYPERLINK(Table147235[[#This Row],[Link]])</f>
        <v>https://live-az-ade.pantheonsite.io/sites/default/files/2025/07/Nursing_Assistant_Certificate_Factsheet-EAC.pdf</v>
      </c>
      <c r="O550" s="107" t="s">
        <v>954</v>
      </c>
      <c r="P550" s="103" t="s">
        <v>160</v>
      </c>
      <c r="Q550" s="1"/>
      <c r="R550" s="1"/>
      <c r="S550" s="1"/>
      <c r="T550" s="1"/>
      <c r="U550" s="1"/>
      <c r="V550" s="1"/>
      <c r="W550" s="1"/>
      <c r="X550" s="1"/>
    </row>
    <row r="551" spans="1:24" x14ac:dyDescent="0.2">
      <c r="A551" s="72">
        <v>51390200</v>
      </c>
      <c r="B551" s="51" t="s">
        <v>128</v>
      </c>
      <c r="C551" s="62" t="str">
        <f>HYPERLINK(Table147235[[#This Row],[Link]],Table147235[[#This Row],[Credential Name]])</f>
        <v>Patient Care Technician Certificate</v>
      </c>
      <c r="D551" s="77" t="s">
        <v>634</v>
      </c>
      <c r="E551" s="28" t="s">
        <v>623</v>
      </c>
      <c r="F551" s="10" t="s">
        <v>160</v>
      </c>
      <c r="G551" s="10" t="s">
        <v>159</v>
      </c>
      <c r="H551" s="10" t="s">
        <v>159</v>
      </c>
      <c r="I551" s="85" t="s">
        <v>458</v>
      </c>
      <c r="J551" s="104">
        <v>45894</v>
      </c>
      <c r="K551" s="105"/>
      <c r="L551" s="106"/>
      <c r="M551" s="111" t="s">
        <v>960</v>
      </c>
      <c r="N551" s="113" t="str">
        <f>HYPERLINK(Table147235[[#This Row],[Link]])</f>
        <v>https://live-az-ade.pantheonsite.io/sites/default/files/2025/07/Patient_Care_Technician_Certificate_Factsheet-EAC.pdf</v>
      </c>
      <c r="O551" s="110" t="s">
        <v>959</v>
      </c>
      <c r="P551" s="103" t="s">
        <v>160</v>
      </c>
      <c r="Q551" s="1"/>
      <c r="R551" s="1"/>
      <c r="S551" s="1"/>
      <c r="T551" s="1"/>
      <c r="U551" s="1"/>
      <c r="V551" s="1"/>
      <c r="W551" s="1"/>
      <c r="X551" s="1"/>
    </row>
    <row r="552" spans="1:24" ht="30" x14ac:dyDescent="0.2">
      <c r="A552" s="72">
        <v>51080500</v>
      </c>
      <c r="B552" s="51" t="s">
        <v>105</v>
      </c>
      <c r="C552" s="61" t="str">
        <f>HYPERLINK(Table147235[[#This Row],[Link]],Table147235[[#This Row],[Credential Name]])</f>
        <v>Basic Life Support for the Healthcare Provider Certification</v>
      </c>
      <c r="D552" s="77"/>
      <c r="E552" s="28"/>
      <c r="F552" s="10" t="s">
        <v>159</v>
      </c>
      <c r="G552" s="10" t="s">
        <v>159</v>
      </c>
      <c r="H552" s="10" t="s">
        <v>160</v>
      </c>
      <c r="I552" s="85" t="s">
        <v>458</v>
      </c>
      <c r="J552" s="98"/>
      <c r="K552" s="99"/>
      <c r="L552" s="99"/>
      <c r="M552" s="111" t="s">
        <v>867</v>
      </c>
      <c r="N552" s="101" t="str">
        <f>HYPERLINK(Table147235[[#This Row],[Link]])</f>
        <v>https://live-az-ade.pantheonsite.io/sites/default/files/2024/07/Basic-Life-Support-for-Healthcare-Provider-FactSheet.pdf</v>
      </c>
      <c r="O552" s="102" t="s">
        <v>833</v>
      </c>
      <c r="P552" s="103" t="s">
        <v>160</v>
      </c>
      <c r="Q552" s="1"/>
      <c r="R552" s="1"/>
      <c r="S552" s="1"/>
      <c r="T552" s="1"/>
      <c r="U552" s="1"/>
      <c r="V552" s="1"/>
      <c r="W552" s="1"/>
      <c r="X552" s="1"/>
    </row>
    <row r="553" spans="1:24" ht="15" x14ac:dyDescent="0.2">
      <c r="A553" s="72" t="s">
        <v>1037</v>
      </c>
      <c r="B553" s="51" t="s">
        <v>105</v>
      </c>
      <c r="C553" s="62" t="str">
        <f>HYPERLINK(Table147235[[#This Row],[Link]],Table147235[[#This Row],[Credential Name]])</f>
        <v>Blood Borne Pathogens</v>
      </c>
      <c r="D553" s="79"/>
      <c r="E553" s="50"/>
      <c r="F553" s="10" t="s">
        <v>159</v>
      </c>
      <c r="G553" s="10" t="s">
        <v>159</v>
      </c>
      <c r="H553" s="10" t="s">
        <v>160</v>
      </c>
      <c r="I553" s="85" t="s">
        <v>458</v>
      </c>
      <c r="J553" s="127">
        <v>45894</v>
      </c>
      <c r="K553" s="105"/>
      <c r="L553" s="128"/>
      <c r="M553" s="100" t="s">
        <v>1039</v>
      </c>
      <c r="N553" s="114" t="str">
        <f>HYPERLINK(Table147235[[#This Row],[Link]])</f>
        <v>https://live-az-ade.pantheonsite.io/sites/default/files/2025/09/Blood_Borne_Pathogens_Factsheet.pdf</v>
      </c>
      <c r="O553" s="110" t="s">
        <v>1030</v>
      </c>
      <c r="P553" s="103"/>
      <c r="Q553" s="1"/>
      <c r="R553" s="1"/>
      <c r="S553" s="1"/>
      <c r="T553" s="1"/>
      <c r="U553" s="1"/>
      <c r="V553" s="1"/>
      <c r="W553" s="1"/>
      <c r="X553" s="1"/>
    </row>
    <row r="554" spans="1:24" ht="18.75" x14ac:dyDescent="0.2">
      <c r="A554" s="72">
        <v>51080500</v>
      </c>
      <c r="B554" s="51" t="s">
        <v>105</v>
      </c>
      <c r="C554" s="61" t="str">
        <f>HYPERLINK(Table147235[[#This Row],[Link]],Table147235[[#This Row],[Credential Name]])</f>
        <v>Certified Pharmacy Technician (CPhT)</v>
      </c>
      <c r="D554" s="79"/>
      <c r="E554" s="50"/>
      <c r="F554" s="10" t="s">
        <v>159</v>
      </c>
      <c r="G554" s="10" t="s">
        <v>159</v>
      </c>
      <c r="H554" s="10" t="s">
        <v>160</v>
      </c>
      <c r="I554" s="85" t="s">
        <v>458</v>
      </c>
      <c r="J554" s="98"/>
      <c r="K554" s="109"/>
      <c r="L554" s="109"/>
      <c r="M554" s="100" t="s">
        <v>901</v>
      </c>
      <c r="N554" s="101" t="str">
        <f>HYPERLINK(Table147235[[#This Row],[Link]])</f>
        <v>https://live-az-ade.pantheonsite.io/sites/default/files/2019/07/CertifiedPharmacyTechnicianFactSheet.pdf</v>
      </c>
      <c r="O554" s="110" t="s">
        <v>106</v>
      </c>
      <c r="P554" s="103" t="s">
        <v>159</v>
      </c>
      <c r="Q554" s="1"/>
      <c r="R554" s="1"/>
      <c r="S554" s="1"/>
      <c r="T554" s="1"/>
      <c r="U554" s="1"/>
      <c r="V554" s="1"/>
      <c r="W554" s="1"/>
      <c r="X554" s="1"/>
    </row>
    <row r="555" spans="1:24" ht="15" x14ac:dyDescent="0.2">
      <c r="A555" s="72">
        <v>51080500</v>
      </c>
      <c r="B555" s="51" t="s">
        <v>105</v>
      </c>
      <c r="C555" s="62" t="str">
        <f>HYPERLINK(Table147235[[#This Row],[Link]],Table147235[[#This Row],[Credential Name]])</f>
        <v>HIPAA For Healthcare</v>
      </c>
      <c r="D555" s="79"/>
      <c r="E555" s="50"/>
      <c r="F555" s="10" t="s">
        <v>159</v>
      </c>
      <c r="G555" s="10" t="s">
        <v>159</v>
      </c>
      <c r="H555" s="10" t="s">
        <v>160</v>
      </c>
      <c r="I555" s="85" t="s">
        <v>458</v>
      </c>
      <c r="J555" s="127">
        <v>45894</v>
      </c>
      <c r="K555" s="105"/>
      <c r="L555" s="128"/>
      <c r="M555" s="111" t="s">
        <v>1017</v>
      </c>
      <c r="N555" s="114" t="str">
        <f>HYPERLINK(Table147235[[#This Row],[Link]])</f>
        <v>https://live-az-ade.pantheonsite.io/sites/default/files/2025/09/HIPAA_For_Healthcare_Factsheet.pdf</v>
      </c>
      <c r="O555" s="110" t="s">
        <v>1018</v>
      </c>
      <c r="P555" s="103"/>
      <c r="Q555" s="1"/>
      <c r="R555" s="1"/>
      <c r="S555" s="1"/>
      <c r="T555" s="1"/>
      <c r="U555" s="1"/>
      <c r="V555" s="1"/>
      <c r="W555" s="1"/>
      <c r="X555" s="1"/>
    </row>
    <row r="556" spans="1:24" x14ac:dyDescent="0.2">
      <c r="A556" s="72">
        <v>51080500</v>
      </c>
      <c r="B556" s="51" t="s">
        <v>105</v>
      </c>
      <c r="C556" s="62" t="str">
        <f>HYPERLINK(Table147235[[#This Row],[Link]],Table147235[[#This Row],[Credential Name]])</f>
        <v>Pharmacy Technician Certificate</v>
      </c>
      <c r="D556" s="77" t="s">
        <v>634</v>
      </c>
      <c r="E556" s="28" t="s">
        <v>623</v>
      </c>
      <c r="F556" s="10" t="s">
        <v>160</v>
      </c>
      <c r="G556" s="10" t="s">
        <v>159</v>
      </c>
      <c r="H556" s="10" t="s">
        <v>159</v>
      </c>
      <c r="I556" s="85" t="s">
        <v>458</v>
      </c>
      <c r="J556" s="104">
        <v>45894</v>
      </c>
      <c r="K556" s="105"/>
      <c r="L556" s="106"/>
      <c r="M556" s="111" t="s">
        <v>964</v>
      </c>
      <c r="N556" s="113" t="str">
        <f>HYPERLINK(Table147235[[#This Row],[Link]])</f>
        <v>https://live-az-ade.pantheonsite.io/sites/default/files/2025/07/Pharmacy_Technician_Certificate_Factsheet-EAC.pdf</v>
      </c>
      <c r="O556" s="110" t="s">
        <v>963</v>
      </c>
      <c r="P556" s="103" t="s">
        <v>160</v>
      </c>
      <c r="Q556" s="1"/>
      <c r="R556" s="1"/>
      <c r="S556" s="1"/>
      <c r="T556" s="1"/>
      <c r="U556" s="1"/>
      <c r="V556" s="1"/>
      <c r="W556" s="1"/>
      <c r="X556" s="1"/>
    </row>
    <row r="557" spans="1:24" ht="30" x14ac:dyDescent="0.2">
      <c r="A557" s="72">
        <v>46050300</v>
      </c>
      <c r="B557" s="51" t="s">
        <v>754</v>
      </c>
      <c r="C557" s="61" t="str">
        <f>HYPERLINK(Table147235[[#This Row],[Link]],Table147235[[#This Row],[Credential Name]])</f>
        <v>National Center for Construction Education and Research (NCCER) – Core</v>
      </c>
      <c r="D557" s="79"/>
      <c r="E557" s="50"/>
      <c r="F557" s="10" t="s">
        <v>159</v>
      </c>
      <c r="G557" s="10" t="s">
        <v>159</v>
      </c>
      <c r="H557" s="10" t="s">
        <v>160</v>
      </c>
      <c r="I557" s="85" t="s">
        <v>458</v>
      </c>
      <c r="J557" s="98"/>
      <c r="K557" s="99"/>
      <c r="L557" s="99"/>
      <c r="M557" s="111" t="s">
        <v>231</v>
      </c>
      <c r="N557" s="101" t="str">
        <f>HYPERLINK(Table147235[[#This Row],[Link]])</f>
        <v>https://cms.azed.gov/home/GetDocumentFile?id=5d1ccae81dcb251498a79fed</v>
      </c>
      <c r="O557" s="110" t="s">
        <v>282</v>
      </c>
      <c r="P557" s="103" t="s">
        <v>159</v>
      </c>
      <c r="Q557" s="1"/>
      <c r="R557" s="1"/>
      <c r="S557" s="1"/>
      <c r="T557" s="1"/>
      <c r="U557" s="1"/>
      <c r="V557" s="1"/>
      <c r="W557" s="1"/>
      <c r="X557" s="1"/>
    </row>
    <row r="558" spans="1:24" ht="30" x14ac:dyDescent="0.2">
      <c r="A558" s="72">
        <v>46050300</v>
      </c>
      <c r="B558" s="51" t="s">
        <v>754</v>
      </c>
      <c r="C558" s="61" t="str">
        <f>HYPERLINK(Table147235[[#This Row],[Link]],Table147235[[#This Row],[Credential Name]])</f>
        <v>National Center for Construction Education and Research (NCCER) – Plumbing – Level 1</v>
      </c>
      <c r="D558" s="79"/>
      <c r="E558" s="50"/>
      <c r="F558" s="10" t="s">
        <v>159</v>
      </c>
      <c r="G558" s="10" t="s">
        <v>159</v>
      </c>
      <c r="H558" s="10" t="s">
        <v>160</v>
      </c>
      <c r="I558" s="85" t="s">
        <v>458</v>
      </c>
      <c r="J558" s="98"/>
      <c r="K558" s="99"/>
      <c r="L558" s="99"/>
      <c r="M558" s="111" t="s">
        <v>240</v>
      </c>
      <c r="N558" s="101" t="str">
        <f>HYPERLINK(Table147235[[#This Row],[Link]])</f>
        <v>https://cms.azed.gov/home/GetDocumentFile?id=5c93c7791dcb250cd4a3db3e</v>
      </c>
      <c r="O558" s="110" t="s">
        <v>323</v>
      </c>
      <c r="P558" s="103" t="s">
        <v>159</v>
      </c>
      <c r="Q558" s="1"/>
      <c r="R558" s="1"/>
      <c r="S558" s="1"/>
      <c r="T558" s="1"/>
      <c r="U558" s="1"/>
      <c r="V558" s="1"/>
      <c r="W558" s="1"/>
      <c r="X558" s="1"/>
    </row>
    <row r="559" spans="1:24" ht="30" x14ac:dyDescent="0.2">
      <c r="A559" s="72">
        <v>46050300</v>
      </c>
      <c r="B559" s="51" t="s">
        <v>754</v>
      </c>
      <c r="C559" s="61" t="str">
        <f>HYPERLINK(Table147235[[#This Row],[Link]],Table147235[[#This Row],[Credential Name]])</f>
        <v>National Center for Construction Education and Research (NCCER) – Plumbing – Level 2</v>
      </c>
      <c r="D559" s="79"/>
      <c r="E559" s="50"/>
      <c r="F559" s="10" t="s">
        <v>159</v>
      </c>
      <c r="G559" s="10" t="s">
        <v>159</v>
      </c>
      <c r="H559" s="10" t="s">
        <v>160</v>
      </c>
      <c r="I559" s="85" t="s">
        <v>458</v>
      </c>
      <c r="J559" s="98"/>
      <c r="K559" s="99"/>
      <c r="L559" s="99"/>
      <c r="M559" s="111" t="s">
        <v>240</v>
      </c>
      <c r="N559" s="101" t="str">
        <f>HYPERLINK(Table147235[[#This Row],[Link]])</f>
        <v>https://cms.azed.gov/home/GetDocumentFile?id=5c93c7791dcb250cd4a3db3e</v>
      </c>
      <c r="O559" s="110" t="s">
        <v>324</v>
      </c>
      <c r="P559" s="103" t="s">
        <v>159</v>
      </c>
      <c r="Q559" s="1"/>
      <c r="R559" s="1"/>
      <c r="S559" s="1"/>
      <c r="T559" s="1"/>
      <c r="U559" s="1"/>
      <c r="V559" s="1"/>
      <c r="W559" s="1"/>
      <c r="X559" s="1"/>
    </row>
    <row r="560" spans="1:24" ht="18.75" x14ac:dyDescent="0.2">
      <c r="A560" s="72">
        <v>46050300</v>
      </c>
      <c r="B560" s="51" t="s">
        <v>754</v>
      </c>
      <c r="C560" s="63" t="str">
        <f>HYPERLINK(Table147235[[#This Row],[Link]],Table147235[[#This Row],[Credential Name]])</f>
        <v>OSHA 10</v>
      </c>
      <c r="D560" s="79"/>
      <c r="E560" s="50"/>
      <c r="F560" s="10" t="s">
        <v>159</v>
      </c>
      <c r="G560" s="10" t="s">
        <v>159</v>
      </c>
      <c r="H560" s="10" t="s">
        <v>160</v>
      </c>
      <c r="I560" s="85" t="s">
        <v>458</v>
      </c>
      <c r="J560" s="98"/>
      <c r="K560" s="108">
        <v>45924</v>
      </c>
      <c r="L560" s="109" t="s">
        <v>1065</v>
      </c>
      <c r="M560" s="111" t="s">
        <v>898</v>
      </c>
      <c r="N560" s="101" t="str">
        <f>HYPERLINK(Table147235[[#This Row],[Link]])</f>
        <v>https://live-az-ade.pantheonsite.io/sites/default/files/2019/04/OSHA-10Fact-Sheet.pdf</v>
      </c>
      <c r="O560" s="110" t="s">
        <v>1066</v>
      </c>
      <c r="P560" s="103" t="s">
        <v>159</v>
      </c>
      <c r="Q560" s="1"/>
      <c r="R560" s="1"/>
      <c r="S560" s="1"/>
      <c r="T560" s="1"/>
      <c r="U560" s="1"/>
      <c r="V560" s="1"/>
      <c r="W560" s="1"/>
      <c r="X560" s="1"/>
    </row>
    <row r="561" spans="1:24" x14ac:dyDescent="0.2">
      <c r="A561" s="73" t="s">
        <v>806</v>
      </c>
      <c r="B561" s="51" t="s">
        <v>754</v>
      </c>
      <c r="C561" s="61" t="str">
        <f>HYPERLINK(Table147235[[#This Row],[Link]],Table147235[[#This Row],[Credential Name]])</f>
        <v>Plumbing Technician Certificate</v>
      </c>
      <c r="D561" s="77" t="s">
        <v>809</v>
      </c>
      <c r="E561" s="28" t="s">
        <v>618</v>
      </c>
      <c r="F561" s="10" t="s">
        <v>160</v>
      </c>
      <c r="G561" s="10" t="s">
        <v>159</v>
      </c>
      <c r="H561" s="10" t="s">
        <v>159</v>
      </c>
      <c r="I561" s="85" t="s">
        <v>458</v>
      </c>
      <c r="J561" s="98"/>
      <c r="K561" s="105"/>
      <c r="L561" s="112"/>
      <c r="M561" s="111" t="s">
        <v>864</v>
      </c>
      <c r="N561" s="113" t="str">
        <f>HYPERLINK(Table147235[[#This Row],[Link]])</f>
        <v>https://live-az-ade.pantheonsite.io/sites/default/files/2024/07/Plumbing-Technician-Certificate-FactSheet.pdf</v>
      </c>
      <c r="O561" s="110" t="s">
        <v>829</v>
      </c>
      <c r="P561" s="103" t="s">
        <v>160</v>
      </c>
      <c r="Q561" s="1"/>
      <c r="R561" s="1"/>
      <c r="S561" s="1"/>
      <c r="T561" s="1"/>
      <c r="U561" s="1"/>
      <c r="V561" s="1"/>
      <c r="W561" s="1"/>
      <c r="X561" s="1"/>
    </row>
    <row r="562" spans="1:24" ht="30" x14ac:dyDescent="0.2">
      <c r="A562" s="73" t="s">
        <v>774</v>
      </c>
      <c r="B562" s="51" t="s">
        <v>91</v>
      </c>
      <c r="C562" s="84" t="str">
        <f>HYPERLINK(Table147235[[#This Row],[Link]],Table147235[[#This Row],[Credential Name]])</f>
        <v>Advanced manufacturing Technician Certificate</v>
      </c>
      <c r="D562" s="77" t="s">
        <v>634</v>
      </c>
      <c r="E562" s="28" t="s">
        <v>623</v>
      </c>
      <c r="F562" s="10" t="s">
        <v>160</v>
      </c>
      <c r="G562" s="10" t="s">
        <v>159</v>
      </c>
      <c r="H562" s="10" t="s">
        <v>159</v>
      </c>
      <c r="I562" s="85" t="s">
        <v>458</v>
      </c>
      <c r="J562" s="104">
        <v>45894</v>
      </c>
      <c r="K562" s="105"/>
      <c r="L562" s="106"/>
      <c r="M562" s="100" t="s">
        <v>905</v>
      </c>
      <c r="N562" s="101" t="str">
        <f>HYPERLINK(Table147235[[#This Row],[Link]])</f>
        <v>https://live-az-ade.pantheonsite.io/sites/default/files/2025/07/Advanced_manufacturing_Technician_Certificate_Factsheet-EAC.pdf</v>
      </c>
      <c r="O562" s="107" t="s">
        <v>904</v>
      </c>
      <c r="P562" s="103" t="s">
        <v>160</v>
      </c>
      <c r="Q562" s="1"/>
      <c r="R562" s="1"/>
      <c r="S562" s="1"/>
      <c r="T562" s="1"/>
      <c r="U562" s="1"/>
      <c r="V562" s="1"/>
      <c r="W562" s="1"/>
      <c r="X562" s="1"/>
    </row>
    <row r="563" spans="1:24" ht="30" x14ac:dyDescent="0.2">
      <c r="A563" s="72" t="s">
        <v>774</v>
      </c>
      <c r="B563" s="51" t="s">
        <v>91</v>
      </c>
      <c r="C563" s="61" t="str">
        <f>HYPERLINK(Table147235[[#This Row],[Link]],Table147235[[#This Row],[Credential Name]])</f>
        <v>Associate Certification: Mill Design and Toolpaths</v>
      </c>
      <c r="D563" s="79"/>
      <c r="E563" s="50"/>
      <c r="F563" s="10" t="s">
        <v>160</v>
      </c>
      <c r="G563" s="10" t="s">
        <v>159</v>
      </c>
      <c r="H563" s="10" t="s">
        <v>160</v>
      </c>
      <c r="I563" s="85" t="s">
        <v>458</v>
      </c>
      <c r="J563" s="98"/>
      <c r="K563" s="109"/>
      <c r="L563" s="109"/>
      <c r="M563" s="111" t="s">
        <v>423</v>
      </c>
      <c r="N563" s="101" t="str">
        <f>HYPERLINK(Table147235[[#This Row],[Link]])</f>
        <v>https://cms.azed.gov/home/GetDocumentFile?id=5d4b27331dcb2512042e9841</v>
      </c>
      <c r="O563" s="110" t="s">
        <v>92</v>
      </c>
      <c r="P563" s="103" t="s">
        <v>160</v>
      </c>
      <c r="Q563" s="1"/>
      <c r="R563" s="1"/>
      <c r="S563" s="1"/>
      <c r="T563" s="1"/>
      <c r="U563" s="1"/>
      <c r="V563" s="1"/>
      <c r="W563" s="1"/>
      <c r="X563" s="1"/>
    </row>
    <row r="564" spans="1:24" ht="18.75" x14ac:dyDescent="0.2">
      <c r="A564" s="72" t="s">
        <v>774</v>
      </c>
      <c r="B564" s="51" t="s">
        <v>91</v>
      </c>
      <c r="C564" s="61" t="str">
        <f>HYPERLINK(Table147235[[#This Row],[Link]],Table147235[[#This Row],[Credential Name]])</f>
        <v>Autodesk Certified User (ACU) – 3Ds Max</v>
      </c>
      <c r="D564" s="79"/>
      <c r="E564" s="50"/>
      <c r="F564" s="10" t="s">
        <v>159</v>
      </c>
      <c r="G564" s="10" t="s">
        <v>159</v>
      </c>
      <c r="H564" s="10" t="s">
        <v>160</v>
      </c>
      <c r="I564" s="85" t="s">
        <v>458</v>
      </c>
      <c r="J564" s="98"/>
      <c r="K564" s="109"/>
      <c r="L564" s="109"/>
      <c r="M564" s="111" t="s">
        <v>226</v>
      </c>
      <c r="N564" s="101" t="str">
        <f>HYPERLINK(Table147235[[#This Row],[Link]])</f>
        <v>https://cms.azed.gov/home/GetDocumentFile?id=5d1ccae01dcb251498a79f61</v>
      </c>
      <c r="O564" s="110" t="s">
        <v>263</v>
      </c>
      <c r="P564" s="103" t="s">
        <v>160</v>
      </c>
      <c r="Q564" s="1"/>
      <c r="R564" s="1"/>
      <c r="S564" s="1"/>
      <c r="T564" s="1"/>
      <c r="U564" s="1"/>
      <c r="V564" s="1"/>
      <c r="W564" s="1"/>
      <c r="X564" s="1"/>
    </row>
    <row r="565" spans="1:24" ht="18.75" x14ac:dyDescent="0.2">
      <c r="A565" s="72" t="s">
        <v>774</v>
      </c>
      <c r="B565" s="51" t="s">
        <v>91</v>
      </c>
      <c r="C565" s="61" t="str">
        <f>HYPERLINK(Table147235[[#This Row],[Link]],Table147235[[#This Row],[Credential Name]])</f>
        <v>Autodesk Certified User (ACU) – Maya</v>
      </c>
      <c r="D565" s="79"/>
      <c r="E565" s="50"/>
      <c r="F565" s="10" t="s">
        <v>159</v>
      </c>
      <c r="G565" s="10" t="s">
        <v>159</v>
      </c>
      <c r="H565" s="10" t="s">
        <v>160</v>
      </c>
      <c r="I565" s="85" t="s">
        <v>458</v>
      </c>
      <c r="J565" s="98"/>
      <c r="K565" s="109"/>
      <c r="L565" s="109"/>
      <c r="M565" s="111" t="s">
        <v>226</v>
      </c>
      <c r="N565" s="101" t="str">
        <f>HYPERLINK(Table147235[[#This Row],[Link]])</f>
        <v>https://cms.azed.gov/home/GetDocumentFile?id=5d1ccae01dcb251498a79f61</v>
      </c>
      <c r="O565" s="110" t="s">
        <v>264</v>
      </c>
      <c r="P565" s="103" t="s">
        <v>160</v>
      </c>
      <c r="Q565" s="1"/>
      <c r="R565" s="1"/>
      <c r="S565" s="1"/>
      <c r="T565" s="1"/>
      <c r="U565" s="1"/>
      <c r="V565" s="1"/>
      <c r="W565" s="1"/>
      <c r="X565" s="1"/>
    </row>
    <row r="566" spans="1:24" ht="18.75" x14ac:dyDescent="0.2">
      <c r="A566" s="73" t="s">
        <v>774</v>
      </c>
      <c r="B566" s="51" t="s">
        <v>91</v>
      </c>
      <c r="C566" s="61" t="str">
        <f>HYPERLINK(Table147235[[#This Row],[Link]],Table147235[[#This Row],[Credential Name]])</f>
        <v>Automated Industrial Technology Certificate</v>
      </c>
      <c r="D566" s="77" t="s">
        <v>809</v>
      </c>
      <c r="E566" s="28" t="s">
        <v>618</v>
      </c>
      <c r="F566" s="10" t="s">
        <v>160</v>
      </c>
      <c r="G566" s="10" t="s">
        <v>159</v>
      </c>
      <c r="H566" s="10" t="s">
        <v>159</v>
      </c>
      <c r="I566" s="85" t="s">
        <v>458</v>
      </c>
      <c r="J566" s="98"/>
      <c r="K566" s="99"/>
      <c r="L566" s="99"/>
      <c r="M566" s="111" t="s">
        <v>848</v>
      </c>
      <c r="N566" s="101" t="str">
        <f>HYPERLINK(Table147235[[#This Row],[Link]])</f>
        <v>https://live-az-ade.pantheonsite.io/sites/default/files/2024/07/Automated-Industrial-Technology-Certificate-FactSheet.pdf</v>
      </c>
      <c r="O566" s="102" t="s">
        <v>811</v>
      </c>
      <c r="P566" s="103" t="s">
        <v>160</v>
      </c>
      <c r="Q566" s="1"/>
      <c r="R566" s="1"/>
      <c r="S566" s="1"/>
      <c r="T566" s="1"/>
      <c r="U566" s="1"/>
      <c r="V566" s="1"/>
      <c r="W566" s="1"/>
      <c r="X566" s="1"/>
    </row>
    <row r="567" spans="1:24" ht="18.75" x14ac:dyDescent="0.2">
      <c r="A567" s="72" t="s">
        <v>774</v>
      </c>
      <c r="B567" s="51" t="s">
        <v>91</v>
      </c>
      <c r="C567" s="61" t="str">
        <f>HYPERLINK(Table147235[[#This Row],[Link]],Table147235[[#This Row],[Credential Name]])</f>
        <v>Certified Programmer Mill Level 1 (CPgM1)</v>
      </c>
      <c r="D567" s="79"/>
      <c r="E567" s="50"/>
      <c r="F567" s="10" t="s">
        <v>160</v>
      </c>
      <c r="G567" s="10" t="s">
        <v>159</v>
      </c>
      <c r="H567" s="10" t="s">
        <v>160</v>
      </c>
      <c r="I567" s="85" t="s">
        <v>458</v>
      </c>
      <c r="J567" s="98"/>
      <c r="K567" s="109"/>
      <c r="L567" s="109"/>
      <c r="M567" s="111" t="s">
        <v>424</v>
      </c>
      <c r="N567" s="101" t="str">
        <f>HYPERLINK(Table147235[[#This Row],[Link]])</f>
        <v>https://cms.azed.gov/home/GetDocumentFile?id=5d4b44371dcb2512042e988e</v>
      </c>
      <c r="O567" s="110" t="s">
        <v>93</v>
      </c>
      <c r="P567" s="103" t="s">
        <v>160</v>
      </c>
      <c r="Q567" s="1"/>
      <c r="R567" s="1"/>
      <c r="S567" s="1"/>
      <c r="T567" s="1"/>
      <c r="U567" s="1"/>
      <c r="V567" s="1"/>
      <c r="W567" s="1"/>
      <c r="X567" s="1"/>
    </row>
    <row r="568" spans="1:24" ht="18.75" x14ac:dyDescent="0.2">
      <c r="A568" s="72" t="s">
        <v>774</v>
      </c>
      <c r="B568" s="51" t="s">
        <v>91</v>
      </c>
      <c r="C568" s="61" t="str">
        <f>HYPERLINK(Table147235[[#This Row],[Link]],Table147235[[#This Row],[Credential Name]])</f>
        <v>Certified SolidWorks Associate (CSWA)</v>
      </c>
      <c r="D568" s="79"/>
      <c r="E568" s="50"/>
      <c r="F568" s="10" t="s">
        <v>159</v>
      </c>
      <c r="G568" s="10" t="s">
        <v>159</v>
      </c>
      <c r="H568" s="10" t="s">
        <v>160</v>
      </c>
      <c r="I568" s="85" t="s">
        <v>458</v>
      </c>
      <c r="J568" s="98"/>
      <c r="K568" s="109"/>
      <c r="L568" s="109"/>
      <c r="M568" s="111" t="s">
        <v>230</v>
      </c>
      <c r="N568" s="101" t="str">
        <f>HYPERLINK(Table147235[[#This Row],[Link]])</f>
        <v>https://cms.azed.gov/home/GetDocumentFile?id=5c9546f81dcb250f1c926bd1</v>
      </c>
      <c r="O568" s="110" t="s">
        <v>35</v>
      </c>
      <c r="P568" s="103" t="s">
        <v>159</v>
      </c>
      <c r="Q568" s="1"/>
      <c r="R568" s="1"/>
      <c r="S568" s="1"/>
      <c r="T568" s="1"/>
      <c r="U568" s="1"/>
      <c r="V568" s="1"/>
      <c r="W568" s="1"/>
      <c r="X568" s="1"/>
    </row>
    <row r="569" spans="1:24" ht="18.75" x14ac:dyDescent="0.2">
      <c r="A569" s="72" t="s">
        <v>774</v>
      </c>
      <c r="B569" s="51" t="s">
        <v>91</v>
      </c>
      <c r="C569" s="61" t="str">
        <f>HYPERLINK(Table147235[[#This Row],[Link]],Table147235[[#This Row],[Credential Name]])</f>
        <v>CNC Operator Certificate (CTED only)</v>
      </c>
      <c r="D569" s="83"/>
      <c r="E569" s="57"/>
      <c r="F569" s="10" t="s">
        <v>160</v>
      </c>
      <c r="G569" s="10" t="s">
        <v>159</v>
      </c>
      <c r="H569" s="10" t="s">
        <v>160</v>
      </c>
      <c r="I569" s="85" t="s">
        <v>458</v>
      </c>
      <c r="J569" s="121"/>
      <c r="K569" s="109"/>
      <c r="L569" s="109"/>
      <c r="M569" s="122"/>
      <c r="N569" s="120" t="str">
        <f>HYPERLINK(Table147235[[#This Row],[Link]])</f>
        <v/>
      </c>
      <c r="O569" s="102" t="s">
        <v>628</v>
      </c>
      <c r="P569" s="103" t="s">
        <v>160</v>
      </c>
      <c r="Q569" s="1"/>
      <c r="R569" s="1"/>
      <c r="S569" s="1"/>
      <c r="T569" s="1"/>
      <c r="U569" s="1"/>
      <c r="V569" s="1"/>
      <c r="W569" s="1"/>
      <c r="X569" s="1"/>
    </row>
    <row r="570" spans="1:24" ht="45" x14ac:dyDescent="0.2">
      <c r="A570" s="72" t="s">
        <v>774</v>
      </c>
      <c r="B570" s="51" t="s">
        <v>91</v>
      </c>
      <c r="C570" s="61" t="str">
        <f>HYPERLINK(Table147235[[#This Row],[Link]],Table147235[[#This Row],[Credential Name]])</f>
        <v>Machining Manufacturing Skill Standards Council (MSSC) – Certified Production Technician (CPT)</v>
      </c>
      <c r="D570" s="79"/>
      <c r="E570" s="50"/>
      <c r="F570" s="10" t="s">
        <v>159</v>
      </c>
      <c r="G570" s="10" t="s">
        <v>159</v>
      </c>
      <c r="H570" s="10" t="s">
        <v>160</v>
      </c>
      <c r="I570" s="85" t="s">
        <v>458</v>
      </c>
      <c r="J570" s="98"/>
      <c r="K570" s="109"/>
      <c r="L570" s="109"/>
      <c r="M570" s="111" t="s">
        <v>353</v>
      </c>
      <c r="N570" s="101" t="str">
        <f>HYPERLINK(Table147235[[#This Row],[Link]])</f>
        <v>https://cms.azed.gov/home/GetDocumentFile?id=5c87c36b1dcb250b949f4a27</v>
      </c>
      <c r="O570" s="110" t="s">
        <v>269</v>
      </c>
      <c r="P570" s="103" t="s">
        <v>159</v>
      </c>
      <c r="Q570" s="1"/>
      <c r="R570" s="1"/>
      <c r="S570" s="1"/>
      <c r="T570" s="1"/>
      <c r="U570" s="1"/>
      <c r="V570" s="1"/>
      <c r="W570" s="1"/>
      <c r="X570" s="1"/>
    </row>
    <row r="571" spans="1:24" ht="45" x14ac:dyDescent="0.2">
      <c r="A571" s="72" t="s">
        <v>774</v>
      </c>
      <c r="B571" s="51" t="s">
        <v>91</v>
      </c>
      <c r="C571" s="61" t="str">
        <f>HYPERLINK(Table147235[[#This Row],[Link]],Table147235[[#This Row],[Credential Name]])</f>
        <v>Machining Manufacturing Skill Standards Council (MSSC) – Green Production Certification</v>
      </c>
      <c r="D571" s="79"/>
      <c r="E571" s="50"/>
      <c r="F571" s="10" t="s">
        <v>159</v>
      </c>
      <c r="G571" s="10" t="s">
        <v>159</v>
      </c>
      <c r="H571" s="10" t="s">
        <v>160</v>
      </c>
      <c r="I571" s="85" t="s">
        <v>458</v>
      </c>
      <c r="J571" s="98"/>
      <c r="K571" s="109"/>
      <c r="L571" s="109"/>
      <c r="M571" s="111" t="s">
        <v>354</v>
      </c>
      <c r="N571" s="101" t="str">
        <f>HYPERLINK(Table147235[[#This Row],[Link]])</f>
        <v>https://cms.azed.gov/home/GetDocumentFile?id=5d4b296b1dcb2512042e985d</v>
      </c>
      <c r="O571" s="110" t="s">
        <v>174</v>
      </c>
      <c r="P571" s="103" t="s">
        <v>159</v>
      </c>
      <c r="Q571" s="1"/>
      <c r="R571" s="1"/>
      <c r="S571" s="1"/>
      <c r="T571" s="1"/>
      <c r="U571" s="1"/>
      <c r="V571" s="1"/>
      <c r="W571" s="1"/>
      <c r="X571" s="1"/>
    </row>
    <row r="572" spans="1:24" ht="18.75" x14ac:dyDescent="0.2">
      <c r="A572" s="72" t="s">
        <v>774</v>
      </c>
      <c r="B572" s="51" t="s">
        <v>91</v>
      </c>
      <c r="C572" s="61" t="str">
        <f>HYPERLINK(Table147235[[#This Row],[Link]],Table147235[[#This Row],[Credential Name]])</f>
        <v>Mastercam Associate</v>
      </c>
      <c r="D572" s="79"/>
      <c r="E572" s="50"/>
      <c r="F572" s="10" t="s">
        <v>159</v>
      </c>
      <c r="G572" s="10" t="s">
        <v>159</v>
      </c>
      <c r="H572" s="10" t="s">
        <v>160</v>
      </c>
      <c r="I572" s="85" t="s">
        <v>458</v>
      </c>
      <c r="J572" s="98"/>
      <c r="K572" s="109"/>
      <c r="L572" s="109"/>
      <c r="M572" s="111" t="s">
        <v>388</v>
      </c>
      <c r="N572" s="101" t="str">
        <f>HYPERLINK(Table147235[[#This Row],[Link]])</f>
        <v>https://cms.azed.gov/home/GetDocumentFile?id=5d4b25ce1dcb2512042e982b</v>
      </c>
      <c r="O572" s="110" t="s">
        <v>217</v>
      </c>
      <c r="P572" s="103" t="s">
        <v>159</v>
      </c>
      <c r="Q572" s="1"/>
      <c r="R572" s="1"/>
      <c r="S572" s="1"/>
      <c r="T572" s="1"/>
      <c r="U572" s="1"/>
      <c r="V572" s="1"/>
      <c r="W572" s="1"/>
      <c r="X572" s="1"/>
    </row>
    <row r="573" spans="1:24" ht="18.75" x14ac:dyDescent="0.2">
      <c r="A573" s="72" t="s">
        <v>774</v>
      </c>
      <c r="B573" s="51" t="s">
        <v>91</v>
      </c>
      <c r="C573" s="61" t="str">
        <f>HYPERLINK(Table147235[[#This Row],[Link]],Table147235[[#This Row],[Credential Name]])</f>
        <v>Mechatronics</v>
      </c>
      <c r="D573" s="79"/>
      <c r="E573" s="50"/>
      <c r="F573" s="10" t="s">
        <v>159</v>
      </c>
      <c r="G573" s="10" t="s">
        <v>159</v>
      </c>
      <c r="H573" s="10" t="s">
        <v>160</v>
      </c>
      <c r="I573" s="85" t="s">
        <v>458</v>
      </c>
      <c r="J573" s="98"/>
      <c r="K573" s="109"/>
      <c r="L573" s="109"/>
      <c r="M573" s="100" t="s">
        <v>899</v>
      </c>
      <c r="N573" s="101" t="str">
        <f>HYPERLINK(Table147235[[#This Row],[Link]])</f>
        <v>https://live-az-ade.pantheonsite.io/sites/default/files/2019/03/Mechatronics-FactSheet_0.pdf</v>
      </c>
      <c r="O573" s="110" t="s">
        <v>36</v>
      </c>
      <c r="P573" s="103" t="s">
        <v>159</v>
      </c>
      <c r="Q573" s="1"/>
      <c r="R573" s="1"/>
      <c r="S573" s="1"/>
      <c r="T573" s="1"/>
      <c r="U573" s="1"/>
      <c r="V573" s="1"/>
      <c r="W573" s="1"/>
      <c r="X573" s="1"/>
    </row>
    <row r="574" spans="1:24" ht="30" x14ac:dyDescent="0.2">
      <c r="A574" s="72" t="s">
        <v>774</v>
      </c>
      <c r="B574" s="51" t="s">
        <v>91</v>
      </c>
      <c r="C574" s="61" t="str">
        <f>HYPERLINK(Table147235[[#This Row],[Link]],Table147235[[#This Row],[Credential Name]])</f>
        <v>National Career Readiness Certificate (NCRC) Level 1</v>
      </c>
      <c r="D574" s="79"/>
      <c r="E574" s="50"/>
      <c r="F574" s="10" t="s">
        <v>160</v>
      </c>
      <c r="G574" s="10" t="s">
        <v>159</v>
      </c>
      <c r="H574" s="10" t="s">
        <v>160</v>
      </c>
      <c r="I574" s="85" t="s">
        <v>458</v>
      </c>
      <c r="J574" s="98"/>
      <c r="K574" s="109"/>
      <c r="L574" s="109"/>
      <c r="M574" s="111" t="s">
        <v>237</v>
      </c>
      <c r="N574" s="101" t="str">
        <f>HYPERLINK(Table147235[[#This Row],[Link]])</f>
        <v>https://cms.azed.gov/home/GetDocumentFile?id=5d08ff9c1dcb25172849f24d</v>
      </c>
      <c r="O574" s="110" t="s">
        <v>46</v>
      </c>
      <c r="P574" s="103" t="s">
        <v>160</v>
      </c>
      <c r="Q574" s="1"/>
      <c r="R574" s="1"/>
      <c r="S574" s="1"/>
      <c r="T574" s="1"/>
      <c r="U574" s="1"/>
      <c r="V574" s="1"/>
      <c r="W574" s="1"/>
      <c r="X574" s="1"/>
    </row>
    <row r="575" spans="1:24" ht="45" x14ac:dyDescent="0.2">
      <c r="A575" s="72" t="s">
        <v>774</v>
      </c>
      <c r="B575" s="51" t="s">
        <v>91</v>
      </c>
      <c r="C575" s="61" t="str">
        <f>HYPERLINK(Table147235[[#This Row],[Link]],Table147235[[#This Row],[Credential Name]])</f>
        <v>National Center for Construction Education and Research (NCCER) – Industrial Maintenance Mechanic – Level 1</v>
      </c>
      <c r="D575" s="79"/>
      <c r="E575" s="50"/>
      <c r="F575" s="10" t="s">
        <v>159</v>
      </c>
      <c r="G575" s="10" t="s">
        <v>159</v>
      </c>
      <c r="H575" s="10" t="s">
        <v>160</v>
      </c>
      <c r="I575" s="85" t="s">
        <v>458</v>
      </c>
      <c r="J575" s="98"/>
      <c r="K575" s="109"/>
      <c r="L575" s="109"/>
      <c r="M575" s="111" t="s">
        <v>239</v>
      </c>
      <c r="N575" s="101" t="str">
        <f>HYPERLINK(Table147235[[#This Row],[Link]])</f>
        <v>https://cms.azed.gov/home/GetDocumentFile?id=5c93c6481dcb250cd4a3db31</v>
      </c>
      <c r="O575" s="110" t="s">
        <v>310</v>
      </c>
      <c r="P575" s="103" t="s">
        <v>159</v>
      </c>
      <c r="Q575" s="1"/>
      <c r="R575" s="1"/>
      <c r="S575" s="1"/>
      <c r="T575" s="1"/>
      <c r="U575" s="1"/>
      <c r="V575" s="1"/>
      <c r="W575" s="1"/>
      <c r="X575" s="1"/>
    </row>
    <row r="576" spans="1:24" ht="45" x14ac:dyDescent="0.2">
      <c r="A576" s="72" t="s">
        <v>774</v>
      </c>
      <c r="B576" s="51" t="s">
        <v>91</v>
      </c>
      <c r="C576" s="61" t="str">
        <f>HYPERLINK(Table147235[[#This Row],[Link]],Table147235[[#This Row],[Credential Name]])</f>
        <v>National Center for Construction Education and Research (NCCER) – Industrial Maintenance Mechanic – Level 2</v>
      </c>
      <c r="D576" s="79"/>
      <c r="E576" s="50"/>
      <c r="F576" s="10" t="s">
        <v>159</v>
      </c>
      <c r="G576" s="10" t="s">
        <v>159</v>
      </c>
      <c r="H576" s="10" t="s">
        <v>160</v>
      </c>
      <c r="I576" s="85" t="s">
        <v>458</v>
      </c>
      <c r="J576" s="98"/>
      <c r="K576" s="109"/>
      <c r="L576" s="109"/>
      <c r="M576" s="111" t="s">
        <v>239</v>
      </c>
      <c r="N576" s="101" t="str">
        <f>HYPERLINK(Table147235[[#This Row],[Link]])</f>
        <v>https://cms.azed.gov/home/GetDocumentFile?id=5c93c6481dcb250cd4a3db31</v>
      </c>
      <c r="O576" s="110" t="s">
        <v>311</v>
      </c>
      <c r="P576" s="103" t="s">
        <v>159</v>
      </c>
      <c r="Q576" s="1"/>
      <c r="R576" s="1"/>
      <c r="S576" s="1"/>
      <c r="T576" s="1"/>
      <c r="U576" s="1"/>
      <c r="V576" s="1"/>
      <c r="W576" s="1"/>
      <c r="X576" s="1"/>
    </row>
    <row r="577" spans="1:24" ht="30" x14ac:dyDescent="0.2">
      <c r="A577" s="72" t="s">
        <v>774</v>
      </c>
      <c r="B577" s="51" t="s">
        <v>91</v>
      </c>
      <c r="C577" s="61" t="str">
        <f>HYPERLINK(Table147235[[#This Row],[Link]],Table147235[[#This Row],[Credential Name]])</f>
        <v>National Center for Construction Education and Research (NCCER) – Millwright</v>
      </c>
      <c r="D577" s="79"/>
      <c r="E577" s="50"/>
      <c r="F577" s="10" t="s">
        <v>159</v>
      </c>
      <c r="G577" s="10" t="s">
        <v>159</v>
      </c>
      <c r="H577" s="10" t="s">
        <v>160</v>
      </c>
      <c r="I577" s="85" t="s">
        <v>458</v>
      </c>
      <c r="J577" s="98"/>
      <c r="K577" s="109"/>
      <c r="L577" s="109"/>
      <c r="M577" s="111" t="s">
        <v>425</v>
      </c>
      <c r="N577" s="101" t="str">
        <f>HYPERLINK(Table147235[[#This Row],[Link]])</f>
        <v>https://cms.azed.gov/home/GetDocumentFile?id=5d4b264c1dcb2512042e9833</v>
      </c>
      <c r="O577" s="110" t="s">
        <v>312</v>
      </c>
      <c r="P577" s="103" t="s">
        <v>159</v>
      </c>
      <c r="Q577" s="1"/>
      <c r="R577" s="1"/>
      <c r="S577" s="1"/>
      <c r="T577" s="1"/>
      <c r="U577" s="1"/>
      <c r="V577" s="1"/>
      <c r="W577" s="1"/>
      <c r="X577" s="1"/>
    </row>
    <row r="578" spans="1:24" ht="30" x14ac:dyDescent="0.2">
      <c r="A578" s="72" t="s">
        <v>774</v>
      </c>
      <c r="B578" s="51" t="s">
        <v>91</v>
      </c>
      <c r="C578" s="61" t="str">
        <f>HYPERLINK(Table147235[[#This Row],[Link]],Table147235[[#This Row],[Credential Name]])</f>
        <v>National Coalition of Certification Centers (NC3) – Multimeter</v>
      </c>
      <c r="D578" s="79"/>
      <c r="E578" s="50"/>
      <c r="F578" s="10" t="s">
        <v>159</v>
      </c>
      <c r="G578" s="10" t="s">
        <v>159</v>
      </c>
      <c r="H578" s="10" t="s">
        <v>160</v>
      </c>
      <c r="I578" s="85" t="s">
        <v>458</v>
      </c>
      <c r="J578" s="98"/>
      <c r="K578" s="109"/>
      <c r="L578" s="109"/>
      <c r="M578" s="111" t="s">
        <v>338</v>
      </c>
      <c r="N578" s="101" t="str">
        <f>HYPERLINK(Table147235[[#This Row],[Link]])</f>
        <v>https://cms.azed.gov/home/GetDocumentFile?id=5d6800e61dcb250aa813c947</v>
      </c>
      <c r="O578" s="110" t="s">
        <v>262</v>
      </c>
      <c r="P578" s="103" t="s">
        <v>159</v>
      </c>
      <c r="Q578" s="1"/>
      <c r="R578" s="1"/>
      <c r="S578" s="1"/>
      <c r="T578" s="1"/>
      <c r="U578" s="1"/>
      <c r="V578" s="1"/>
      <c r="W578" s="1"/>
      <c r="X578" s="1"/>
    </row>
    <row r="579" spans="1:24" ht="30" x14ac:dyDescent="0.2">
      <c r="A579" s="72" t="s">
        <v>774</v>
      </c>
      <c r="B579" s="51" t="s">
        <v>91</v>
      </c>
      <c r="C579" s="61" t="str">
        <f>HYPERLINK(Table147235[[#This Row],[Link]],Table147235[[#This Row],[Credential Name]])</f>
        <v>National Coalition of Certification Centers (NC3) – Precision Measuring</v>
      </c>
      <c r="D579" s="79"/>
      <c r="E579" s="50"/>
      <c r="F579" s="10" t="s">
        <v>159</v>
      </c>
      <c r="G579" s="10" t="s">
        <v>159</v>
      </c>
      <c r="H579" s="10" t="s">
        <v>160</v>
      </c>
      <c r="I579" s="85" t="s">
        <v>458</v>
      </c>
      <c r="J579" s="98"/>
      <c r="K579" s="109"/>
      <c r="L579" s="109"/>
      <c r="M579" s="111" t="s">
        <v>338</v>
      </c>
      <c r="N579" s="101" t="str">
        <f>HYPERLINK(Table147235[[#This Row],[Link]])</f>
        <v>https://cms.azed.gov/home/GetDocumentFile?id=5d6800e61dcb250aa813c947</v>
      </c>
      <c r="O579" s="110" t="s">
        <v>284</v>
      </c>
      <c r="P579" s="103" t="s">
        <v>159</v>
      </c>
      <c r="Q579" s="1"/>
      <c r="R579" s="1"/>
      <c r="S579" s="1"/>
      <c r="T579" s="1"/>
      <c r="U579" s="1"/>
      <c r="V579" s="1"/>
      <c r="W579" s="1"/>
      <c r="X579" s="1"/>
    </row>
    <row r="580" spans="1:24" ht="30" x14ac:dyDescent="0.2">
      <c r="A580" s="72" t="s">
        <v>774</v>
      </c>
      <c r="B580" s="51" t="s">
        <v>91</v>
      </c>
      <c r="C580" s="61" t="str">
        <f>HYPERLINK(Table147235[[#This Row],[Link]],Table147235[[#This Row],[Credential Name]])</f>
        <v>National Institute for Metalworking Skills (NIMS) – CNC Lathe Operations</v>
      </c>
      <c r="D580" s="79"/>
      <c r="E580" s="50"/>
      <c r="F580" s="10" t="s">
        <v>161</v>
      </c>
      <c r="G580" s="10" t="s">
        <v>161</v>
      </c>
      <c r="H580" s="10" t="s">
        <v>160</v>
      </c>
      <c r="I580" s="85" t="s">
        <v>458</v>
      </c>
      <c r="J580" s="98"/>
      <c r="K580" s="109"/>
      <c r="L580" s="109"/>
      <c r="M580" s="111" t="s">
        <v>356</v>
      </c>
      <c r="N580" s="101" t="str">
        <f>HYPERLINK(Table147235[[#This Row],[Link]])</f>
        <v>https://cms.azed.gov/home/GetDocumentFile?id=5d1ccae71dcb251498a79fdd</v>
      </c>
      <c r="O580" s="110" t="s">
        <v>719</v>
      </c>
      <c r="P580" s="103" t="s">
        <v>159</v>
      </c>
      <c r="Q580" s="1"/>
      <c r="R580" s="1"/>
      <c r="S580" s="1"/>
      <c r="T580" s="1"/>
      <c r="U580" s="1"/>
      <c r="V580" s="1"/>
      <c r="W580" s="1"/>
      <c r="X580" s="1"/>
    </row>
    <row r="581" spans="1:24" ht="45" x14ac:dyDescent="0.2">
      <c r="A581" s="72" t="s">
        <v>774</v>
      </c>
      <c r="B581" s="51" t="s">
        <v>91</v>
      </c>
      <c r="C581" s="61" t="str">
        <f>HYPERLINK(Table147235[[#This Row],[Link]],Table147235[[#This Row],[Credential Name]])</f>
        <v xml:space="preserve">National Institute for Metalworking Skills (NIMS) – CNC Lathe Programming and set up entry level </v>
      </c>
      <c r="D581" s="79"/>
      <c r="E581" s="50"/>
      <c r="F581" s="10" t="s">
        <v>159</v>
      </c>
      <c r="G581" s="10" t="s">
        <v>159</v>
      </c>
      <c r="H581" s="10" t="s">
        <v>160</v>
      </c>
      <c r="I581" s="85" t="s">
        <v>458</v>
      </c>
      <c r="J581" s="98"/>
      <c r="K581" s="109"/>
      <c r="L581" s="109"/>
      <c r="M581" s="111" t="s">
        <v>356</v>
      </c>
      <c r="N581" s="101" t="str">
        <f>HYPERLINK(Table147235[[#This Row],[Link]])</f>
        <v>https://cms.azed.gov/home/GetDocumentFile?id=5d1ccae71dcb251498a79fdd</v>
      </c>
      <c r="O581" s="110" t="s">
        <v>212</v>
      </c>
      <c r="P581" s="103" t="s">
        <v>159</v>
      </c>
      <c r="Q581" s="1"/>
      <c r="R581" s="1"/>
      <c r="S581" s="1"/>
      <c r="T581" s="1"/>
      <c r="U581" s="1"/>
      <c r="V581" s="1"/>
      <c r="W581" s="1"/>
      <c r="X581" s="1"/>
    </row>
    <row r="582" spans="1:24" ht="30" x14ac:dyDescent="0.2">
      <c r="A582" s="72" t="s">
        <v>774</v>
      </c>
      <c r="B582" s="51" t="s">
        <v>91</v>
      </c>
      <c r="C582" s="61" t="str">
        <f>HYPERLINK(Table147235[[#This Row],[Link]],Table147235[[#This Row],[Credential Name]])</f>
        <v>National Institute for Metalworking Skills (NIMS) – CNC Mill Entry level</v>
      </c>
      <c r="D582" s="79"/>
      <c r="E582" s="50"/>
      <c r="F582" s="10" t="s">
        <v>159</v>
      </c>
      <c r="G582" s="10" t="s">
        <v>159</v>
      </c>
      <c r="H582" s="10" t="s">
        <v>160</v>
      </c>
      <c r="I582" s="85" t="s">
        <v>458</v>
      </c>
      <c r="J582" s="98"/>
      <c r="K582" s="109"/>
      <c r="L582" s="109"/>
      <c r="M582" s="111" t="s">
        <v>356</v>
      </c>
      <c r="N582" s="101" t="str">
        <f>HYPERLINK(Table147235[[#This Row],[Link]])</f>
        <v>https://cms.azed.gov/home/GetDocumentFile?id=5d1ccae71dcb251498a79fdd</v>
      </c>
      <c r="O582" s="110" t="s">
        <v>213</v>
      </c>
      <c r="P582" s="103" t="s">
        <v>159</v>
      </c>
      <c r="Q582" s="1"/>
      <c r="R582" s="1"/>
      <c r="S582" s="1"/>
      <c r="T582" s="1"/>
      <c r="U582" s="1"/>
      <c r="V582" s="1"/>
      <c r="W582" s="1"/>
      <c r="X582" s="1"/>
    </row>
    <row r="583" spans="1:24" ht="45" x14ac:dyDescent="0.2">
      <c r="A583" s="72" t="s">
        <v>774</v>
      </c>
      <c r="B583" s="51" t="s">
        <v>91</v>
      </c>
      <c r="C583" s="61" t="str">
        <f>HYPERLINK(Table147235[[#This Row],[Link]],Table147235[[#This Row],[Credential Name]])</f>
        <v xml:space="preserve">National Institute for Metalworking Skills (NIMS) – CNC Mill Programming and set up entry level </v>
      </c>
      <c r="D583" s="79"/>
      <c r="E583" s="50"/>
      <c r="F583" s="10" t="s">
        <v>159</v>
      </c>
      <c r="G583" s="10" t="s">
        <v>159</v>
      </c>
      <c r="H583" s="10" t="s">
        <v>160</v>
      </c>
      <c r="I583" s="85" t="s">
        <v>458</v>
      </c>
      <c r="J583" s="98"/>
      <c r="K583" s="109"/>
      <c r="L583" s="109"/>
      <c r="M583" s="111" t="s">
        <v>356</v>
      </c>
      <c r="N583" s="101" t="str">
        <f>HYPERLINK(Table147235[[#This Row],[Link]])</f>
        <v>https://cms.azed.gov/home/GetDocumentFile?id=5d1ccae71dcb251498a79fdd</v>
      </c>
      <c r="O583" s="110" t="s">
        <v>214</v>
      </c>
      <c r="P583" s="103" t="s">
        <v>159</v>
      </c>
      <c r="Q583" s="1"/>
      <c r="R583" s="1"/>
      <c r="S583" s="1"/>
      <c r="T583" s="1"/>
      <c r="U583" s="1"/>
      <c r="V583" s="1"/>
      <c r="W583" s="1"/>
      <c r="X583" s="1"/>
    </row>
    <row r="584" spans="1:24" ht="30" x14ac:dyDescent="0.2">
      <c r="A584" s="72" t="s">
        <v>774</v>
      </c>
      <c r="B584" s="51" t="s">
        <v>91</v>
      </c>
      <c r="C584" s="61" t="str">
        <f>HYPERLINK(Table147235[[#This Row],[Link]],Table147235[[#This Row],[Credential Name]])</f>
        <v>National Institute for Metalworking Skills (NIMS) – CNC Turning Operator</v>
      </c>
      <c r="D584" s="79"/>
      <c r="E584" s="50"/>
      <c r="F584" s="10" t="s">
        <v>159</v>
      </c>
      <c r="G584" s="10" t="s">
        <v>159</v>
      </c>
      <c r="H584" s="10" t="s">
        <v>160</v>
      </c>
      <c r="I584" s="85" t="s">
        <v>458</v>
      </c>
      <c r="J584" s="98"/>
      <c r="K584" s="109"/>
      <c r="L584" s="109"/>
      <c r="M584" s="111" t="s">
        <v>356</v>
      </c>
      <c r="N584" s="101" t="str">
        <f>HYPERLINK(Table147235[[#This Row],[Link]])</f>
        <v>https://cms.azed.gov/home/GetDocumentFile?id=5d1ccae71dcb251498a79fdd</v>
      </c>
      <c r="O584" s="110" t="s">
        <v>674</v>
      </c>
      <c r="P584" s="103" t="s">
        <v>159</v>
      </c>
      <c r="Q584" s="1"/>
      <c r="R584" s="1"/>
      <c r="S584" s="1"/>
      <c r="T584" s="1"/>
      <c r="U584" s="1"/>
      <c r="V584" s="1"/>
      <c r="W584" s="1"/>
      <c r="X584" s="1"/>
    </row>
    <row r="585" spans="1:24" ht="30" x14ac:dyDescent="0.2">
      <c r="A585" s="72" t="s">
        <v>774</v>
      </c>
      <c r="B585" s="51" t="s">
        <v>91</v>
      </c>
      <c r="C585" s="61" t="str">
        <f>HYPERLINK(Table147235[[#This Row],[Link]],Table147235[[#This Row],[Credential Name]])</f>
        <v xml:space="preserve">National Institute for Metalworking Skills (NIMS) – EDM Plunge </v>
      </c>
      <c r="D585" s="79"/>
      <c r="E585" s="50"/>
      <c r="F585" s="10" t="s">
        <v>159</v>
      </c>
      <c r="G585" s="10" t="s">
        <v>159</v>
      </c>
      <c r="H585" s="10" t="s">
        <v>160</v>
      </c>
      <c r="I585" s="85" t="s">
        <v>458</v>
      </c>
      <c r="J585" s="98"/>
      <c r="K585" s="109"/>
      <c r="L585" s="109"/>
      <c r="M585" s="111" t="s">
        <v>356</v>
      </c>
      <c r="N585" s="101" t="str">
        <f>HYPERLINK(Table147235[[#This Row],[Link]])</f>
        <v>https://cms.azed.gov/home/GetDocumentFile?id=5d1ccae71dcb251498a79fdd</v>
      </c>
      <c r="O585" s="110" t="s">
        <v>219</v>
      </c>
      <c r="P585" s="103" t="s">
        <v>160</v>
      </c>
      <c r="Q585" s="1"/>
      <c r="R585" s="1"/>
      <c r="S585" s="1"/>
      <c r="T585" s="1"/>
      <c r="U585" s="1"/>
      <c r="V585" s="1"/>
      <c r="W585" s="1"/>
      <c r="X585" s="1"/>
    </row>
    <row r="586" spans="1:24" ht="30" x14ac:dyDescent="0.2">
      <c r="A586" s="72" t="s">
        <v>774</v>
      </c>
      <c r="B586" s="51" t="s">
        <v>91</v>
      </c>
      <c r="C586" s="61" t="str">
        <f>HYPERLINK(Table147235[[#This Row],[Link]],Table147235[[#This Row],[Credential Name]])</f>
        <v xml:space="preserve">National Institute for Metalworking Skills (NIMS) – EDM Wire </v>
      </c>
      <c r="D586" s="79"/>
      <c r="E586" s="50"/>
      <c r="F586" s="10" t="s">
        <v>159</v>
      </c>
      <c r="G586" s="10" t="s">
        <v>159</v>
      </c>
      <c r="H586" s="10" t="s">
        <v>160</v>
      </c>
      <c r="I586" s="85" t="s">
        <v>458</v>
      </c>
      <c r="J586" s="98"/>
      <c r="K586" s="109"/>
      <c r="L586" s="109"/>
      <c r="M586" s="111" t="s">
        <v>356</v>
      </c>
      <c r="N586" s="101" t="str">
        <f>HYPERLINK(Table147235[[#This Row],[Link]])</f>
        <v>https://cms.azed.gov/home/GetDocumentFile?id=5d1ccae71dcb251498a79fdd</v>
      </c>
      <c r="O586" s="110" t="s">
        <v>220</v>
      </c>
      <c r="P586" s="103" t="s">
        <v>160</v>
      </c>
      <c r="Q586" s="1"/>
      <c r="R586" s="1"/>
      <c r="S586" s="1"/>
      <c r="T586" s="1"/>
      <c r="U586" s="1"/>
      <c r="V586" s="1"/>
      <c r="W586" s="1"/>
      <c r="X586" s="1"/>
    </row>
    <row r="587" spans="1:24" ht="30" x14ac:dyDescent="0.2">
      <c r="A587" s="72" t="s">
        <v>774</v>
      </c>
      <c r="B587" s="51" t="s">
        <v>91</v>
      </c>
      <c r="C587" s="61" t="str">
        <f>HYPERLINK(Table147235[[#This Row],[Link]],Table147235[[#This Row],[Credential Name]])</f>
        <v>National Institute for Metalworking Skills (NIMS) – Job Planning, Benchwork and Layout</v>
      </c>
      <c r="D587" s="79"/>
      <c r="E587" s="50"/>
      <c r="F587" s="10" t="s">
        <v>159</v>
      </c>
      <c r="G587" s="10" t="s">
        <v>159</v>
      </c>
      <c r="H587" s="10" t="s">
        <v>160</v>
      </c>
      <c r="I587" s="85" t="s">
        <v>458</v>
      </c>
      <c r="J587" s="98"/>
      <c r="K587" s="109"/>
      <c r="L587" s="109"/>
      <c r="M587" s="111" t="s">
        <v>356</v>
      </c>
      <c r="N587" s="101" t="str">
        <f>HYPERLINK(Table147235[[#This Row],[Link]])</f>
        <v>https://cms.azed.gov/home/GetDocumentFile?id=5d1ccae71dcb251498a79fdd</v>
      </c>
      <c r="O587" s="110" t="s">
        <v>215</v>
      </c>
      <c r="P587" s="103" t="s">
        <v>159</v>
      </c>
      <c r="Q587" s="1"/>
      <c r="R587" s="1"/>
      <c r="S587" s="1"/>
      <c r="T587" s="1"/>
      <c r="U587" s="1"/>
      <c r="V587" s="1"/>
      <c r="W587" s="1"/>
      <c r="X587" s="1"/>
    </row>
    <row r="588" spans="1:24" ht="30" x14ac:dyDescent="0.2">
      <c r="A588" s="72" t="s">
        <v>774</v>
      </c>
      <c r="B588" s="51" t="s">
        <v>91</v>
      </c>
      <c r="C588" s="61" t="str">
        <f>HYPERLINK(Table147235[[#This Row],[Link]],Table147235[[#This Row],[Credential Name]])</f>
        <v>National Institute for Metalworking Skills (NIMS) – Machining Level 1 – Grinding 1</v>
      </c>
      <c r="D588" s="79"/>
      <c r="E588" s="50"/>
      <c r="F588" s="10" t="s">
        <v>159</v>
      </c>
      <c r="G588" s="10" t="s">
        <v>159</v>
      </c>
      <c r="H588" s="10" t="s">
        <v>160</v>
      </c>
      <c r="I588" s="85" t="s">
        <v>458</v>
      </c>
      <c r="J588" s="98"/>
      <c r="K588" s="109"/>
      <c r="L588" s="109"/>
      <c r="M588" s="111" t="s">
        <v>356</v>
      </c>
      <c r="N588" s="101" t="str">
        <f>HYPERLINK(Table147235[[#This Row],[Link]])</f>
        <v>https://cms.azed.gov/home/GetDocumentFile?id=5d1ccae71dcb251498a79fdd</v>
      </c>
      <c r="O588" s="110" t="s">
        <v>721</v>
      </c>
      <c r="P588" s="103" t="s">
        <v>160</v>
      </c>
      <c r="Q588" s="1"/>
      <c r="R588" s="1"/>
      <c r="S588" s="1"/>
      <c r="T588" s="1"/>
      <c r="U588" s="1"/>
      <c r="V588" s="1"/>
      <c r="W588" s="1"/>
      <c r="X588" s="1"/>
    </row>
    <row r="589" spans="1:24" ht="45" x14ac:dyDescent="0.2">
      <c r="A589" s="72" t="s">
        <v>774</v>
      </c>
      <c r="B589" s="51" t="s">
        <v>91</v>
      </c>
      <c r="C589" s="61" t="str">
        <f>HYPERLINK(Table147235[[#This Row],[Link]],Table147235[[#This Row],[Credential Name]])</f>
        <v>National Institute for Metalworking Skills (NIMS) – Machining Level 1 – Manual Milling Specialist</v>
      </c>
      <c r="D589" s="79"/>
      <c r="E589" s="50"/>
      <c r="F589" s="10" t="s">
        <v>159</v>
      </c>
      <c r="G589" s="10" t="s">
        <v>159</v>
      </c>
      <c r="H589" s="10" t="s">
        <v>160</v>
      </c>
      <c r="I589" s="85" t="s">
        <v>458</v>
      </c>
      <c r="J589" s="98"/>
      <c r="K589" s="109"/>
      <c r="L589" s="109"/>
      <c r="M589" s="111" t="s">
        <v>356</v>
      </c>
      <c r="N589" s="101" t="str">
        <f>HYPERLINK(Table147235[[#This Row],[Link]])</f>
        <v>https://cms.azed.gov/home/GetDocumentFile?id=5d1ccae71dcb251498a79fdd</v>
      </c>
      <c r="O589" s="110" t="s">
        <v>720</v>
      </c>
      <c r="P589" s="103" t="s">
        <v>160</v>
      </c>
      <c r="Q589" s="1"/>
      <c r="R589" s="1"/>
      <c r="S589" s="1"/>
      <c r="T589" s="1"/>
      <c r="U589" s="1"/>
      <c r="V589" s="1"/>
      <c r="W589" s="1"/>
      <c r="X589" s="1"/>
    </row>
    <row r="590" spans="1:24" ht="30" x14ac:dyDescent="0.2">
      <c r="A590" s="72" t="s">
        <v>774</v>
      </c>
      <c r="B590" s="51" t="s">
        <v>91</v>
      </c>
      <c r="C590" s="61" t="str">
        <f>HYPERLINK(Table147235[[#This Row],[Link]],Table147235[[#This Row],[Credential Name]])</f>
        <v>National Institute for Metalworking Skills (NIMS) – Measurement, Materials and Safety</v>
      </c>
      <c r="D590" s="79"/>
      <c r="E590" s="50"/>
      <c r="F590" s="10" t="s">
        <v>159</v>
      </c>
      <c r="G590" s="10" t="s">
        <v>159</v>
      </c>
      <c r="H590" s="10" t="s">
        <v>160</v>
      </c>
      <c r="I590" s="85" t="s">
        <v>458</v>
      </c>
      <c r="J590" s="98"/>
      <c r="K590" s="109"/>
      <c r="L590" s="109"/>
      <c r="M590" s="111" t="s">
        <v>356</v>
      </c>
      <c r="N590" s="101" t="str">
        <f>HYPERLINK(Table147235[[#This Row],[Link]])</f>
        <v>https://cms.azed.gov/home/GetDocumentFile?id=5d1ccae71dcb251498a79fdd</v>
      </c>
      <c r="O590" s="110" t="s">
        <v>216</v>
      </c>
      <c r="P590" s="103" t="s">
        <v>159</v>
      </c>
      <c r="Q590" s="1"/>
      <c r="R590" s="1"/>
      <c r="S590" s="1"/>
      <c r="T590" s="1"/>
      <c r="U590" s="1"/>
      <c r="V590" s="1"/>
      <c r="W590" s="1"/>
      <c r="X590" s="1"/>
    </row>
    <row r="591" spans="1:24" ht="18.75" x14ac:dyDescent="0.2">
      <c r="A591" s="72">
        <v>11020200</v>
      </c>
      <c r="B591" s="51" t="s">
        <v>56</v>
      </c>
      <c r="C591" s="61" t="str">
        <f>HYPERLINK(Table147235[[#This Row],[Link]],Table147235[[#This Row],[Credential Name]])</f>
        <v>AWS Certified Cloud Practitioner</v>
      </c>
      <c r="D591" s="80"/>
      <c r="F591" s="10" t="s">
        <v>159</v>
      </c>
      <c r="G591" s="10" t="s">
        <v>159</v>
      </c>
      <c r="H591" s="10" t="s">
        <v>160</v>
      </c>
      <c r="I591" s="85" t="s">
        <v>458</v>
      </c>
      <c r="J591" s="98"/>
      <c r="K591" s="109"/>
      <c r="L591" s="109"/>
      <c r="M591" s="111" t="s">
        <v>503</v>
      </c>
      <c r="N591" s="101" t="str">
        <f>HYPERLINK(Table147235[[#This Row],[Link]])</f>
        <v>https://live-az-ade.pantheonsite.io/sites/default/files/2021/02/AWS%20Certified%20Cloud%20Practioner%20fact%20sheet.pdf</v>
      </c>
      <c r="O591" s="125" t="s">
        <v>504</v>
      </c>
      <c r="P591" s="103" t="s">
        <v>159</v>
      </c>
      <c r="Q591" s="1"/>
      <c r="R591" s="1"/>
      <c r="S591" s="1"/>
      <c r="T591" s="1"/>
      <c r="U591" s="1"/>
      <c r="V591" s="1"/>
      <c r="W591" s="1"/>
      <c r="X591" s="1"/>
    </row>
    <row r="592" spans="1:24" ht="30" x14ac:dyDescent="0.2">
      <c r="A592" s="72">
        <v>11020200</v>
      </c>
      <c r="B592" s="56" t="s">
        <v>56</v>
      </c>
      <c r="C592" s="61" t="str">
        <f>HYPERLINK(Table147235[[#This Row],[Link]],Table147235[[#This Row],[Credential Name]])</f>
        <v xml:space="preserve">Certificate of Proficiency: Programming and Game Design Development </v>
      </c>
      <c r="D592" s="78" t="s">
        <v>635</v>
      </c>
      <c r="E592" s="28" t="s">
        <v>632</v>
      </c>
      <c r="F592" s="10" t="s">
        <v>160</v>
      </c>
      <c r="G592" s="10" t="s">
        <v>159</v>
      </c>
      <c r="H592" s="10" t="s">
        <v>159</v>
      </c>
      <c r="I592" s="85" t="s">
        <v>458</v>
      </c>
      <c r="J592" s="133"/>
      <c r="K592" s="109"/>
      <c r="L592" s="109"/>
      <c r="M592" s="134" t="s">
        <v>555</v>
      </c>
      <c r="N592" s="135" t="str">
        <f>HYPERLINK(Table147235[[#This Row],[Link]])</f>
        <v>https://live-az-ade.pantheonsite.io/sites/default/files/2021/08/ProgrammingAndGameDesignFactSheet.pdf</v>
      </c>
      <c r="O592" s="102" t="s">
        <v>613</v>
      </c>
      <c r="P592" s="103" t="s">
        <v>160</v>
      </c>
      <c r="Q592" s="1"/>
      <c r="R592" s="1"/>
      <c r="S592" s="1"/>
      <c r="T592" s="1"/>
      <c r="U592" s="1"/>
      <c r="V592" s="1"/>
      <c r="W592" s="1"/>
      <c r="X592" s="1"/>
    </row>
    <row r="593" spans="1:24" ht="18.75" x14ac:dyDescent="0.2">
      <c r="A593" s="72">
        <v>11020200</v>
      </c>
      <c r="B593" s="51" t="s">
        <v>56</v>
      </c>
      <c r="C593" s="61" t="str">
        <f>HYPERLINK(Table147235[[#This Row],[Link]],Table147235[[#This Row],[Credential Name]])</f>
        <v>Certified Associate JAVA SE 8 Programmer I</v>
      </c>
      <c r="D593" s="79"/>
      <c r="E593" s="50"/>
      <c r="F593" s="10" t="s">
        <v>160</v>
      </c>
      <c r="G593" s="10" t="s">
        <v>159</v>
      </c>
      <c r="H593" s="10" t="s">
        <v>160</v>
      </c>
      <c r="I593" s="85" t="s">
        <v>458</v>
      </c>
      <c r="J593" s="98"/>
      <c r="K593" s="109"/>
      <c r="L593" s="109"/>
      <c r="M593" s="111" t="s">
        <v>427</v>
      </c>
      <c r="N593" s="101" t="str">
        <f>HYPERLINK(Table147235[[#This Row],[Link]])</f>
        <v>https://cms.azed.gov/home/GetDocumentFile?id=5c880c861dcb250b949f4b13</v>
      </c>
      <c r="O593" s="110" t="s">
        <v>474</v>
      </c>
      <c r="P593" s="103" t="s">
        <v>159</v>
      </c>
      <c r="Q593" s="1"/>
      <c r="R593" s="1"/>
      <c r="S593" s="1"/>
      <c r="T593" s="1"/>
      <c r="U593" s="1"/>
      <c r="V593" s="1"/>
      <c r="W593" s="1"/>
      <c r="X593" s="1"/>
    </row>
    <row r="594" spans="1:24" ht="30" x14ac:dyDescent="0.2">
      <c r="A594" s="72">
        <v>11020200</v>
      </c>
      <c r="B594" s="51" t="s">
        <v>56</v>
      </c>
      <c r="C594" s="61" t="str">
        <f>HYPERLINK(Table147235[[#This Row],[Link]],Table147235[[#This Row],[Credential Name]])</f>
        <v>Certified Internet Web (CIW) JavaScript Specialist</v>
      </c>
      <c r="D594" s="79"/>
      <c r="E594" s="50"/>
      <c r="F594" s="10" t="s">
        <v>159</v>
      </c>
      <c r="G594" s="10" t="s">
        <v>159</v>
      </c>
      <c r="H594" s="10" t="s">
        <v>160</v>
      </c>
      <c r="I594" s="85" t="s">
        <v>458</v>
      </c>
      <c r="J594" s="98"/>
      <c r="K594" s="109"/>
      <c r="L594" s="109"/>
      <c r="M594" s="111" t="s">
        <v>426</v>
      </c>
      <c r="N594" s="101" t="str">
        <f>HYPERLINK(Table147235[[#This Row],[Link]])</f>
        <v>https://cms.azed.gov/home/GetDocumentFile?id=5d1ccae31dcb251498a79f89</v>
      </c>
      <c r="O594" s="110" t="s">
        <v>57</v>
      </c>
      <c r="P594" s="103" t="s">
        <v>159</v>
      </c>
      <c r="Q594" s="1"/>
      <c r="R594" s="1"/>
      <c r="S594" s="1"/>
      <c r="T594" s="1"/>
      <c r="U594" s="1"/>
      <c r="V594" s="1"/>
      <c r="W594" s="1"/>
      <c r="X594" s="1"/>
    </row>
    <row r="595" spans="1:24" ht="18.75" x14ac:dyDescent="0.2">
      <c r="A595" s="72">
        <v>11020200</v>
      </c>
      <c r="B595" s="51" t="s">
        <v>56</v>
      </c>
      <c r="C595" s="61" t="str">
        <f>HYPERLINK(Table147235[[#This Row],[Link]],Table147235[[#This Row],[Credential Name]])</f>
        <v>CompTIA – IT Fundamentals</v>
      </c>
      <c r="D595" s="79"/>
      <c r="E595" s="50"/>
      <c r="F595" s="10" t="s">
        <v>159</v>
      </c>
      <c r="G595" s="10" t="s">
        <v>159</v>
      </c>
      <c r="H595" s="10" t="s">
        <v>160</v>
      </c>
      <c r="I595" s="85" t="s">
        <v>458</v>
      </c>
      <c r="J595" s="98"/>
      <c r="K595" s="109"/>
      <c r="L595" s="109"/>
      <c r="M595" s="111" t="s">
        <v>369</v>
      </c>
      <c r="N595" s="101" t="str">
        <f>HYPERLINK(Table147235[[#This Row],[Link]])</f>
        <v>https://cms.azed.gov/home/GetDocumentFile?id=5d091d631dcb25172849f2a4</v>
      </c>
      <c r="O595" s="110" t="s">
        <v>288</v>
      </c>
      <c r="P595" s="103" t="s">
        <v>159</v>
      </c>
      <c r="Q595" s="1"/>
      <c r="R595" s="1"/>
      <c r="S595" s="1"/>
      <c r="T595" s="1"/>
      <c r="U595" s="1"/>
      <c r="V595" s="1"/>
      <c r="W595" s="1"/>
      <c r="X595" s="1"/>
    </row>
    <row r="596" spans="1:24" ht="18.75" x14ac:dyDescent="0.2">
      <c r="A596" s="72">
        <v>11020200</v>
      </c>
      <c r="B596" s="51" t="s">
        <v>56</v>
      </c>
      <c r="C596" s="61" t="str">
        <f>HYPERLINK(Table147235[[#This Row],[Link]],Table147235[[#This Row],[Credential Name]])</f>
        <v>CompTIA – Security +</v>
      </c>
      <c r="D596" s="79"/>
      <c r="E596" s="50"/>
      <c r="F596" s="10" t="s">
        <v>159</v>
      </c>
      <c r="G596" s="10" t="s">
        <v>159</v>
      </c>
      <c r="H596" s="10" t="s">
        <v>160</v>
      </c>
      <c r="I596" s="85" t="s">
        <v>458</v>
      </c>
      <c r="J596" s="98"/>
      <c r="K596" s="109"/>
      <c r="L596" s="109"/>
      <c r="M596" s="111" t="s">
        <v>371</v>
      </c>
      <c r="N596" s="101" t="str">
        <f>HYPERLINK(Table147235[[#This Row],[Link]])</f>
        <v>https://cms.azed.gov/home/GetDocumentFile?id=5d091df41dcb25172849f2b4</v>
      </c>
      <c r="O596" s="110" t="s">
        <v>290</v>
      </c>
      <c r="P596" s="103" t="s">
        <v>159</v>
      </c>
      <c r="Q596" s="1"/>
      <c r="R596" s="1"/>
      <c r="S596" s="1"/>
      <c r="T596" s="1"/>
      <c r="U596" s="1"/>
      <c r="V596" s="1"/>
      <c r="W596" s="1"/>
      <c r="X596" s="1"/>
    </row>
    <row r="597" spans="1:24" ht="18.75" x14ac:dyDescent="0.2">
      <c r="A597" s="72">
        <v>11020200</v>
      </c>
      <c r="B597" s="51" t="s">
        <v>56</v>
      </c>
      <c r="C597" s="61" t="str">
        <f>HYPERLINK(Table147235[[#This Row],[Link]],Table147235[[#This Row],[Credential Name]])</f>
        <v>Comptia A+ 220 -1101 &amp; 1102</v>
      </c>
      <c r="D597" s="79"/>
      <c r="E597" s="50"/>
      <c r="F597" s="10" t="s">
        <v>159</v>
      </c>
      <c r="G597" s="10" t="s">
        <v>159</v>
      </c>
      <c r="H597" s="10" t="s">
        <v>160</v>
      </c>
      <c r="I597" s="85" t="s">
        <v>458</v>
      </c>
      <c r="J597" s="98"/>
      <c r="K597" s="128"/>
      <c r="L597" s="109"/>
      <c r="M597" s="100" t="s">
        <v>1046</v>
      </c>
      <c r="N597" s="101" t="str">
        <f>HYPERLINK(Table147235[[#This Row],[Link]])</f>
        <v>https://live-az-ade.pantheonsite.io/sites/default/files/2025/09/CompTIA_A_220-1101-1102_FactSheet.pdf</v>
      </c>
      <c r="O597" s="110" t="s">
        <v>874</v>
      </c>
      <c r="P597" s="103" t="s">
        <v>159</v>
      </c>
      <c r="Q597" s="1"/>
      <c r="R597" s="1"/>
      <c r="S597" s="1"/>
      <c r="T597" s="1"/>
      <c r="U597" s="1"/>
      <c r="V597" s="1"/>
      <c r="W597" s="1"/>
      <c r="X597" s="1"/>
    </row>
    <row r="598" spans="1:24" ht="18.75" x14ac:dyDescent="0.2">
      <c r="A598" s="72">
        <v>11020200</v>
      </c>
      <c r="B598" s="51" t="s">
        <v>56</v>
      </c>
      <c r="C598" s="61" t="str">
        <f>HYPERLINK(Table147235[[#This Row],[Link]],Table147235[[#This Row],[Credential Name]])</f>
        <v>Computer Programming Certificate</v>
      </c>
      <c r="D598" s="77" t="s">
        <v>809</v>
      </c>
      <c r="E598" s="28" t="s">
        <v>618</v>
      </c>
      <c r="F598" s="10" t="s">
        <v>160</v>
      </c>
      <c r="G598" s="10" t="s">
        <v>159</v>
      </c>
      <c r="H598" s="10" t="s">
        <v>159</v>
      </c>
      <c r="I598" s="85" t="s">
        <v>458</v>
      </c>
      <c r="J598" s="98"/>
      <c r="K598" s="99"/>
      <c r="L598" s="99"/>
      <c r="M598" s="111" t="s">
        <v>852</v>
      </c>
      <c r="N598" s="101" t="str">
        <f>HYPERLINK(Table147235[[#This Row],[Link]])</f>
        <v>https://live-az-ade.pantheonsite.io/sites/default/files/2024/07/Cybersecurity-Technician-Certificate-FactSheet.pdf</v>
      </c>
      <c r="O598" s="102" t="s">
        <v>815</v>
      </c>
      <c r="P598" s="103" t="s">
        <v>160</v>
      </c>
      <c r="Q598" s="1"/>
      <c r="R598" s="1"/>
      <c r="S598" s="1"/>
      <c r="T598" s="1"/>
      <c r="U598" s="1"/>
      <c r="V598" s="1"/>
      <c r="W598" s="1"/>
      <c r="X598" s="1"/>
    </row>
    <row r="599" spans="1:24" ht="18.75" x14ac:dyDescent="0.2">
      <c r="A599" s="72">
        <v>11020200</v>
      </c>
      <c r="B599" s="51" t="s">
        <v>56</v>
      </c>
      <c r="C599" s="62" t="str">
        <f>HYPERLINK(Table147235[[#This Row],[Link]],Table147235[[#This Row],[Credential Name]])</f>
        <v>Cybersecurity Certificate</v>
      </c>
      <c r="D599" s="77" t="s">
        <v>634</v>
      </c>
      <c r="E599" s="28" t="s">
        <v>623</v>
      </c>
      <c r="F599" s="10" t="s">
        <v>160</v>
      </c>
      <c r="G599" s="10" t="s">
        <v>159</v>
      </c>
      <c r="H599" s="10" t="s">
        <v>159</v>
      </c>
      <c r="I599" s="85" t="s">
        <v>458</v>
      </c>
      <c r="J599" s="104">
        <v>45894</v>
      </c>
      <c r="K599" s="105"/>
      <c r="L599" s="106"/>
      <c r="M599" s="100" t="s">
        <v>925</v>
      </c>
      <c r="N599" s="101" t="str">
        <f>HYPERLINK(Table147235[[#This Row],[Link]])</f>
        <v>https://live-az-ade.pantheonsite.io/sites/default/files/2025/07/Cybersecurity_Certificate_Facsheet-EAC.pdf</v>
      </c>
      <c r="O599" s="107" t="s">
        <v>926</v>
      </c>
      <c r="P599" s="103" t="s">
        <v>160</v>
      </c>
      <c r="Q599" s="1"/>
      <c r="R599" s="1"/>
      <c r="S599" s="1"/>
      <c r="T599" s="1"/>
      <c r="U599" s="1"/>
      <c r="V599" s="1"/>
      <c r="W599" s="1"/>
      <c r="X599" s="1"/>
    </row>
    <row r="600" spans="1:24" ht="24" x14ac:dyDescent="0.2">
      <c r="A600" s="72">
        <v>11020200</v>
      </c>
      <c r="B600" s="51" t="s">
        <v>56</v>
      </c>
      <c r="C600" s="62" t="str">
        <f>HYPERLINK(Table147235[[#This Row],[Link]],Table147235[[#This Row],[Credential Name]])</f>
        <v>Cybersecurity Certificate</v>
      </c>
      <c r="D600" s="77" t="s">
        <v>635</v>
      </c>
      <c r="E600" s="28" t="s">
        <v>632</v>
      </c>
      <c r="F600" s="10" t="s">
        <v>160</v>
      </c>
      <c r="G600" s="10" t="s">
        <v>159</v>
      </c>
      <c r="H600" s="10" t="s">
        <v>159</v>
      </c>
      <c r="I600" s="85" t="s">
        <v>458</v>
      </c>
      <c r="J600" s="104">
        <v>45894</v>
      </c>
      <c r="K600" s="105"/>
      <c r="L600" s="106"/>
      <c r="M600" s="100" t="s">
        <v>927</v>
      </c>
      <c r="N600" s="101" t="str">
        <f>HYPERLINK(Table147235[[#This Row],[Link]])</f>
        <v>https://live-az-ade.pantheonsite.io/sites/default/files/2025/07/Cybersecurity_Certificate_Fact_sheet-MCC.pdf</v>
      </c>
      <c r="O600" s="107" t="s">
        <v>926</v>
      </c>
      <c r="P600" s="103" t="s">
        <v>160</v>
      </c>
      <c r="Q600" s="1"/>
      <c r="R600" s="1"/>
      <c r="S600" s="1"/>
      <c r="T600" s="1"/>
      <c r="U600" s="1"/>
      <c r="V600" s="1"/>
      <c r="W600" s="1"/>
      <c r="X600" s="1"/>
    </row>
    <row r="601" spans="1:24" ht="18.75" x14ac:dyDescent="0.2">
      <c r="A601" s="72">
        <v>11020200</v>
      </c>
      <c r="B601" s="51" t="s">
        <v>56</v>
      </c>
      <c r="C601" s="61" t="str">
        <f>HYPERLINK(Table147235[[#This Row],[Link]],Table147235[[#This Row],[Credential Name]])</f>
        <v>Google Data Analytics Certificate</v>
      </c>
      <c r="D601" s="80"/>
      <c r="F601" s="10" t="s">
        <v>159</v>
      </c>
      <c r="G601" s="10" t="s">
        <v>159</v>
      </c>
      <c r="H601" s="10" t="s">
        <v>160</v>
      </c>
      <c r="I601" s="85" t="s">
        <v>458</v>
      </c>
      <c r="J601" s="98"/>
      <c r="K601" s="99"/>
      <c r="L601" s="99"/>
      <c r="M601" s="100" t="s">
        <v>571</v>
      </c>
      <c r="N601" s="101" t="str">
        <f>HYPERLINK(Table147235[[#This Row],[Link]])</f>
        <v>https://live-az-ade.pantheonsite.io/sites/default/files/2022/01/GoogleDataAnalyticsFactSheet.pdf</v>
      </c>
      <c r="O601" s="102" t="s">
        <v>562</v>
      </c>
      <c r="P601" s="103" t="s">
        <v>159</v>
      </c>
      <c r="Q601" s="1"/>
      <c r="R601" s="1"/>
      <c r="S601" s="1"/>
      <c r="T601" s="1"/>
      <c r="U601" s="1"/>
      <c r="V601" s="1"/>
      <c r="W601" s="1"/>
      <c r="X601" s="1"/>
    </row>
    <row r="602" spans="1:24" ht="18.75" x14ac:dyDescent="0.2">
      <c r="A602" s="72">
        <v>11020200</v>
      </c>
      <c r="B602" s="51" t="s">
        <v>56</v>
      </c>
      <c r="C602" s="61" t="str">
        <f>HYPERLINK(Table147235[[#This Row],[Link]],Table147235[[#This Row],[Credential Name]])</f>
        <v>Google IT Support Certificate</v>
      </c>
      <c r="D602" s="80"/>
      <c r="F602" s="10" t="s">
        <v>159</v>
      </c>
      <c r="G602" s="10" t="s">
        <v>159</v>
      </c>
      <c r="H602" s="10" t="s">
        <v>160</v>
      </c>
      <c r="I602" s="85" t="s">
        <v>458</v>
      </c>
      <c r="J602" s="98"/>
      <c r="K602" s="99"/>
      <c r="L602" s="99"/>
      <c r="M602" s="100" t="s">
        <v>572</v>
      </c>
      <c r="N602" s="101" t="str">
        <f>HYPERLINK(Table147235[[#This Row],[Link]])</f>
        <v>https://live-az-ade.pantheonsite.io/sites/default/files/2022/01/GoogleITSupportCertificateFactSheet.pdf</v>
      </c>
      <c r="O602" s="102" t="s">
        <v>563</v>
      </c>
      <c r="P602" s="103" t="s">
        <v>159</v>
      </c>
      <c r="Q602" s="1"/>
      <c r="R602" s="1"/>
      <c r="S602" s="1"/>
      <c r="T602" s="1"/>
      <c r="U602" s="1"/>
      <c r="V602" s="1"/>
      <c r="W602" s="1"/>
      <c r="X602" s="1"/>
    </row>
    <row r="603" spans="1:24" ht="18.75" x14ac:dyDescent="0.2">
      <c r="A603" s="72">
        <v>11020200</v>
      </c>
      <c r="B603" s="51" t="s">
        <v>56</v>
      </c>
      <c r="C603" s="61" t="str">
        <f>HYPERLINK(Table147235[[#This Row],[Link]],Table147235[[#This Row],[Credential Name]])</f>
        <v>Google UX Design Certificate</v>
      </c>
      <c r="D603" s="80"/>
      <c r="F603" s="10" t="s">
        <v>159</v>
      </c>
      <c r="G603" s="10" t="s">
        <v>159</v>
      </c>
      <c r="H603" s="10" t="s">
        <v>160</v>
      </c>
      <c r="I603" s="85" t="s">
        <v>458</v>
      </c>
      <c r="J603" s="98"/>
      <c r="K603" s="99"/>
      <c r="L603" s="99"/>
      <c r="M603" s="100" t="s">
        <v>575</v>
      </c>
      <c r="N603" s="101" t="str">
        <f>HYPERLINK(Table147235[[#This Row],[Link]])</f>
        <v>https://live-az-ade.pantheonsite.io/file/54853</v>
      </c>
      <c r="O603" s="102" t="s">
        <v>565</v>
      </c>
      <c r="P603" s="103" t="s">
        <v>159</v>
      </c>
      <c r="Q603" s="1"/>
      <c r="R603" s="1"/>
      <c r="S603" s="1"/>
      <c r="T603" s="1"/>
      <c r="U603" s="1"/>
      <c r="V603" s="1"/>
      <c r="W603" s="1"/>
      <c r="X603" s="1"/>
    </row>
    <row r="604" spans="1:24" ht="18.75" x14ac:dyDescent="0.2">
      <c r="A604" s="72">
        <v>11020200</v>
      </c>
      <c r="B604" s="51" t="s">
        <v>56</v>
      </c>
      <c r="C604" s="61" t="str">
        <f>HYPERLINK(Table147235[[#This Row],[Link]],Table147235[[#This Row],[Credential Name]])</f>
        <v>Information Technology Specialist</v>
      </c>
      <c r="D604" s="79"/>
      <c r="E604" s="50"/>
      <c r="F604" s="10" t="s">
        <v>159</v>
      </c>
      <c r="G604" s="10" t="s">
        <v>159</v>
      </c>
      <c r="H604" s="10" t="s">
        <v>160</v>
      </c>
      <c r="I604" s="85" t="s">
        <v>458</v>
      </c>
      <c r="J604" s="98"/>
      <c r="K604" s="109"/>
      <c r="L604" s="109"/>
      <c r="M604" s="111" t="s">
        <v>587</v>
      </c>
      <c r="N604" s="101" t="str">
        <f>HYPERLINK(Table147235[[#This Row],[Link]])</f>
        <v>https://live-az-ade.pantheonsite.io/sites/default/files/2022/01/ITspecialistFactSheet.pdf</v>
      </c>
      <c r="O604" s="110" t="s">
        <v>591</v>
      </c>
      <c r="P604" s="103" t="s">
        <v>159</v>
      </c>
      <c r="Q604" s="1"/>
      <c r="R604" s="1"/>
      <c r="S604" s="1"/>
      <c r="T604" s="1"/>
      <c r="U604" s="1"/>
      <c r="V604" s="1"/>
      <c r="W604" s="1"/>
      <c r="X604" s="1"/>
    </row>
    <row r="605" spans="1:24" ht="30" x14ac:dyDescent="0.2">
      <c r="A605" s="72">
        <v>11020200</v>
      </c>
      <c r="B605" s="51" t="s">
        <v>56</v>
      </c>
      <c r="C605" s="61" t="str">
        <f>HYPERLINK(Table147235[[#This Row],[Link]],Table147235[[#This Row],[Credential Name]])</f>
        <v>Information Technology Specialist – Artificial Intelligence</v>
      </c>
      <c r="D605" s="79"/>
      <c r="E605" s="50"/>
      <c r="F605" s="10" t="s">
        <v>159</v>
      </c>
      <c r="G605" s="10" t="s">
        <v>159</v>
      </c>
      <c r="H605" s="10" t="s">
        <v>160</v>
      </c>
      <c r="I605" s="85" t="s">
        <v>458</v>
      </c>
      <c r="J605" s="98"/>
      <c r="K605" s="109"/>
      <c r="L605" s="109"/>
      <c r="M605" s="111" t="s">
        <v>587</v>
      </c>
      <c r="N605" s="101" t="str">
        <f>HYPERLINK(Table147235[[#This Row],[Link]])</f>
        <v>https://live-az-ade.pantheonsite.io/sites/default/files/2022/01/ITspecialistFactSheet.pdf</v>
      </c>
      <c r="O605" s="110" t="s">
        <v>879</v>
      </c>
      <c r="P605" s="103" t="s">
        <v>159</v>
      </c>
      <c r="Q605" s="1"/>
      <c r="R605" s="1"/>
      <c r="S605" s="1"/>
      <c r="T605" s="1"/>
      <c r="U605" s="1"/>
      <c r="V605" s="1"/>
      <c r="W605" s="1"/>
      <c r="X605" s="1"/>
    </row>
    <row r="606" spans="1:24" ht="30" x14ac:dyDescent="0.2">
      <c r="A606" s="72">
        <v>11020200</v>
      </c>
      <c r="B606" s="51" t="s">
        <v>56</v>
      </c>
      <c r="C606" s="61" t="str">
        <f>HYPERLINK(Table147235[[#This Row],[Link]],Table147235[[#This Row],[Credential Name]])</f>
        <v>Information Technology Specialist – Cloud Computing</v>
      </c>
      <c r="D606" s="79"/>
      <c r="E606" s="50"/>
      <c r="F606" s="10" t="s">
        <v>159</v>
      </c>
      <c r="G606" s="10" t="s">
        <v>159</v>
      </c>
      <c r="H606" s="10" t="s">
        <v>160</v>
      </c>
      <c r="I606" s="85" t="s">
        <v>458</v>
      </c>
      <c r="J606" s="98"/>
      <c r="K606" s="109"/>
      <c r="L606" s="109"/>
      <c r="M606" s="111" t="s">
        <v>587</v>
      </c>
      <c r="N606" s="101" t="str">
        <f>HYPERLINK(Table147235[[#This Row],[Link]])</f>
        <v>https://live-az-ade.pantheonsite.io/sites/default/files/2022/01/ITspecialistFactSheet.pdf</v>
      </c>
      <c r="O606" s="110" t="s">
        <v>880</v>
      </c>
      <c r="P606" s="103" t="s">
        <v>159</v>
      </c>
      <c r="Q606" s="1"/>
      <c r="R606" s="1"/>
      <c r="S606" s="1"/>
      <c r="T606" s="1"/>
      <c r="U606" s="1"/>
      <c r="V606" s="1"/>
      <c r="W606" s="1"/>
      <c r="X606" s="1"/>
    </row>
    <row r="607" spans="1:24" ht="30" x14ac:dyDescent="0.2">
      <c r="A607" s="72">
        <v>11020200</v>
      </c>
      <c r="B607" s="51" t="s">
        <v>56</v>
      </c>
      <c r="C607" s="61" t="str">
        <f>HYPERLINK(Table147235[[#This Row],[Link]],Table147235[[#This Row],[Credential Name]])</f>
        <v>Information Technology Specialist – Computational Thinking</v>
      </c>
      <c r="D607" s="79"/>
      <c r="E607" s="50"/>
      <c r="F607" s="10" t="s">
        <v>159</v>
      </c>
      <c r="G607" s="10" t="s">
        <v>159</v>
      </c>
      <c r="H607" s="10" t="s">
        <v>160</v>
      </c>
      <c r="I607" s="85" t="s">
        <v>458</v>
      </c>
      <c r="J607" s="98"/>
      <c r="K607" s="109"/>
      <c r="L607" s="109"/>
      <c r="M607" s="111" t="s">
        <v>587</v>
      </c>
      <c r="N607" s="101" t="str">
        <f>HYPERLINK(Table147235[[#This Row],[Link]])</f>
        <v>https://live-az-ade.pantheonsite.io/sites/default/files/2022/01/ITspecialistFactSheet.pdf</v>
      </c>
      <c r="O607" s="110" t="s">
        <v>881</v>
      </c>
      <c r="P607" s="103" t="s">
        <v>159</v>
      </c>
      <c r="Q607" s="1"/>
      <c r="R607" s="1"/>
      <c r="S607" s="1"/>
      <c r="T607" s="1"/>
      <c r="U607" s="1"/>
      <c r="V607" s="1"/>
      <c r="W607" s="1"/>
      <c r="X607" s="1"/>
    </row>
    <row r="608" spans="1:24" ht="30" x14ac:dyDescent="0.2">
      <c r="A608" s="72">
        <v>11020200</v>
      </c>
      <c r="B608" s="51" t="s">
        <v>56</v>
      </c>
      <c r="C608" s="61" t="str">
        <f>HYPERLINK(Table147235[[#This Row],[Link]],Table147235[[#This Row],[Credential Name]])</f>
        <v>Information Technology Specialist – Cybersecurity</v>
      </c>
      <c r="D608" s="79"/>
      <c r="E608" s="50"/>
      <c r="F608" s="10" t="s">
        <v>159</v>
      </c>
      <c r="G608" s="10" t="s">
        <v>159</v>
      </c>
      <c r="H608" s="10" t="s">
        <v>160</v>
      </c>
      <c r="I608" s="85" t="s">
        <v>458</v>
      </c>
      <c r="J608" s="98"/>
      <c r="K608" s="109"/>
      <c r="L608" s="109"/>
      <c r="M608" s="111" t="s">
        <v>587</v>
      </c>
      <c r="N608" s="101" t="str">
        <f>HYPERLINK(Table147235[[#This Row],[Link]])</f>
        <v>https://live-az-ade.pantheonsite.io/sites/default/files/2022/01/ITspecialistFactSheet.pdf</v>
      </c>
      <c r="O608" s="110" t="s">
        <v>890</v>
      </c>
      <c r="P608" s="103" t="s">
        <v>159</v>
      </c>
      <c r="Q608" s="1"/>
      <c r="R608" s="1"/>
      <c r="S608" s="1"/>
      <c r="T608" s="1"/>
      <c r="U608" s="1"/>
      <c r="V608" s="1"/>
      <c r="W608" s="1"/>
      <c r="X608" s="1"/>
    </row>
    <row r="609" spans="1:24" ht="30" x14ac:dyDescent="0.2">
      <c r="A609" s="72">
        <v>11020200</v>
      </c>
      <c r="B609" s="51" t="s">
        <v>56</v>
      </c>
      <c r="C609" s="61" t="str">
        <f>HYPERLINK(Table147235[[#This Row],[Link]],Table147235[[#This Row],[Credential Name]])</f>
        <v>Information Technology Specialist – Data Analytics</v>
      </c>
      <c r="D609" s="79"/>
      <c r="E609" s="50"/>
      <c r="F609" s="10" t="s">
        <v>159</v>
      </c>
      <c r="G609" s="10" t="s">
        <v>159</v>
      </c>
      <c r="H609" s="10" t="s">
        <v>160</v>
      </c>
      <c r="I609" s="85" t="s">
        <v>458</v>
      </c>
      <c r="J609" s="98"/>
      <c r="K609" s="109"/>
      <c r="L609" s="109"/>
      <c r="M609" s="111" t="s">
        <v>587</v>
      </c>
      <c r="N609" s="101" t="str">
        <f>HYPERLINK(Table147235[[#This Row],[Link]])</f>
        <v>https://live-az-ade.pantheonsite.io/sites/default/files/2022/01/ITspecialistFactSheet.pdf</v>
      </c>
      <c r="O609" s="110" t="s">
        <v>882</v>
      </c>
      <c r="P609" s="103" t="s">
        <v>159</v>
      </c>
      <c r="Q609" s="1"/>
      <c r="R609" s="1"/>
      <c r="S609" s="1"/>
      <c r="T609" s="1"/>
      <c r="U609" s="1"/>
      <c r="V609" s="1"/>
      <c r="W609" s="1"/>
      <c r="X609" s="1"/>
    </row>
    <row r="610" spans="1:24" ht="30" x14ac:dyDescent="0.2">
      <c r="A610" s="72">
        <v>11020200</v>
      </c>
      <c r="B610" s="51" t="s">
        <v>56</v>
      </c>
      <c r="C610" s="61" t="str">
        <f>HYPERLINK(Table147235[[#This Row],[Link]],Table147235[[#This Row],[Credential Name]])</f>
        <v>Information Technology Specialist – Databases</v>
      </c>
      <c r="D610" s="79"/>
      <c r="E610" s="50"/>
      <c r="F610" s="10" t="s">
        <v>159</v>
      </c>
      <c r="G610" s="10" t="s">
        <v>159</v>
      </c>
      <c r="H610" s="10" t="s">
        <v>160</v>
      </c>
      <c r="I610" s="85" t="s">
        <v>458</v>
      </c>
      <c r="J610" s="98"/>
      <c r="K610" s="109"/>
      <c r="L610" s="109"/>
      <c r="M610" s="111" t="s">
        <v>587</v>
      </c>
      <c r="N610" s="101" t="str">
        <f>HYPERLINK(Table147235[[#This Row],[Link]])</f>
        <v>https://live-az-ade.pantheonsite.io/sites/default/files/2022/01/ITspecialistFactSheet.pdf</v>
      </c>
      <c r="O610" s="110" t="s">
        <v>888</v>
      </c>
      <c r="P610" s="103" t="s">
        <v>159</v>
      </c>
      <c r="Q610" s="1"/>
      <c r="R610" s="1"/>
      <c r="S610" s="1"/>
      <c r="T610" s="1"/>
      <c r="U610" s="1"/>
      <c r="V610" s="1"/>
      <c r="W610" s="1"/>
      <c r="X610" s="1"/>
    </row>
    <row r="611" spans="1:24" ht="30" x14ac:dyDescent="0.2">
      <c r="A611" s="72">
        <v>11020200</v>
      </c>
      <c r="B611" s="51" t="s">
        <v>56</v>
      </c>
      <c r="C611" s="61" t="str">
        <f>HYPERLINK(Table147235[[#This Row],[Link]],Table147235[[#This Row],[Credential Name]])</f>
        <v>Information Technology Specialist – Device Configuration and Management</v>
      </c>
      <c r="D611" s="79"/>
      <c r="E611" s="50"/>
      <c r="F611" s="10" t="s">
        <v>159</v>
      </c>
      <c r="G611" s="10" t="s">
        <v>159</v>
      </c>
      <c r="H611" s="10" t="s">
        <v>160</v>
      </c>
      <c r="I611" s="85" t="s">
        <v>458</v>
      </c>
      <c r="J611" s="98"/>
      <c r="K611" s="109"/>
      <c r="L611" s="109"/>
      <c r="M611" s="111" t="s">
        <v>587</v>
      </c>
      <c r="N611" s="101" t="str">
        <f>HYPERLINK(Table147235[[#This Row],[Link]])</f>
        <v>https://live-az-ade.pantheonsite.io/sites/default/files/2022/01/ITspecialistFactSheet.pdf</v>
      </c>
      <c r="O611" s="110" t="s">
        <v>883</v>
      </c>
      <c r="P611" s="103" t="s">
        <v>159</v>
      </c>
      <c r="Q611" s="1"/>
      <c r="R611" s="1"/>
      <c r="S611" s="1"/>
      <c r="T611" s="1"/>
      <c r="U611" s="1"/>
      <c r="V611" s="1"/>
      <c r="W611" s="1"/>
      <c r="X611" s="1"/>
    </row>
    <row r="612" spans="1:24" ht="30" x14ac:dyDescent="0.2">
      <c r="A612" s="72">
        <v>11020200</v>
      </c>
      <c r="B612" s="51" t="s">
        <v>56</v>
      </c>
      <c r="C612" s="61" t="str">
        <f>HYPERLINK(Table147235[[#This Row],[Link]],Table147235[[#This Row],[Credential Name]])</f>
        <v>Information Technology Specialist – HTML and CSS</v>
      </c>
      <c r="D612" s="79"/>
      <c r="E612" s="50"/>
      <c r="F612" s="10" t="s">
        <v>159</v>
      </c>
      <c r="G612" s="10" t="s">
        <v>159</v>
      </c>
      <c r="H612" s="10" t="s">
        <v>160</v>
      </c>
      <c r="I612" s="85" t="s">
        <v>458</v>
      </c>
      <c r="J612" s="98"/>
      <c r="K612" s="109"/>
      <c r="L612" s="109"/>
      <c r="M612" s="111" t="s">
        <v>587</v>
      </c>
      <c r="N612" s="101" t="str">
        <f>HYPERLINK(Table147235[[#This Row],[Link]])</f>
        <v>https://live-az-ade.pantheonsite.io/sites/default/files/2022/01/ITspecialistFactSheet.pdf</v>
      </c>
      <c r="O612" s="110" t="s">
        <v>884</v>
      </c>
      <c r="P612" s="103" t="s">
        <v>159</v>
      </c>
      <c r="Q612" s="1"/>
      <c r="R612" s="1"/>
      <c r="S612" s="1"/>
      <c r="T612" s="1"/>
      <c r="U612" s="1"/>
      <c r="V612" s="1"/>
      <c r="W612" s="1"/>
      <c r="X612" s="1"/>
    </row>
    <row r="613" spans="1:24" ht="18.75" x14ac:dyDescent="0.2">
      <c r="A613" s="72">
        <v>11020200</v>
      </c>
      <c r="B613" s="51" t="s">
        <v>56</v>
      </c>
      <c r="C613" s="61" t="str">
        <f>HYPERLINK(Table147235[[#This Row],[Link]],Table147235[[#This Row],[Credential Name]])</f>
        <v>Information Technology Specialist – Java</v>
      </c>
      <c r="D613" s="79"/>
      <c r="E613" s="50"/>
      <c r="F613" s="10" t="s">
        <v>159</v>
      </c>
      <c r="G613" s="10" t="s">
        <v>159</v>
      </c>
      <c r="H613" s="10" t="s">
        <v>160</v>
      </c>
      <c r="I613" s="85" t="s">
        <v>458</v>
      </c>
      <c r="J613" s="98"/>
      <c r="K613" s="109"/>
      <c r="L613" s="109"/>
      <c r="M613" s="111" t="s">
        <v>587</v>
      </c>
      <c r="N613" s="101" t="str">
        <f>HYPERLINK(Table147235[[#This Row],[Link]])</f>
        <v>https://live-az-ade.pantheonsite.io/sites/default/files/2022/01/ITspecialistFactSheet.pdf</v>
      </c>
      <c r="O613" s="110" t="s">
        <v>889</v>
      </c>
      <c r="P613" s="103" t="s">
        <v>159</v>
      </c>
      <c r="Q613" s="1"/>
      <c r="R613" s="1"/>
      <c r="S613" s="1"/>
      <c r="T613" s="1"/>
      <c r="U613" s="1"/>
      <c r="V613" s="1"/>
      <c r="W613" s="1"/>
      <c r="X613" s="1"/>
    </row>
    <row r="614" spans="1:24" ht="30" x14ac:dyDescent="0.2">
      <c r="A614" s="72">
        <v>11020200</v>
      </c>
      <c r="B614" s="51" t="s">
        <v>56</v>
      </c>
      <c r="C614" s="61" t="str">
        <f>HYPERLINK(Table147235[[#This Row],[Link]],Table147235[[#This Row],[Credential Name]])</f>
        <v xml:space="preserve">Information Technology Specialist – JavaScript </v>
      </c>
      <c r="D614" s="79"/>
      <c r="E614" s="50"/>
      <c r="F614" s="10" t="s">
        <v>159</v>
      </c>
      <c r="G614" s="10" t="s">
        <v>159</v>
      </c>
      <c r="H614" s="10" t="s">
        <v>160</v>
      </c>
      <c r="I614" s="85" t="s">
        <v>458</v>
      </c>
      <c r="J614" s="98"/>
      <c r="K614" s="109"/>
      <c r="L614" s="109"/>
      <c r="M614" s="111" t="s">
        <v>587</v>
      </c>
      <c r="N614" s="101" t="str">
        <f>HYPERLINK(Table147235[[#This Row],[Link]])</f>
        <v>https://live-az-ade.pantheonsite.io/sites/default/files/2022/01/ITspecialistFactSheet.pdf</v>
      </c>
      <c r="O614" s="110" t="s">
        <v>885</v>
      </c>
      <c r="P614" s="103" t="s">
        <v>159</v>
      </c>
      <c r="Q614" s="1"/>
      <c r="R614" s="1"/>
      <c r="S614" s="1"/>
      <c r="T614" s="1"/>
      <c r="U614" s="1"/>
      <c r="V614" s="1"/>
      <c r="W614" s="1"/>
      <c r="X614" s="1"/>
    </row>
    <row r="615" spans="1:24" ht="30" x14ac:dyDescent="0.2">
      <c r="A615" s="72">
        <v>11020200</v>
      </c>
      <c r="B615" s="51" t="s">
        <v>56</v>
      </c>
      <c r="C615" s="61" t="str">
        <f>HYPERLINK(Table147235[[#This Row],[Link]],Table147235[[#This Row],[Credential Name]])</f>
        <v>Information Technology Specialist – Network Security</v>
      </c>
      <c r="D615" s="79"/>
      <c r="E615" s="50"/>
      <c r="F615" s="10" t="s">
        <v>159</v>
      </c>
      <c r="G615" s="10" t="s">
        <v>159</v>
      </c>
      <c r="H615" s="10" t="s">
        <v>160</v>
      </c>
      <c r="I615" s="85" t="s">
        <v>458</v>
      </c>
      <c r="J615" s="98"/>
      <c r="K615" s="109"/>
      <c r="L615" s="109"/>
      <c r="M615" s="111" t="s">
        <v>587</v>
      </c>
      <c r="N615" s="101" t="str">
        <f>HYPERLINK(Table147235[[#This Row],[Link]])</f>
        <v>https://live-az-ade.pantheonsite.io/sites/default/files/2022/01/ITspecialistFactSheet.pdf</v>
      </c>
      <c r="O615" s="110" t="s">
        <v>886</v>
      </c>
      <c r="P615" s="103" t="s">
        <v>159</v>
      </c>
      <c r="Q615" s="1"/>
      <c r="R615" s="1"/>
      <c r="S615" s="1"/>
      <c r="T615" s="1"/>
      <c r="U615" s="1"/>
      <c r="V615" s="1"/>
      <c r="W615" s="1"/>
      <c r="X615" s="1"/>
    </row>
    <row r="616" spans="1:24" ht="18.75" x14ac:dyDescent="0.2">
      <c r="A616" s="72">
        <v>11020200</v>
      </c>
      <c r="B616" s="51" t="s">
        <v>56</v>
      </c>
      <c r="C616" s="61" t="str">
        <f>HYPERLINK(Table147235[[#This Row],[Link]],Table147235[[#This Row],[Credential Name]])</f>
        <v>Information Technology Specialist – Python</v>
      </c>
      <c r="D616" s="79"/>
      <c r="E616" s="50"/>
      <c r="F616" s="10" t="s">
        <v>159</v>
      </c>
      <c r="G616" s="10" t="s">
        <v>159</v>
      </c>
      <c r="H616" s="10" t="s">
        <v>160</v>
      </c>
      <c r="I616" s="85" t="s">
        <v>458</v>
      </c>
      <c r="J616" s="98"/>
      <c r="K616" s="109"/>
      <c r="L616" s="109"/>
      <c r="M616" s="111" t="s">
        <v>587</v>
      </c>
      <c r="N616" s="101" t="str">
        <f>HYPERLINK(Table147235[[#This Row],[Link]])</f>
        <v>https://live-az-ade.pantheonsite.io/sites/default/files/2022/01/ITspecialistFactSheet.pdf</v>
      </c>
      <c r="O616" s="110" t="s">
        <v>887</v>
      </c>
      <c r="P616" s="103" t="s">
        <v>159</v>
      </c>
      <c r="Q616" s="1"/>
      <c r="R616" s="1"/>
      <c r="S616" s="1"/>
      <c r="T616" s="1"/>
      <c r="U616" s="1"/>
      <c r="V616" s="1"/>
      <c r="W616" s="1"/>
      <c r="X616" s="1"/>
    </row>
    <row r="617" spans="1:24" ht="18.75" x14ac:dyDescent="0.2">
      <c r="A617" s="72">
        <v>11020200</v>
      </c>
      <c r="B617" s="51" t="s">
        <v>56</v>
      </c>
      <c r="C617" s="61" t="str">
        <f>HYPERLINK(Table147235[[#This Row],[Link]],Table147235[[#This Row],[Credential Name]])</f>
        <v>ITCA Cybersecurity Fundamentals</v>
      </c>
      <c r="D617" s="79"/>
      <c r="E617" s="50"/>
      <c r="F617" s="10" t="s">
        <v>159</v>
      </c>
      <c r="G617" s="10" t="s">
        <v>159</v>
      </c>
      <c r="H617" s="10" t="s">
        <v>160</v>
      </c>
      <c r="I617" s="85" t="s">
        <v>458</v>
      </c>
      <c r="J617" s="98"/>
      <c r="K617" s="109"/>
      <c r="L617" s="109"/>
      <c r="M617" s="111" t="s">
        <v>416</v>
      </c>
      <c r="N617" s="101" t="str">
        <f>HYPERLINK(Table147235[[#This Row],[Link]])</f>
        <v>https://cms.azed.gov/home/GetDocumentFile?id=5d08ffce1dcb25172849f255</v>
      </c>
      <c r="O617" s="110" t="s">
        <v>734</v>
      </c>
      <c r="P617" s="103" t="s">
        <v>159</v>
      </c>
      <c r="Q617" s="1"/>
      <c r="R617" s="1"/>
      <c r="S617" s="1"/>
      <c r="T617" s="1"/>
      <c r="U617" s="1"/>
      <c r="V617" s="1"/>
      <c r="W617" s="1"/>
      <c r="X617" s="1"/>
    </row>
    <row r="618" spans="1:24" ht="18.75" x14ac:dyDescent="0.2">
      <c r="A618" s="72">
        <v>11020200</v>
      </c>
      <c r="B618" s="51" t="s">
        <v>56</v>
      </c>
      <c r="C618" s="61" t="str">
        <f>HYPERLINK(Table147235[[#This Row],[Link]],Table147235[[#This Row],[Credential Name]])</f>
        <v>Oracle Certified Foundations Associate, Java</v>
      </c>
      <c r="D618" s="79"/>
      <c r="E618" s="50"/>
      <c r="F618" s="10" t="s">
        <v>159</v>
      </c>
      <c r="G618" s="10" t="s">
        <v>159</v>
      </c>
      <c r="H618" s="10" t="s">
        <v>160</v>
      </c>
      <c r="I618" s="85" t="s">
        <v>458</v>
      </c>
      <c r="J618" s="98"/>
      <c r="K618" s="109"/>
      <c r="L618" s="109"/>
      <c r="M618" s="111" t="s">
        <v>475</v>
      </c>
      <c r="N618" s="101" t="str">
        <f>HYPERLINK(Table147235[[#This Row],[Link]])</f>
        <v>https://live-az-ade.pantheonsite.io/sites/default/files/2020/09/Java-Jr-associate-Fact-Sheet.pdf</v>
      </c>
      <c r="O618" s="110" t="s">
        <v>588</v>
      </c>
      <c r="P618" s="103" t="s">
        <v>159</v>
      </c>
      <c r="Q618" s="1"/>
      <c r="R618" s="1"/>
      <c r="S618" s="1"/>
      <c r="T618" s="1"/>
      <c r="U618" s="1"/>
      <c r="V618" s="1"/>
      <c r="W618" s="1"/>
      <c r="X618" s="1"/>
    </row>
    <row r="619" spans="1:24" x14ac:dyDescent="0.2">
      <c r="A619" s="72">
        <v>11020200</v>
      </c>
      <c r="B619" s="51" t="s">
        <v>56</v>
      </c>
      <c r="C619" s="62" t="str">
        <f>HYPERLINK(Table147235[[#This Row],[Link]],Table147235[[#This Row],[Credential Name]])</f>
        <v>Programing and IT Support Certificate</v>
      </c>
      <c r="D619" s="77" t="s">
        <v>634</v>
      </c>
      <c r="E619" s="28" t="s">
        <v>623</v>
      </c>
      <c r="F619" s="10" t="s">
        <v>160</v>
      </c>
      <c r="G619" s="10" t="s">
        <v>159</v>
      </c>
      <c r="H619" s="10" t="s">
        <v>159</v>
      </c>
      <c r="I619" s="85" t="s">
        <v>458</v>
      </c>
      <c r="J619" s="104">
        <v>45894</v>
      </c>
      <c r="K619" s="105"/>
      <c r="L619" s="106"/>
      <c r="M619" s="111" t="s">
        <v>974</v>
      </c>
      <c r="N619" s="113" t="str">
        <f>HYPERLINK(Table147235[[#This Row],[Link]])</f>
        <v>https://live-az-ade.pantheonsite.io/sites/default/files/2025/07/Programing_and_IT_Support_Certificate_Factsheet-EAC.pdf</v>
      </c>
      <c r="O619" s="110" t="s">
        <v>973</v>
      </c>
      <c r="P619" s="103" t="s">
        <v>160</v>
      </c>
      <c r="Q619" s="1"/>
      <c r="R619" s="1"/>
      <c r="S619" s="1"/>
      <c r="T619" s="1"/>
      <c r="U619" s="1"/>
      <c r="V619" s="1"/>
      <c r="W619" s="1"/>
      <c r="X619" s="1"/>
    </row>
    <row r="620" spans="1:24" ht="30" x14ac:dyDescent="0.2">
      <c r="A620" s="72">
        <v>11020200</v>
      </c>
      <c r="B620" s="51" t="s">
        <v>56</v>
      </c>
      <c r="C620" s="61" t="str">
        <f>HYPERLINK(Table147235[[#This Row],[Link]],Table147235[[#This Row],[Credential Name]])</f>
        <v>RECF Pre-Engineering and Robotics Certification</v>
      </c>
      <c r="D620" s="77"/>
      <c r="E620" s="28"/>
      <c r="F620" s="10" t="s">
        <v>159</v>
      </c>
      <c r="G620" s="10" t="s">
        <v>159</v>
      </c>
      <c r="H620" s="10" t="s">
        <v>160</v>
      </c>
      <c r="I620" s="85" t="s">
        <v>458</v>
      </c>
      <c r="J620" s="98"/>
      <c r="K620" s="105"/>
      <c r="L620" s="112"/>
      <c r="M620" s="111" t="s">
        <v>753</v>
      </c>
      <c r="N620" s="113" t="str">
        <f>HYPERLINK(Table147235[[#This Row],[Link]])</f>
        <v>https://live-az-ade.pantheonsite.io/sites/default/files/2023/09/RECFPre-EngineeringandRoboticsFactsheet.pdf</v>
      </c>
      <c r="O620" s="110" t="s">
        <v>747</v>
      </c>
      <c r="P620" s="103"/>
      <c r="Q620" s="1"/>
      <c r="R620" s="1"/>
      <c r="S620" s="1"/>
      <c r="T620" s="1"/>
      <c r="U620" s="1"/>
      <c r="V620" s="1"/>
      <c r="W620" s="1"/>
      <c r="X620" s="1"/>
    </row>
    <row r="621" spans="1:24" x14ac:dyDescent="0.2">
      <c r="A621" s="72">
        <v>11020200</v>
      </c>
      <c r="B621" s="51" t="s">
        <v>56</v>
      </c>
      <c r="C621" s="61" t="str">
        <f>HYPERLINK(Table147235[[#This Row],[Link]],Table147235[[#This Row],[Credential Name]])</f>
        <v xml:space="preserve">Swift Certification App Dev – Level 1 </v>
      </c>
      <c r="D621" s="79"/>
      <c r="E621" s="50"/>
      <c r="F621" s="10" t="s">
        <v>159</v>
      </c>
      <c r="G621" s="10" t="s">
        <v>159</v>
      </c>
      <c r="H621" s="10" t="s">
        <v>160</v>
      </c>
      <c r="I621" s="85" t="s">
        <v>458</v>
      </c>
      <c r="J621" s="98"/>
      <c r="K621" s="105"/>
      <c r="L621" s="112"/>
      <c r="M621" s="111" t="s">
        <v>428</v>
      </c>
      <c r="N621" s="113" t="str">
        <f>HYPERLINK(Table147235[[#This Row],[Link]])</f>
        <v>https://cms.azed.gov/home/GetDocumentFile?id=5d68019a1dcb250aa813c960</v>
      </c>
      <c r="O621" s="110" t="s">
        <v>313</v>
      </c>
      <c r="P621" s="103" t="s">
        <v>159</v>
      </c>
      <c r="Q621" s="1"/>
      <c r="R621" s="1"/>
      <c r="S621" s="1"/>
      <c r="T621" s="1"/>
      <c r="U621" s="1"/>
      <c r="V621" s="1"/>
      <c r="W621" s="1"/>
      <c r="X621" s="1"/>
    </row>
    <row r="622" spans="1:24" x14ac:dyDescent="0.2">
      <c r="A622" s="72">
        <v>11020200</v>
      </c>
      <c r="B622" s="51" t="s">
        <v>56</v>
      </c>
      <c r="C622" s="61" t="str">
        <f>HYPERLINK(Table147235[[#This Row],[Link]],Table147235[[#This Row],[Credential Name]])</f>
        <v xml:space="preserve">Unity Certified User Artist </v>
      </c>
      <c r="D622" s="79"/>
      <c r="E622" s="50"/>
      <c r="F622" s="10" t="s">
        <v>159</v>
      </c>
      <c r="G622" s="10" t="s">
        <v>159</v>
      </c>
      <c r="H622" s="10" t="s">
        <v>160</v>
      </c>
      <c r="I622" s="85" t="s">
        <v>458</v>
      </c>
      <c r="J622" s="98"/>
      <c r="K622" s="105"/>
      <c r="L622" s="112"/>
      <c r="M622" s="111" t="s">
        <v>345</v>
      </c>
      <c r="N622" s="113" t="str">
        <f>HYPERLINK(Table147235[[#This Row],[Link]])</f>
        <v>https://cms.azed.gov/home/GetDocumentFile?id=5d1ccae21dcb251498a79f75</v>
      </c>
      <c r="O622" s="110" t="s">
        <v>589</v>
      </c>
      <c r="P622" s="103" t="s">
        <v>160</v>
      </c>
      <c r="Q622" s="1"/>
      <c r="R622" s="1"/>
      <c r="S622" s="1"/>
      <c r="T622" s="1"/>
      <c r="U622" s="1"/>
      <c r="V622" s="1"/>
      <c r="W622" s="1"/>
      <c r="X622" s="1"/>
    </row>
    <row r="623" spans="1:24" x14ac:dyDescent="0.2">
      <c r="A623" s="72">
        <v>11020200</v>
      </c>
      <c r="B623" s="51" t="s">
        <v>56</v>
      </c>
      <c r="C623" s="62" t="str">
        <f>HYPERLINK(Table147235[[#This Row],[Link]],Table147235[[#This Row],[Credential Name]])</f>
        <v>WordPress Certified Administrator (WCA)</v>
      </c>
      <c r="D623" s="79"/>
      <c r="E623" s="50"/>
      <c r="F623" s="10" t="s">
        <v>159</v>
      </c>
      <c r="G623" s="10" t="s">
        <v>159</v>
      </c>
      <c r="H623" s="10" t="s">
        <v>160</v>
      </c>
      <c r="I623" s="85" t="s">
        <v>458</v>
      </c>
      <c r="J623" s="104">
        <v>45894</v>
      </c>
      <c r="K623" s="105"/>
      <c r="L623" s="106"/>
      <c r="M623" s="111" t="s">
        <v>1012</v>
      </c>
      <c r="N623" s="113" t="str">
        <f>HYPERLINK(Table147235[[#This Row],[Link]])</f>
        <v>https://live-az-ade.pantheonsite.io/sites/default/files/2025/09/WordPress_Certified_Administrator_WCA_Factsheet.pdf</v>
      </c>
      <c r="O623" s="110" t="s">
        <v>1009</v>
      </c>
      <c r="P623" s="103" t="s">
        <v>456</v>
      </c>
      <c r="Q623" s="1"/>
      <c r="R623" s="1"/>
      <c r="S623" s="1"/>
      <c r="T623" s="1"/>
      <c r="U623" s="1"/>
      <c r="V623" s="1"/>
      <c r="W623" s="1"/>
      <c r="X623" s="1"/>
    </row>
    <row r="624" spans="1:24" x14ac:dyDescent="0.2">
      <c r="A624" s="72">
        <v>11020200</v>
      </c>
      <c r="B624" s="51" t="s">
        <v>56</v>
      </c>
      <c r="C624" s="62" t="str">
        <f>HYPERLINK(Table147235[[#This Row],[Link]],Table147235[[#This Row],[Credential Name]])</f>
        <v>WordPress Certified Developer (WCD)</v>
      </c>
      <c r="D624" s="79"/>
      <c r="E624" s="50"/>
      <c r="F624" s="10" t="s">
        <v>159</v>
      </c>
      <c r="G624" s="10" t="s">
        <v>159</v>
      </c>
      <c r="H624" s="10" t="s">
        <v>160</v>
      </c>
      <c r="I624" s="85" t="s">
        <v>458</v>
      </c>
      <c r="J624" s="104">
        <v>45894</v>
      </c>
      <c r="K624" s="105"/>
      <c r="L624" s="106"/>
      <c r="M624" s="111" t="s">
        <v>1016</v>
      </c>
      <c r="N624" s="113" t="str">
        <f>HYPERLINK(Table147235[[#This Row],[Link]])</f>
        <v>https://live-az-ade.pantheonsite.io/sites/default/files/2025/09/WordPress_Certified_Developer_WCD_Factsheet.pdf</v>
      </c>
      <c r="O624" s="110" t="s">
        <v>1011</v>
      </c>
      <c r="P624" s="103" t="s">
        <v>456</v>
      </c>
      <c r="Q624" s="1"/>
      <c r="R624" s="1"/>
      <c r="S624" s="1"/>
      <c r="T624" s="1"/>
      <c r="U624" s="1"/>
      <c r="V624" s="1"/>
      <c r="W624" s="1"/>
      <c r="X624" s="1"/>
    </row>
    <row r="625" spans="1:24" x14ac:dyDescent="0.2">
      <c r="A625" s="72">
        <v>11020200</v>
      </c>
      <c r="B625" s="51" t="s">
        <v>56</v>
      </c>
      <c r="C625" s="62" t="str">
        <f>HYPERLINK(Table147235[[#This Row],[Link]],Table147235[[#This Row],[Credential Name]])</f>
        <v>WordPress Certified Editor (WCE)</v>
      </c>
      <c r="D625" s="79"/>
      <c r="E625" s="50"/>
      <c r="F625" s="10" t="s">
        <v>159</v>
      </c>
      <c r="G625" s="10" t="s">
        <v>159</v>
      </c>
      <c r="H625" s="10" t="s">
        <v>160</v>
      </c>
      <c r="I625" s="85" t="s">
        <v>458</v>
      </c>
      <c r="J625" s="104">
        <v>45894</v>
      </c>
      <c r="K625" s="105"/>
      <c r="L625" s="106"/>
      <c r="M625" s="100" t="s">
        <v>1040</v>
      </c>
      <c r="N625" s="113" t="str">
        <f>HYPERLINK(Table147235[[#This Row],[Link]])</f>
        <v>https://live-az-ade.pantheonsite.io/sites/default/files/2025/09/WordPress_Certified_Editor_WCE_Factsheet.pdf</v>
      </c>
      <c r="O625" s="110" t="s">
        <v>1008</v>
      </c>
      <c r="P625" s="103" t="s">
        <v>456</v>
      </c>
      <c r="Q625" s="1"/>
      <c r="R625" s="1"/>
      <c r="S625" s="1"/>
      <c r="T625" s="1"/>
      <c r="U625" s="1"/>
      <c r="V625" s="1"/>
      <c r="W625" s="1"/>
      <c r="X625" s="1"/>
    </row>
    <row r="626" spans="1:24" x14ac:dyDescent="0.2">
      <c r="A626" s="72">
        <v>11020200</v>
      </c>
      <c r="B626" s="51" t="s">
        <v>56</v>
      </c>
      <c r="C626" s="62" t="str">
        <f>HYPERLINK(Table147235[[#This Row],[Link]],Table147235[[#This Row],[Credential Name]])</f>
        <v>WordPress Elementor Specialist (WES)</v>
      </c>
      <c r="D626" s="79"/>
      <c r="E626" s="50"/>
      <c r="F626" s="10" t="s">
        <v>159</v>
      </c>
      <c r="G626" s="10" t="s">
        <v>159</v>
      </c>
      <c r="H626" s="10" t="s">
        <v>160</v>
      </c>
      <c r="I626" s="85" t="s">
        <v>458</v>
      </c>
      <c r="J626" s="104">
        <v>45894</v>
      </c>
      <c r="K626" s="105"/>
      <c r="L626" s="106"/>
      <c r="M626" s="111" t="s">
        <v>1015</v>
      </c>
      <c r="N626" s="113" t="str">
        <f>HYPERLINK(Table147235[[#This Row],[Link]])</f>
        <v>https://live-az-ade.pantheonsite.io/sites/default/files/2025/09/WordPress_Elementor_Specialist_WES_Factsheet.pdf</v>
      </c>
      <c r="O626" s="110" t="s">
        <v>1010</v>
      </c>
      <c r="P626" s="103" t="s">
        <v>456</v>
      </c>
      <c r="Q626" s="1"/>
      <c r="R626" s="1"/>
      <c r="S626" s="1"/>
      <c r="T626" s="1"/>
      <c r="U626" s="1"/>
      <c r="V626" s="1"/>
      <c r="W626" s="1"/>
      <c r="X626" s="1"/>
    </row>
    <row r="627" spans="1:24" ht="30" x14ac:dyDescent="0.2">
      <c r="A627" s="72">
        <v>11020200</v>
      </c>
      <c r="B627" s="51" t="s">
        <v>56</v>
      </c>
      <c r="C627" s="62" t="str">
        <f>HYPERLINK(Table147235[[#This Row],[Link]],Table147235[[#This Row],[Credential Name]])</f>
        <v>WordPress WooCommerce Specialist (WWS)</v>
      </c>
      <c r="D627" s="79"/>
      <c r="E627" s="50"/>
      <c r="F627" s="10" t="s">
        <v>159</v>
      </c>
      <c r="G627" s="10" t="s">
        <v>159</v>
      </c>
      <c r="H627" s="10" t="s">
        <v>160</v>
      </c>
      <c r="I627" s="85" t="s">
        <v>458</v>
      </c>
      <c r="J627" s="104">
        <v>45894</v>
      </c>
      <c r="K627" s="105"/>
      <c r="L627" s="106"/>
      <c r="M627" s="111" t="s">
        <v>1013</v>
      </c>
      <c r="N627" s="113" t="str">
        <f>HYPERLINK(Table147235[[#This Row],[Link]])</f>
        <v>https://live-az-ade.pantheonsite.io/sites/default/files/2025/09/WordPress_WooCommerce_Specialist_WWS_FactSheet.pdf</v>
      </c>
      <c r="O627" s="110" t="s">
        <v>1014</v>
      </c>
      <c r="P627" s="103" t="s">
        <v>456</v>
      </c>
      <c r="Q627" s="1"/>
      <c r="R627" s="1"/>
      <c r="S627" s="1"/>
      <c r="T627" s="1"/>
      <c r="U627" s="1"/>
      <c r="V627" s="1"/>
      <c r="W627" s="1"/>
      <c r="X627" s="1"/>
    </row>
    <row r="628" spans="1:24" ht="30" x14ac:dyDescent="0.2">
      <c r="A628" s="72">
        <v>51091300</v>
      </c>
      <c r="B628" s="51" t="s">
        <v>109</v>
      </c>
      <c r="C628" s="61" t="str">
        <f>HYPERLINK(Table147235[[#This Row],[Link]],Table147235[[#This Row],[Credential Name]])</f>
        <v>Basic Life Support for the Healthcare Provider Certification</v>
      </c>
      <c r="D628" s="77"/>
      <c r="E628" s="28"/>
      <c r="F628" s="10" t="s">
        <v>159</v>
      </c>
      <c r="G628" s="10" t="s">
        <v>159</v>
      </c>
      <c r="H628" s="10" t="s">
        <v>160</v>
      </c>
      <c r="I628" s="85" t="s">
        <v>458</v>
      </c>
      <c r="J628" s="98"/>
      <c r="K628" s="99"/>
      <c r="L628" s="99"/>
      <c r="M628" s="111" t="s">
        <v>867</v>
      </c>
      <c r="N628" s="101" t="str">
        <f>HYPERLINK(Table147235[[#This Row],[Link]])</f>
        <v>https://live-az-ade.pantheonsite.io/sites/default/files/2024/07/Basic-Life-Support-for-Healthcare-Provider-FactSheet.pdf</v>
      </c>
      <c r="O628" s="102" t="s">
        <v>833</v>
      </c>
      <c r="P628" s="103" t="s">
        <v>160</v>
      </c>
      <c r="Q628" s="1"/>
      <c r="R628" s="1"/>
      <c r="S628" s="1"/>
      <c r="T628" s="1"/>
      <c r="U628" s="1"/>
      <c r="V628" s="1"/>
      <c r="W628" s="1"/>
      <c r="X628" s="1"/>
    </row>
    <row r="629" spans="1:24" ht="30" x14ac:dyDescent="0.2">
      <c r="A629" s="72">
        <v>51091300</v>
      </c>
      <c r="B629" s="51" t="s">
        <v>109</v>
      </c>
      <c r="C629" s="62" t="str">
        <f>HYPERLINK(Table147235[[#This Row],[Link]],Table147235[[#This Row],[Credential Name]])</f>
        <v>Blood Borne Pathogens</v>
      </c>
      <c r="D629" s="79"/>
      <c r="E629" s="50"/>
      <c r="F629" s="10" t="s">
        <v>159</v>
      </c>
      <c r="G629" s="10" t="s">
        <v>159</v>
      </c>
      <c r="H629" s="10" t="s">
        <v>160</v>
      </c>
      <c r="I629" s="85" t="s">
        <v>458</v>
      </c>
      <c r="J629" s="127">
        <v>45894</v>
      </c>
      <c r="K629" s="105"/>
      <c r="L629" s="128"/>
      <c r="M629" s="100" t="s">
        <v>1039</v>
      </c>
      <c r="N629" s="113" t="str">
        <f>HYPERLINK(Table147235[[#This Row],[Link]])</f>
        <v>https://live-az-ade.pantheonsite.io/sites/default/files/2025/09/Blood_Borne_Pathogens_Factsheet.pdf</v>
      </c>
      <c r="O629" s="110" t="s">
        <v>1030</v>
      </c>
      <c r="P629" s="103" t="s">
        <v>159</v>
      </c>
      <c r="Q629" s="1"/>
      <c r="R629" s="1"/>
      <c r="S629" s="1"/>
      <c r="T629" s="1"/>
      <c r="U629" s="1"/>
      <c r="V629" s="1"/>
      <c r="W629" s="1"/>
      <c r="X629" s="1"/>
    </row>
    <row r="630" spans="1:24" ht="30" x14ac:dyDescent="0.2">
      <c r="A630" s="72">
        <v>51091300</v>
      </c>
      <c r="B630" s="51" t="s">
        <v>109</v>
      </c>
      <c r="C630" s="61" t="str">
        <f>HYPERLINK(Table147235[[#This Row],[Link]],Table147235[[#This Row],[Credential Name]])</f>
        <v>Certified Personal Trainer (CPT)</v>
      </c>
      <c r="D630" s="79"/>
      <c r="E630" s="50"/>
      <c r="F630" s="10" t="s">
        <v>159</v>
      </c>
      <c r="G630" s="10" t="s">
        <v>159</v>
      </c>
      <c r="H630" s="10" t="s">
        <v>160</v>
      </c>
      <c r="I630" s="85" t="s">
        <v>458</v>
      </c>
      <c r="J630" s="98"/>
      <c r="K630" s="109"/>
      <c r="L630" s="109"/>
      <c r="M630" s="111" t="s">
        <v>422</v>
      </c>
      <c r="N630" s="101" t="str">
        <f>HYPERLINK(Table147235[[#This Row],[Link]])</f>
        <v>https://cms.azed.gov/home/GetDocumentFile?id=5d1ccae41dcb251498a79f91</v>
      </c>
      <c r="O630" s="110" t="s">
        <v>110</v>
      </c>
      <c r="P630" s="103" t="s">
        <v>159</v>
      </c>
      <c r="Q630" s="1"/>
      <c r="R630" s="1"/>
      <c r="S630" s="1"/>
      <c r="T630" s="1"/>
      <c r="U630" s="1"/>
      <c r="V630" s="1"/>
      <c r="W630" s="1"/>
      <c r="X630" s="1"/>
    </row>
    <row r="631" spans="1:24" ht="30" x14ac:dyDescent="0.2">
      <c r="A631" s="72">
        <v>51091300</v>
      </c>
      <c r="B631" s="51" t="s">
        <v>109</v>
      </c>
      <c r="C631" s="97" t="str">
        <f>HYPERLINK(Table147235[[#This Row],[Link]],Table147235[[#This Row],[Credential Name]])</f>
        <v>Certified Physical Therapy Aide (CPTA)</v>
      </c>
      <c r="D631" s="79"/>
      <c r="E631" s="50"/>
      <c r="F631" s="10" t="s">
        <v>159</v>
      </c>
      <c r="G631" s="10" t="s">
        <v>159</v>
      </c>
      <c r="H631" s="10" t="s">
        <v>160</v>
      </c>
      <c r="I631" s="85" t="s">
        <v>458</v>
      </c>
      <c r="J631" s="139">
        <v>45950</v>
      </c>
      <c r="K631" s="109"/>
      <c r="L631" s="109" t="s">
        <v>1079</v>
      </c>
      <c r="M631" s="111" t="s">
        <v>229</v>
      </c>
      <c r="N631" s="101" t="str">
        <f>HYPERLINK(Table147235[[#This Row],[Link]])</f>
        <v>https://cms.azed.gov/home/GetDocumentFile?id=5d1ccae41dcb251498a79f9d</v>
      </c>
      <c r="O631" s="110" t="s">
        <v>111</v>
      </c>
      <c r="P631" s="103" t="s">
        <v>159</v>
      </c>
      <c r="Q631" s="1"/>
      <c r="R631" s="1"/>
      <c r="S631" s="1"/>
      <c r="T631" s="1"/>
      <c r="U631" s="1"/>
      <c r="V631" s="1"/>
      <c r="W631" s="1"/>
      <c r="X631" s="1"/>
    </row>
    <row r="632" spans="1:24" ht="30" x14ac:dyDescent="0.2">
      <c r="A632" s="72">
        <v>51091300</v>
      </c>
      <c r="B632" s="51" t="s">
        <v>109</v>
      </c>
      <c r="C632" s="61" t="str">
        <f>HYPERLINK(Table147235[[#This Row],[Link]],Table147235[[#This Row],[Credential Name]])</f>
        <v>Emergency Medical Responder (EMR)</v>
      </c>
      <c r="D632" s="79"/>
      <c r="E632" s="50"/>
      <c r="F632" s="10" t="s">
        <v>159</v>
      </c>
      <c r="G632" s="10" t="s">
        <v>159</v>
      </c>
      <c r="H632" s="10" t="s">
        <v>160</v>
      </c>
      <c r="I632" s="85" t="s">
        <v>458</v>
      </c>
      <c r="J632" s="98"/>
      <c r="K632" s="109"/>
      <c r="L632" s="109"/>
      <c r="M632" s="111" t="s">
        <v>385</v>
      </c>
      <c r="N632" s="101" t="str">
        <f>HYPERLINK(Table147235[[#This Row],[Link]])</f>
        <v>https://cms.azed.gov/home/GetDocumentFile?id=5d1ccae51dcb251498a79fb9</v>
      </c>
      <c r="O632" s="110" t="s">
        <v>75</v>
      </c>
      <c r="P632" s="103" t="s">
        <v>159</v>
      </c>
      <c r="Q632" s="1"/>
      <c r="R632" s="1"/>
      <c r="S632" s="1"/>
      <c r="T632" s="1"/>
      <c r="U632" s="1"/>
      <c r="V632" s="1"/>
      <c r="W632" s="1"/>
      <c r="X632" s="1"/>
    </row>
    <row r="633" spans="1:24" ht="30" x14ac:dyDescent="0.2">
      <c r="A633" s="72">
        <v>51091300</v>
      </c>
      <c r="B633" s="51" t="s">
        <v>109</v>
      </c>
      <c r="C633" s="62" t="str">
        <f>HYPERLINK(Table147235[[#This Row],[Link]],Table147235[[#This Row],[Credential Name]])</f>
        <v>HIPAA For Healthcare</v>
      </c>
      <c r="D633" s="79"/>
      <c r="E633" s="50"/>
      <c r="F633" s="10" t="s">
        <v>159</v>
      </c>
      <c r="G633" s="10" t="s">
        <v>159</v>
      </c>
      <c r="H633" s="10" t="s">
        <v>160</v>
      </c>
      <c r="I633" s="85" t="s">
        <v>458</v>
      </c>
      <c r="J633" s="127">
        <v>45894</v>
      </c>
      <c r="K633" s="105"/>
      <c r="L633" s="128"/>
      <c r="M633" s="111" t="s">
        <v>1017</v>
      </c>
      <c r="N633" s="114" t="str">
        <f>HYPERLINK(Table147235[[#This Row],[Link]])</f>
        <v>https://live-az-ade.pantheonsite.io/sites/default/files/2025/09/HIPAA_For_Healthcare_Factsheet.pdf</v>
      </c>
      <c r="O633" s="110" t="s">
        <v>1018</v>
      </c>
      <c r="P633" s="103" t="s">
        <v>159</v>
      </c>
      <c r="Q633" s="1"/>
      <c r="R633" s="1"/>
      <c r="S633" s="1"/>
      <c r="T633" s="1"/>
      <c r="U633" s="1"/>
      <c r="V633" s="1"/>
      <c r="W633" s="1"/>
      <c r="X633" s="1"/>
    </row>
    <row r="634" spans="1:24" ht="30" x14ac:dyDescent="0.2">
      <c r="A634" s="72">
        <v>51091300</v>
      </c>
      <c r="B634" s="51" t="s">
        <v>109</v>
      </c>
      <c r="C634" s="63" t="str">
        <f>HYPERLINK(Table147235[[#This Row],[Link]],Table147235[[#This Row],[Credential Name]])</f>
        <v>OSHA 10</v>
      </c>
      <c r="D634" s="79"/>
      <c r="E634" s="50"/>
      <c r="F634" s="10" t="s">
        <v>159</v>
      </c>
      <c r="G634" s="10" t="s">
        <v>159</v>
      </c>
      <c r="H634" s="10" t="s">
        <v>160</v>
      </c>
      <c r="I634" s="85" t="s">
        <v>458</v>
      </c>
      <c r="J634" s="98"/>
      <c r="K634" s="108">
        <v>45924</v>
      </c>
      <c r="L634" s="109" t="s">
        <v>1065</v>
      </c>
      <c r="M634" s="111" t="s">
        <v>898</v>
      </c>
      <c r="N634" s="101" t="str">
        <f>HYPERLINK(Table147235[[#This Row],[Link]])</f>
        <v>https://live-az-ade.pantheonsite.io/sites/default/files/2019/04/OSHA-10Fact-Sheet.pdf</v>
      </c>
      <c r="O634" s="110" t="s">
        <v>1066</v>
      </c>
      <c r="P634" s="103" t="s">
        <v>159</v>
      </c>
      <c r="Q634" s="1"/>
      <c r="R634" s="1"/>
      <c r="S634" s="1"/>
      <c r="T634" s="1"/>
      <c r="U634" s="1"/>
      <c r="V634" s="1"/>
      <c r="W634" s="1"/>
      <c r="X634" s="1"/>
    </row>
    <row r="635" spans="1:24" ht="30" x14ac:dyDescent="0.2">
      <c r="A635" s="72">
        <v>51091300</v>
      </c>
      <c r="B635" s="51" t="s">
        <v>109</v>
      </c>
      <c r="C635" s="62" t="str">
        <f>HYPERLINK(Table147235[[#This Row],[Link]],Table147235[[#This Row],[Credential Name]])</f>
        <v>Personal Trainer Certificate</v>
      </c>
      <c r="D635" s="77" t="s">
        <v>634</v>
      </c>
      <c r="E635" s="28" t="s">
        <v>623</v>
      </c>
      <c r="F635" s="10" t="s">
        <v>160</v>
      </c>
      <c r="G635" s="10" t="s">
        <v>159</v>
      </c>
      <c r="H635" s="10" t="s">
        <v>159</v>
      </c>
      <c r="I635" s="85" t="s">
        <v>458</v>
      </c>
      <c r="J635" s="104">
        <v>45894</v>
      </c>
      <c r="K635" s="105"/>
      <c r="L635" s="106"/>
      <c r="M635" s="111" t="s">
        <v>962</v>
      </c>
      <c r="N635" s="113" t="str">
        <f>HYPERLINK(Table147235[[#This Row],[Link]])</f>
        <v>https://live-az-ade.pantheonsite.io/sites/default/files/2025/07/Personal_Trainer_Certificate_Factsheet-EAC.pdf</v>
      </c>
      <c r="O635" s="110" t="s">
        <v>961</v>
      </c>
      <c r="P635" s="103" t="s">
        <v>160</v>
      </c>
      <c r="Q635" s="1"/>
      <c r="R635" s="1"/>
      <c r="S635" s="1"/>
      <c r="T635" s="1"/>
      <c r="U635" s="1"/>
      <c r="V635" s="1"/>
      <c r="W635" s="1"/>
      <c r="X635" s="1"/>
    </row>
    <row r="636" spans="1:24" ht="30" x14ac:dyDescent="0.2">
      <c r="A636" s="72">
        <v>51091300</v>
      </c>
      <c r="B636" s="51" t="s">
        <v>109</v>
      </c>
      <c r="C636" s="62" t="str">
        <f>HYPERLINK(Table147235[[#This Row],[Link]],Table147235[[#This Row],[Credential Name]])</f>
        <v>Physical Therapy Technician Certificate</v>
      </c>
      <c r="D636" s="77" t="s">
        <v>634</v>
      </c>
      <c r="E636" s="28" t="s">
        <v>623</v>
      </c>
      <c r="F636" s="10" t="s">
        <v>160</v>
      </c>
      <c r="G636" s="10" t="s">
        <v>159</v>
      </c>
      <c r="H636" s="10" t="s">
        <v>159</v>
      </c>
      <c r="I636" s="85" t="s">
        <v>458</v>
      </c>
      <c r="J636" s="104">
        <v>45894</v>
      </c>
      <c r="K636" s="105"/>
      <c r="L636" s="106"/>
      <c r="M636" s="111" t="s">
        <v>966</v>
      </c>
      <c r="N636" s="113" t="str">
        <f>HYPERLINK(Table147235[[#This Row],[Link]])</f>
        <v>https://live-az-ade.pantheonsite.io/sites/default/files/2025/07/Physical_Therapy_Technician_Certificate_Factsheet-EAC.pdf</v>
      </c>
      <c r="O636" s="110" t="s">
        <v>965</v>
      </c>
      <c r="P636" s="103" t="s">
        <v>160</v>
      </c>
      <c r="Q636" s="1"/>
      <c r="R636" s="1"/>
      <c r="S636" s="1"/>
      <c r="T636" s="1"/>
      <c r="U636" s="1"/>
      <c r="V636" s="1"/>
      <c r="W636" s="1"/>
      <c r="X636" s="1"/>
    </row>
    <row r="637" spans="1:24" ht="30" x14ac:dyDescent="0.2">
      <c r="A637" s="72">
        <v>51091300</v>
      </c>
      <c r="B637" s="96" t="s">
        <v>109</v>
      </c>
      <c r="C637" s="97" t="str">
        <f>HYPERLINK(Table147235[[#This Row],[Link]],Table147235[[#This Row],[Credential Name]])</f>
        <v>Physical Therapy Technician Certification</v>
      </c>
      <c r="D637" s="79"/>
      <c r="E637" s="50"/>
      <c r="F637" s="10" t="s">
        <v>159</v>
      </c>
      <c r="G637" s="10" t="s">
        <v>159</v>
      </c>
      <c r="H637" s="10" t="s">
        <v>160</v>
      </c>
      <c r="I637" s="85" t="s">
        <v>458</v>
      </c>
      <c r="J637" s="98"/>
      <c r="K637" s="138">
        <v>45950</v>
      </c>
      <c r="L637" s="105" t="s">
        <v>1080</v>
      </c>
      <c r="M637" s="111" t="s">
        <v>229</v>
      </c>
      <c r="N637" s="114" t="str">
        <f>HYPERLINK(Table147235[[#This Row],[Link]])</f>
        <v>https://cms.azed.gov/home/GetDocumentFile?id=5d1ccae41dcb251498a79f9d</v>
      </c>
      <c r="O637" s="112" t="s">
        <v>1078</v>
      </c>
      <c r="P637" s="131"/>
      <c r="Q637" s="1"/>
      <c r="R637" s="1"/>
      <c r="S637" s="1"/>
      <c r="T637" s="1"/>
      <c r="U637" s="1"/>
      <c r="V637" s="1"/>
      <c r="W637" s="1"/>
      <c r="X637" s="1"/>
    </row>
    <row r="638" spans="1:24" ht="18.75" x14ac:dyDescent="0.2">
      <c r="A638" s="72">
        <v>50059900</v>
      </c>
      <c r="B638" s="51" t="s">
        <v>100</v>
      </c>
      <c r="C638" s="61" t="str">
        <f>HYPERLINK(Table147235[[#This Row],[Link]],Table147235[[#This Row],[Credential Name]])</f>
        <v>BACKstage</v>
      </c>
      <c r="D638" s="79"/>
      <c r="E638" s="50"/>
      <c r="F638" s="10" t="s">
        <v>159</v>
      </c>
      <c r="G638" s="10" t="s">
        <v>159</v>
      </c>
      <c r="H638" s="10" t="s">
        <v>160</v>
      </c>
      <c r="I638" s="85" t="s">
        <v>458</v>
      </c>
      <c r="J638" s="98"/>
      <c r="K638" s="99"/>
      <c r="L638" s="99"/>
      <c r="M638" s="100" t="s">
        <v>748</v>
      </c>
      <c r="N638" s="101" t="str">
        <f>HYPERLINK(Table147235[[#This Row],[Link]])</f>
        <v>https://live-az-ade.pantheonsite.io/sites/default/files/2023/09/BACKstageFactsheet.pdf</v>
      </c>
      <c r="O638" s="110" t="s">
        <v>737</v>
      </c>
      <c r="P638" s="103"/>
      <c r="Q638" s="1"/>
      <c r="R638" s="1"/>
      <c r="S638" s="1"/>
      <c r="T638" s="1"/>
      <c r="U638" s="1"/>
      <c r="V638" s="1"/>
      <c r="W638" s="1"/>
      <c r="X638" s="1"/>
    </row>
    <row r="639" spans="1:24" ht="18.75" x14ac:dyDescent="0.2">
      <c r="A639" s="72">
        <v>50059900</v>
      </c>
      <c r="B639" s="51" t="s">
        <v>100</v>
      </c>
      <c r="C639" s="63" t="str">
        <f>HYPERLINK(Table147235[[#This Row],[Link]],Table147235[[#This Row],[Credential Name]])</f>
        <v>OSHA 10</v>
      </c>
      <c r="D639" s="79"/>
      <c r="E639" s="50"/>
      <c r="F639" s="10" t="s">
        <v>159</v>
      </c>
      <c r="G639" s="10" t="s">
        <v>159</v>
      </c>
      <c r="H639" s="10" t="s">
        <v>160</v>
      </c>
      <c r="I639" s="85" t="s">
        <v>458</v>
      </c>
      <c r="J639" s="98"/>
      <c r="K639" s="108">
        <v>45924</v>
      </c>
      <c r="L639" s="109" t="s">
        <v>1065</v>
      </c>
      <c r="M639" s="111" t="s">
        <v>898</v>
      </c>
      <c r="N639" s="101" t="str">
        <f>HYPERLINK(Table147235[[#This Row],[Link]])</f>
        <v>https://live-az-ade.pantheonsite.io/sites/default/files/2019/04/OSHA-10Fact-Sheet.pdf</v>
      </c>
      <c r="O639" s="110" t="s">
        <v>1066</v>
      </c>
      <c r="P639" s="103" t="s">
        <v>160</v>
      </c>
      <c r="Q639" s="1"/>
      <c r="R639" s="1"/>
      <c r="S639" s="1"/>
      <c r="T639" s="1"/>
      <c r="U639" s="1"/>
      <c r="V639" s="1"/>
      <c r="W639" s="1"/>
      <c r="X639" s="1"/>
    </row>
    <row r="640" spans="1:24" ht="30" x14ac:dyDescent="0.2">
      <c r="A640" s="72">
        <v>15120200</v>
      </c>
      <c r="B640" s="51" t="s">
        <v>507</v>
      </c>
      <c r="C640" s="61" t="str">
        <f>HYPERLINK(Table147235[[#This Row],[Link]],Table147235[[#This Row],[Credential Name]])</f>
        <v>CompTIA – IT Fundamentals</v>
      </c>
      <c r="D640" s="79"/>
      <c r="E640" s="50"/>
      <c r="F640" s="10" t="s">
        <v>159</v>
      </c>
      <c r="G640" s="10" t="s">
        <v>159</v>
      </c>
      <c r="H640" s="10" t="s">
        <v>160</v>
      </c>
      <c r="I640" s="85" t="s">
        <v>458</v>
      </c>
      <c r="J640" s="98"/>
      <c r="K640" s="109"/>
      <c r="L640" s="109"/>
      <c r="M640" s="111" t="s">
        <v>369</v>
      </c>
      <c r="N640" s="101" t="str">
        <f>HYPERLINK(Table147235[[#This Row],[Link]])</f>
        <v>https://cms.azed.gov/home/GetDocumentFile?id=5d091d631dcb25172849f2a4</v>
      </c>
      <c r="O640" s="110" t="s">
        <v>288</v>
      </c>
      <c r="P640" s="103" t="s">
        <v>159</v>
      </c>
      <c r="Q640" s="1"/>
      <c r="R640" s="1"/>
      <c r="S640" s="1"/>
      <c r="T640" s="1"/>
      <c r="U640" s="1"/>
      <c r="V640" s="1"/>
      <c r="W640" s="1"/>
      <c r="X640" s="1"/>
    </row>
    <row r="641" spans="1:24" ht="30" x14ac:dyDescent="0.2">
      <c r="A641" s="72">
        <v>15120200</v>
      </c>
      <c r="B641" s="51" t="s">
        <v>507</v>
      </c>
      <c r="C641" s="61" t="str">
        <f>HYPERLINK(Table147235[[#This Row],[Link]],Table147235[[#This Row],[Credential Name]])</f>
        <v>CompTIA – Network+</v>
      </c>
      <c r="D641" s="79"/>
      <c r="E641" s="50"/>
      <c r="F641" s="10" t="s">
        <v>159</v>
      </c>
      <c r="G641" s="10" t="s">
        <v>159</v>
      </c>
      <c r="H641" s="10" t="s">
        <v>160</v>
      </c>
      <c r="I641" s="85" t="s">
        <v>458</v>
      </c>
      <c r="J641" s="98"/>
      <c r="K641" s="109"/>
      <c r="L641" s="109"/>
      <c r="M641" s="111" t="s">
        <v>370</v>
      </c>
      <c r="N641" s="101" t="str">
        <f>HYPERLINK(Table147235[[#This Row],[Link]])</f>
        <v>https://cms.azed.gov/home/GetDocumentFile?id=5d091db71dcb25172849f2ac</v>
      </c>
      <c r="O641" s="110" t="s">
        <v>289</v>
      </c>
      <c r="P641" s="103" t="s">
        <v>159</v>
      </c>
      <c r="Q641" s="1"/>
      <c r="R641" s="1"/>
      <c r="S641" s="1"/>
      <c r="T641" s="1"/>
      <c r="U641" s="1"/>
      <c r="V641" s="1"/>
      <c r="W641" s="1"/>
      <c r="X641" s="1"/>
    </row>
    <row r="642" spans="1:24" ht="30" x14ac:dyDescent="0.2">
      <c r="A642" s="72">
        <v>15120200</v>
      </c>
      <c r="B642" s="51" t="s">
        <v>507</v>
      </c>
      <c r="C642" s="61" t="str">
        <f>HYPERLINK(Table147235[[#This Row],[Link]],Table147235[[#This Row],[Credential Name]])</f>
        <v>CompTIA – Security +</v>
      </c>
      <c r="D642" s="79"/>
      <c r="E642" s="50"/>
      <c r="F642" s="10" t="s">
        <v>159</v>
      </c>
      <c r="G642" s="10" t="s">
        <v>159</v>
      </c>
      <c r="H642" s="10" t="s">
        <v>160</v>
      </c>
      <c r="I642" s="85" t="s">
        <v>458</v>
      </c>
      <c r="J642" s="98"/>
      <c r="K642" s="109"/>
      <c r="L642" s="109"/>
      <c r="M642" s="111" t="s">
        <v>371</v>
      </c>
      <c r="N642" s="101" t="str">
        <f>HYPERLINK(Table147235[[#This Row],[Link]])</f>
        <v>https://cms.azed.gov/home/GetDocumentFile?id=5d091df41dcb25172849f2b4</v>
      </c>
      <c r="O642" s="110" t="s">
        <v>290</v>
      </c>
      <c r="P642" s="103" t="s">
        <v>159</v>
      </c>
      <c r="Q642" s="1"/>
      <c r="R642" s="1"/>
      <c r="S642" s="1"/>
      <c r="T642" s="1"/>
      <c r="U642" s="1"/>
      <c r="V642" s="1"/>
      <c r="W642" s="1"/>
      <c r="X642" s="1"/>
    </row>
    <row r="643" spans="1:24" ht="30" x14ac:dyDescent="0.2">
      <c r="A643" s="72">
        <v>15120200</v>
      </c>
      <c r="B643" s="51" t="s">
        <v>507</v>
      </c>
      <c r="C643" s="61" t="str">
        <f>HYPERLINK(Table147235[[#This Row],[Link]],Table147235[[#This Row],[Credential Name]])</f>
        <v>Comptia A+ 220 -1101 &amp; 1102</v>
      </c>
      <c r="D643" s="79"/>
      <c r="E643" s="50"/>
      <c r="F643" s="10" t="s">
        <v>159</v>
      </c>
      <c r="G643" s="10" t="s">
        <v>159</v>
      </c>
      <c r="H643" s="10" t="s">
        <v>160</v>
      </c>
      <c r="I643" s="85" t="s">
        <v>458</v>
      </c>
      <c r="J643" s="98"/>
      <c r="K643" s="128"/>
      <c r="L643" s="109"/>
      <c r="M643" s="100" t="s">
        <v>1046</v>
      </c>
      <c r="N643" s="101" t="str">
        <f>HYPERLINK(Table147235[[#This Row],[Link]])</f>
        <v>https://live-az-ade.pantheonsite.io/sites/default/files/2025/09/CompTIA_A_220-1101-1102_FactSheet.pdf</v>
      </c>
      <c r="O643" s="110" t="s">
        <v>874</v>
      </c>
      <c r="P643" s="103" t="s">
        <v>159</v>
      </c>
      <c r="Q643" s="1"/>
      <c r="R643" s="1"/>
      <c r="S643" s="1"/>
      <c r="T643" s="1"/>
      <c r="U643" s="1"/>
      <c r="V643" s="1"/>
      <c r="W643" s="1"/>
      <c r="X643" s="1"/>
    </row>
    <row r="644" spans="1:24" ht="30" x14ac:dyDescent="0.2">
      <c r="A644" s="72">
        <v>15120200</v>
      </c>
      <c r="B644" s="51" t="s">
        <v>507</v>
      </c>
      <c r="C644" s="61" t="str">
        <f>HYPERLINK(Table147235[[#This Row],[Link]],Table147235[[#This Row],[Credential Name]])</f>
        <v>Desktop Pro (Word, Excel, PowerPoint, Access, Computer Basics)</v>
      </c>
      <c r="D644" s="79"/>
      <c r="E644" s="50"/>
      <c r="F644" s="10" t="s">
        <v>160</v>
      </c>
      <c r="G644" s="10" t="s">
        <v>159</v>
      </c>
      <c r="H644" s="10" t="s">
        <v>160</v>
      </c>
      <c r="I644" s="85" t="s">
        <v>458</v>
      </c>
      <c r="J644" s="98"/>
      <c r="K644" s="109"/>
      <c r="L644" s="109"/>
      <c r="M644" s="111" t="s">
        <v>233</v>
      </c>
      <c r="N644" s="101" t="str">
        <f>HYPERLINK(Table147235[[#This Row],[Link]])</f>
        <v>https://cms.azed.gov/home/GetDocumentFile?id=5cc868f31dcb25110864a11d</v>
      </c>
      <c r="O644" s="110" t="s">
        <v>49</v>
      </c>
      <c r="P644" s="103" t="s">
        <v>160</v>
      </c>
      <c r="Q644" s="1"/>
      <c r="R644" s="1"/>
      <c r="S644" s="1"/>
      <c r="T644" s="1"/>
      <c r="U644" s="1"/>
      <c r="V644" s="1"/>
      <c r="W644" s="1"/>
      <c r="X644" s="1"/>
    </row>
    <row r="645" spans="1:24" ht="30" x14ac:dyDescent="0.2">
      <c r="A645" s="72">
        <v>15120200</v>
      </c>
      <c r="B645" s="51" t="s">
        <v>507</v>
      </c>
      <c r="C645" s="61" t="str">
        <f>HYPERLINK(Table147235[[#This Row],[Link]],Table147235[[#This Row],[Credential Name]])</f>
        <v>Google IT Support Certificate</v>
      </c>
      <c r="D645" s="80"/>
      <c r="F645" s="10" t="s">
        <v>159</v>
      </c>
      <c r="G645" s="10" t="s">
        <v>159</v>
      </c>
      <c r="H645" s="10" t="s">
        <v>160</v>
      </c>
      <c r="I645" s="85" t="s">
        <v>458</v>
      </c>
      <c r="J645" s="98"/>
      <c r="K645" s="99"/>
      <c r="L645" s="99"/>
      <c r="M645" s="100" t="s">
        <v>572</v>
      </c>
      <c r="N645" s="101" t="str">
        <f>HYPERLINK(Table147235[[#This Row],[Link]])</f>
        <v>https://live-az-ade.pantheonsite.io/sites/default/files/2022/01/GoogleITSupportCertificateFactSheet.pdf</v>
      </c>
      <c r="O645" s="102" t="s">
        <v>563</v>
      </c>
      <c r="P645" s="103" t="s">
        <v>159</v>
      </c>
      <c r="Q645" s="1"/>
      <c r="R645" s="1"/>
      <c r="S645" s="1"/>
      <c r="T645" s="1"/>
      <c r="U645" s="1"/>
      <c r="V645" s="1"/>
      <c r="W645" s="1"/>
      <c r="X645" s="1"/>
    </row>
    <row r="646" spans="1:24" ht="30" x14ac:dyDescent="0.2">
      <c r="A646" s="72">
        <v>15120200</v>
      </c>
      <c r="B646" s="51" t="s">
        <v>507</v>
      </c>
      <c r="C646" s="63" t="str">
        <f>HYPERLINK(Table147235[[#This Row],[Link]],Table147235[[#This Row],[Credential Name]])</f>
        <v>Microsoft Office Specialist (MOS)</v>
      </c>
      <c r="D646" s="79"/>
      <c r="E646" s="50"/>
      <c r="F646" s="10" t="s">
        <v>159</v>
      </c>
      <c r="G646" s="10" t="s">
        <v>159</v>
      </c>
      <c r="H646" s="10" t="s">
        <v>160</v>
      </c>
      <c r="I646" s="85" t="s">
        <v>458</v>
      </c>
      <c r="J646" s="98"/>
      <c r="K646" s="108">
        <v>45924</v>
      </c>
      <c r="L646" s="109" t="s">
        <v>1048</v>
      </c>
      <c r="M646" s="100" t="s">
        <v>1047</v>
      </c>
      <c r="N646" s="101" t="str">
        <f>HYPERLINK(Table147235[[#This Row],[Link]])</f>
        <v>https://live-az-ade.pantheonsite.io/sites/default/files/2019/04/Microsoft_Office_Specialist_Factsheet_0.pdf</v>
      </c>
      <c r="O646" s="110" t="s">
        <v>776</v>
      </c>
      <c r="P646" s="103" t="s">
        <v>159</v>
      </c>
      <c r="Q646" s="1"/>
      <c r="R646" s="1"/>
      <c r="S646" s="1"/>
      <c r="T646" s="1"/>
      <c r="U646" s="1"/>
      <c r="V646" s="1"/>
      <c r="W646" s="1"/>
      <c r="X646" s="1"/>
    </row>
    <row r="647" spans="1:24" ht="30" x14ac:dyDescent="0.2">
      <c r="A647" s="72">
        <v>15120200</v>
      </c>
      <c r="B647" s="51" t="s">
        <v>507</v>
      </c>
      <c r="C647" s="61" t="str">
        <f>HYPERLINK(Table147235[[#This Row],[Link]],Table147235[[#This Row],[Credential Name]])</f>
        <v xml:space="preserve">Occupational Certificate: Computer Information Systems </v>
      </c>
      <c r="D647" s="78" t="s">
        <v>631</v>
      </c>
      <c r="E647" s="55" t="s">
        <v>689</v>
      </c>
      <c r="F647" s="10" t="s">
        <v>160</v>
      </c>
      <c r="G647" s="10" t="s">
        <v>159</v>
      </c>
      <c r="H647" s="10" t="s">
        <v>159</v>
      </c>
      <c r="I647" s="85" t="s">
        <v>458</v>
      </c>
      <c r="J647" s="98"/>
      <c r="K647" s="109"/>
      <c r="L647" s="109"/>
      <c r="M647" s="100" t="s">
        <v>556</v>
      </c>
      <c r="N647" s="101" t="str">
        <f>HYPERLINK(Table147235[[#This Row],[Link]])</f>
        <v>https://live-az-ade.pantheonsite.io/sites/default/files/2021/08/ComputerInformationSystemsCertificate%28AWC%29FactSheet.pdf</v>
      </c>
      <c r="O647" s="102" t="s">
        <v>614</v>
      </c>
      <c r="P647" s="103" t="s">
        <v>160</v>
      </c>
      <c r="Q647" s="1"/>
      <c r="R647" s="1"/>
      <c r="S647" s="1"/>
      <c r="T647" s="1"/>
      <c r="U647" s="1"/>
      <c r="V647" s="1"/>
      <c r="W647" s="1"/>
      <c r="X647" s="1"/>
    </row>
    <row r="648" spans="1:24" ht="30" x14ac:dyDescent="0.2">
      <c r="A648" s="72">
        <v>15120200</v>
      </c>
      <c r="B648" s="51" t="s">
        <v>507</v>
      </c>
      <c r="C648" s="61" t="str">
        <f>HYPERLINK(Table147235[[#This Row],[Link]],Table147235[[#This Row],[Credential Name]])</f>
        <v>TestOut PC Pro Certification</v>
      </c>
      <c r="D648" s="79"/>
      <c r="E648" s="50"/>
      <c r="F648" s="10" t="s">
        <v>160</v>
      </c>
      <c r="G648" s="10" t="s">
        <v>159</v>
      </c>
      <c r="H648" s="10" t="s">
        <v>160</v>
      </c>
      <c r="I648" s="85" t="s">
        <v>458</v>
      </c>
      <c r="J648" s="98"/>
      <c r="K648" s="105"/>
      <c r="L648" s="112"/>
      <c r="M648" s="111" t="s">
        <v>372</v>
      </c>
      <c r="N648" s="113" t="str">
        <f>HYPERLINK(Table147235[[#This Row],[Link]])</f>
        <v>https://cms.azed.gov/home/GetDocumentFile?id=5d0900e91dcb25172849f285</v>
      </c>
      <c r="O648" s="110" t="s">
        <v>55</v>
      </c>
      <c r="P648" s="103" t="s">
        <v>159</v>
      </c>
      <c r="Q648" s="1"/>
      <c r="R648" s="1"/>
      <c r="S648" s="1"/>
      <c r="T648" s="1"/>
      <c r="U648" s="1"/>
      <c r="V648" s="1"/>
      <c r="W648" s="1"/>
      <c r="X648" s="1"/>
    </row>
    <row r="649" spans="1:24" ht="30" x14ac:dyDescent="0.2">
      <c r="A649" s="72">
        <v>51350100</v>
      </c>
      <c r="B649" s="51" t="s">
        <v>126</v>
      </c>
      <c r="C649" s="61" t="str">
        <f>HYPERLINK(Table147235[[#This Row],[Link]],Table147235[[#This Row],[Credential Name]])</f>
        <v>Basic Life Support for the Healthcare Provider Certification</v>
      </c>
      <c r="D649" s="77"/>
      <c r="E649" s="28"/>
      <c r="F649" s="10" t="s">
        <v>159</v>
      </c>
      <c r="G649" s="10" t="s">
        <v>159</v>
      </c>
      <c r="H649" s="10" t="s">
        <v>160</v>
      </c>
      <c r="I649" s="85" t="s">
        <v>458</v>
      </c>
      <c r="J649" s="98"/>
      <c r="K649" s="99"/>
      <c r="L649" s="99"/>
      <c r="M649" s="111" t="s">
        <v>867</v>
      </c>
      <c r="N649" s="101" t="str">
        <f>HYPERLINK(Table147235[[#This Row],[Link]])</f>
        <v>https://live-az-ade.pantheonsite.io/sites/default/files/2024/07/Basic-Life-Support-for-Healthcare-Provider-FactSheet.pdf</v>
      </c>
      <c r="O649" s="102" t="s">
        <v>833</v>
      </c>
      <c r="P649" s="103" t="s">
        <v>160</v>
      </c>
      <c r="Q649" s="1"/>
      <c r="R649" s="1"/>
      <c r="S649" s="1"/>
      <c r="T649" s="1"/>
      <c r="U649" s="1"/>
      <c r="V649" s="1"/>
      <c r="W649" s="1"/>
      <c r="X649" s="1"/>
    </row>
    <row r="650" spans="1:24" ht="15" x14ac:dyDescent="0.2">
      <c r="A650" s="72" t="s">
        <v>1038</v>
      </c>
      <c r="B650" s="51" t="s">
        <v>126</v>
      </c>
      <c r="C650" s="62" t="str">
        <f>HYPERLINK(Table147235[[#This Row],[Link]],Table147235[[#This Row],[Credential Name]])</f>
        <v>Blood Borne Pathogens</v>
      </c>
      <c r="D650" s="79"/>
      <c r="E650" s="50"/>
      <c r="F650" s="10" t="s">
        <v>159</v>
      </c>
      <c r="G650" s="10" t="s">
        <v>159</v>
      </c>
      <c r="H650" s="10" t="s">
        <v>160</v>
      </c>
      <c r="I650" s="85" t="s">
        <v>458</v>
      </c>
      <c r="J650" s="127">
        <v>45894</v>
      </c>
      <c r="K650" s="105"/>
      <c r="L650" s="128"/>
      <c r="M650" s="100" t="s">
        <v>1039</v>
      </c>
      <c r="N650" s="114" t="str">
        <f>HYPERLINK(Table147235[[#This Row],[Link]])</f>
        <v>https://live-az-ade.pantheonsite.io/sites/default/files/2025/09/Blood_Borne_Pathogens_Factsheet.pdf</v>
      </c>
      <c r="O650" s="110" t="s">
        <v>1030</v>
      </c>
      <c r="P650" s="103"/>
      <c r="Q650" s="1"/>
      <c r="R650" s="1"/>
      <c r="S650" s="1"/>
      <c r="T650" s="1"/>
      <c r="U650" s="1"/>
      <c r="V650" s="1"/>
      <c r="W650" s="1"/>
      <c r="X650" s="1"/>
    </row>
    <row r="651" spans="1:24" ht="15" x14ac:dyDescent="0.2">
      <c r="A651" s="72">
        <v>51350100</v>
      </c>
      <c r="B651" s="51" t="s">
        <v>126</v>
      </c>
      <c r="C651" s="62" t="str">
        <f>HYPERLINK(Table147235[[#This Row],[Link]],Table147235[[#This Row],[Credential Name]])</f>
        <v>HIPAA For Healthcare</v>
      </c>
      <c r="D651" s="77"/>
      <c r="E651" s="28"/>
      <c r="F651" s="10" t="s">
        <v>159</v>
      </c>
      <c r="G651" s="10" t="s">
        <v>159</v>
      </c>
      <c r="H651" s="10" t="s">
        <v>160</v>
      </c>
      <c r="I651" s="85" t="s">
        <v>458</v>
      </c>
      <c r="J651" s="127">
        <v>45894</v>
      </c>
      <c r="K651" s="105"/>
      <c r="L651" s="128"/>
      <c r="M651" s="111" t="s">
        <v>1017</v>
      </c>
      <c r="N651" s="114" t="str">
        <f>HYPERLINK(Table147235[[#This Row],[Link]])</f>
        <v>https://live-az-ade.pantheonsite.io/sites/default/files/2025/09/HIPAA_For_Healthcare_Factsheet.pdf</v>
      </c>
      <c r="O651" s="110" t="s">
        <v>1018</v>
      </c>
      <c r="P651" s="103"/>
      <c r="Q651" s="1"/>
      <c r="R651" s="1"/>
      <c r="S651" s="1"/>
      <c r="T651" s="1"/>
      <c r="U651" s="1"/>
      <c r="V651" s="1"/>
      <c r="W651" s="1"/>
      <c r="X651" s="1"/>
    </row>
    <row r="652" spans="1:24" ht="18.75" x14ac:dyDescent="0.2">
      <c r="A652" s="72">
        <v>51350100</v>
      </c>
      <c r="B652" s="51" t="s">
        <v>126</v>
      </c>
      <c r="C652" s="61" t="str">
        <f>HYPERLINK(Table147235[[#This Row],[Link]],Table147235[[#This Row],[Credential Name]])</f>
        <v>Licensed Massage Therapist (LMT)</v>
      </c>
      <c r="D652" s="79"/>
      <c r="E652" s="50"/>
      <c r="F652" s="10" t="s">
        <v>159</v>
      </c>
      <c r="G652" s="10" t="s">
        <v>159</v>
      </c>
      <c r="H652" s="10" t="s">
        <v>160</v>
      </c>
      <c r="I652" s="85" t="s">
        <v>458</v>
      </c>
      <c r="J652" s="98"/>
      <c r="K652" s="109"/>
      <c r="L652" s="109"/>
      <c r="M652" s="111" t="s">
        <v>429</v>
      </c>
      <c r="N652" s="101" t="str">
        <f>HYPERLINK(Table147235[[#This Row],[Link]])</f>
        <v>https://cms.azed.gov/home/GetDocumentFile?id=5d1ccae71dcb251498a79fd1</v>
      </c>
      <c r="O652" s="110" t="s">
        <v>127</v>
      </c>
      <c r="P652" s="103" t="s">
        <v>160</v>
      </c>
      <c r="Q652" s="1"/>
      <c r="R652" s="1"/>
      <c r="S652" s="1"/>
      <c r="T652" s="1"/>
      <c r="U652" s="1"/>
      <c r="V652" s="1"/>
      <c r="W652" s="1"/>
      <c r="X652" s="1"/>
    </row>
    <row r="653" spans="1:24" ht="18.75" x14ac:dyDescent="0.2">
      <c r="A653" s="72">
        <v>1830100</v>
      </c>
      <c r="B653" s="51" t="s">
        <v>116</v>
      </c>
      <c r="C653" s="61" t="str">
        <f>HYPERLINK(Table147235[[#This Row],[Link]],Table147235[[#This Row],[Credential Name]])</f>
        <v>Animal Decontamination</v>
      </c>
      <c r="D653" s="77"/>
      <c r="E653" s="28"/>
      <c r="F653" s="10" t="s">
        <v>159</v>
      </c>
      <c r="G653" s="10" t="s">
        <v>159</v>
      </c>
      <c r="H653" s="10" t="s">
        <v>160</v>
      </c>
      <c r="I653" s="85" t="s">
        <v>458</v>
      </c>
      <c r="J653" s="98"/>
      <c r="K653" s="99"/>
      <c r="L653" s="99"/>
      <c r="M653" s="111" t="s">
        <v>866</v>
      </c>
      <c r="N653" s="101" t="str">
        <f>HYPERLINK(Table147235[[#This Row],[Link]])</f>
        <v>https://live-az-ade.pantheonsite.io/sites/default/files/2024/07/Animal-Decontamination-FactSheet.pdf</v>
      </c>
      <c r="O653" s="102" t="s">
        <v>832</v>
      </c>
      <c r="P653" s="103" t="s">
        <v>160</v>
      </c>
      <c r="Q653" s="1"/>
      <c r="R653" s="1"/>
      <c r="S653" s="1"/>
      <c r="T653" s="1"/>
      <c r="U653" s="1"/>
      <c r="V653" s="1"/>
      <c r="W653" s="1"/>
      <c r="X653" s="1"/>
    </row>
    <row r="654" spans="1:24" ht="18.75" x14ac:dyDescent="0.2">
      <c r="A654" s="72">
        <v>1830100</v>
      </c>
      <c r="B654" s="51" t="s">
        <v>116</v>
      </c>
      <c r="C654" s="61" t="str">
        <f>HYPERLINK(Table147235[[#This Row],[Link]],Table147235[[#This Row],[Credential Name]])</f>
        <v>Approved Veterinary Assistant (AVA)</v>
      </c>
      <c r="D654" s="79"/>
      <c r="E654" s="50"/>
      <c r="F654" s="10" t="s">
        <v>159</v>
      </c>
      <c r="G654" s="10" t="s">
        <v>159</v>
      </c>
      <c r="H654" s="10" t="s">
        <v>160</v>
      </c>
      <c r="I654" s="85" t="s">
        <v>458</v>
      </c>
      <c r="J654" s="98"/>
      <c r="K654" s="109"/>
      <c r="L654" s="109"/>
      <c r="M654" s="111" t="s">
        <v>430</v>
      </c>
      <c r="N654" s="101" t="str">
        <f>HYPERLINK(Table147235[[#This Row],[Link]])</f>
        <v>https://cms.azed.gov/home/GetDocumentFile?id=5d1ccadf1dcb251498a79f4d</v>
      </c>
      <c r="O654" s="110" t="s">
        <v>117</v>
      </c>
      <c r="P654" s="103" t="s">
        <v>159</v>
      </c>
      <c r="Q654" s="1"/>
      <c r="R654" s="1"/>
      <c r="S654" s="1"/>
      <c r="T654" s="1"/>
      <c r="U654" s="1"/>
      <c r="V654" s="1"/>
      <c r="W654" s="1"/>
      <c r="X654" s="1"/>
    </row>
    <row r="655" spans="1:24" ht="18.75" x14ac:dyDescent="0.2">
      <c r="A655" s="72">
        <v>1830100</v>
      </c>
      <c r="B655" s="51" t="s">
        <v>116</v>
      </c>
      <c r="C655" s="61" t="str">
        <f>HYPERLINK(Table147235[[#This Row],[Link]],Table147235[[#This Row],[Credential Name]])</f>
        <v>Certified Animal Care Worker</v>
      </c>
      <c r="D655" s="79"/>
      <c r="E655" s="50"/>
      <c r="F655" s="10" t="s">
        <v>160</v>
      </c>
      <c r="G655" s="10" t="s">
        <v>159</v>
      </c>
      <c r="H655" s="10" t="s">
        <v>160</v>
      </c>
      <c r="I655" s="85" t="s">
        <v>458</v>
      </c>
      <c r="J655" s="98"/>
      <c r="K655" s="109"/>
      <c r="L655" s="109"/>
      <c r="M655" s="111" t="s">
        <v>329</v>
      </c>
      <c r="N655" s="101" t="str">
        <f>HYPERLINK(Table147235[[#This Row],[Link]])</f>
        <v>https://cms.azed.gov/home/GetDocumentFile?id=5d55d1dd1dcb250540f4cb0d</v>
      </c>
      <c r="O655" s="110" t="s">
        <v>735</v>
      </c>
      <c r="P655" s="103" t="s">
        <v>160</v>
      </c>
      <c r="Q655" s="1"/>
      <c r="R655" s="1"/>
      <c r="S655" s="1"/>
      <c r="T655" s="1"/>
      <c r="U655" s="1"/>
      <c r="V655" s="1"/>
      <c r="W655" s="1"/>
      <c r="X655" s="1"/>
    </row>
    <row r="656" spans="1:24" ht="15" x14ac:dyDescent="0.2">
      <c r="A656" s="72">
        <v>1830100</v>
      </c>
      <c r="B656" s="51" t="s">
        <v>116</v>
      </c>
      <c r="C656" s="62" t="str">
        <f>HYPERLINK(Table147235[[#This Row],[Link]],Table147235[[#This Row],[Credential Name]])</f>
        <v>Fear Free</v>
      </c>
      <c r="D656" s="77"/>
      <c r="E656" s="28"/>
      <c r="F656" s="10" t="s">
        <v>159</v>
      </c>
      <c r="G656" s="10" t="s">
        <v>159</v>
      </c>
      <c r="H656" s="10" t="s">
        <v>160</v>
      </c>
      <c r="I656" s="85" t="s">
        <v>458</v>
      </c>
      <c r="J656" s="104">
        <v>45894</v>
      </c>
      <c r="K656" s="105"/>
      <c r="L656" s="106"/>
      <c r="M656" s="111" t="s">
        <v>1007</v>
      </c>
      <c r="N656" s="114" t="str">
        <f>HYPERLINK(Table147235[[#This Row],[Link]])</f>
        <v>https://live-az-ade.pantheonsite.io/sites/default/files/2025/09/Fear_Free_FactSheet.pdf</v>
      </c>
      <c r="O656" s="110" t="s">
        <v>1006</v>
      </c>
      <c r="P656" s="103" t="s">
        <v>160</v>
      </c>
      <c r="Q656" s="1"/>
      <c r="R656" s="1"/>
      <c r="S656" s="1"/>
      <c r="T656" s="1"/>
      <c r="U656" s="1"/>
      <c r="V656" s="1"/>
      <c r="W656" s="1"/>
      <c r="X656" s="1"/>
    </row>
    <row r="657" spans="1:24" x14ac:dyDescent="0.2">
      <c r="A657" s="72">
        <v>1830100</v>
      </c>
      <c r="B657" s="51" t="s">
        <v>116</v>
      </c>
      <c r="C657" s="61" t="str">
        <f>HYPERLINK(Table147235[[#This Row],[Link]],Table147235[[#This Row],[Credential Name]])</f>
        <v>Veterinary Certification</v>
      </c>
      <c r="D657" s="77"/>
      <c r="E657" s="28"/>
      <c r="F657" s="10" t="s">
        <v>159</v>
      </c>
      <c r="G657" s="10" t="s">
        <v>159</v>
      </c>
      <c r="H657" s="10" t="s">
        <v>160</v>
      </c>
      <c r="I657" s="85" t="s">
        <v>458</v>
      </c>
      <c r="J657" s="98"/>
      <c r="K657" s="105"/>
      <c r="L657" s="112"/>
      <c r="M657" s="111" t="s">
        <v>871</v>
      </c>
      <c r="N657" s="113" t="str">
        <f>HYPERLINK(Table147235[[#This Row],[Link]])</f>
        <v>https://live-az-ade.pantheonsite.io/sites/default/files/2024/07/Verterinary-Certification-FactSheet.pdf</v>
      </c>
      <c r="O657" s="110" t="s">
        <v>870</v>
      </c>
      <c r="P657" s="103" t="s">
        <v>160</v>
      </c>
      <c r="Q657" s="1"/>
      <c r="R657" s="1"/>
      <c r="S657" s="1"/>
      <c r="T657" s="1"/>
      <c r="U657" s="1"/>
      <c r="V657" s="1"/>
      <c r="W657" s="1"/>
      <c r="X657" s="1"/>
    </row>
    <row r="658" spans="1:24" ht="18.75" x14ac:dyDescent="0.2">
      <c r="A658" s="72">
        <v>48050800</v>
      </c>
      <c r="B658" s="51" t="s">
        <v>94</v>
      </c>
      <c r="C658" s="61" t="str">
        <f>HYPERLINK(Table147235[[#This Row],[Link]],Table147235[[#This Row],[Credential Name]])</f>
        <v>American Welding Society (AWS) FCAW 1F</v>
      </c>
      <c r="D658" s="79"/>
      <c r="E658" s="50"/>
      <c r="F658" s="10" t="s">
        <v>159</v>
      </c>
      <c r="G658" s="10" t="s">
        <v>159</v>
      </c>
      <c r="H658" s="10" t="s">
        <v>160</v>
      </c>
      <c r="I658" s="85" t="s">
        <v>458</v>
      </c>
      <c r="J658" s="98"/>
      <c r="K658" s="109"/>
      <c r="L658" s="109"/>
      <c r="M658" s="100" t="s">
        <v>431</v>
      </c>
      <c r="N658" s="101" t="str">
        <f>HYPERLINK(Table147235[[#This Row],[Link]])</f>
        <v>https://cms.azed.gov/home/GetDocumentFile?id=5c6d7c2d1dcb2502e070adae</v>
      </c>
      <c r="O658" s="110" t="s">
        <v>450</v>
      </c>
      <c r="P658" s="103" t="s">
        <v>159</v>
      </c>
      <c r="Q658" s="1"/>
      <c r="R658" s="1"/>
      <c r="S658" s="1"/>
      <c r="T658" s="1"/>
      <c r="U658" s="1"/>
      <c r="V658" s="1"/>
      <c r="W658" s="1"/>
      <c r="X658" s="1"/>
    </row>
    <row r="659" spans="1:24" ht="18.75" x14ac:dyDescent="0.2">
      <c r="A659" s="72">
        <v>48050800</v>
      </c>
      <c r="B659" s="51" t="s">
        <v>94</v>
      </c>
      <c r="C659" s="61" t="str">
        <f>HYPERLINK(Table147235[[#This Row],[Link]],Table147235[[#This Row],[Credential Name]])</f>
        <v>American Welding Society (AWS) FCAW 1G</v>
      </c>
      <c r="D659" s="79"/>
      <c r="E659" s="50"/>
      <c r="F659" s="10" t="s">
        <v>159</v>
      </c>
      <c r="G659" s="10" t="s">
        <v>159</v>
      </c>
      <c r="H659" s="10" t="s">
        <v>160</v>
      </c>
      <c r="I659" s="85" t="s">
        <v>458</v>
      </c>
      <c r="J659" s="98"/>
      <c r="K659" s="109"/>
      <c r="L659" s="109"/>
      <c r="M659" s="111" t="s">
        <v>431</v>
      </c>
      <c r="N659" s="101" t="str">
        <f>HYPERLINK(Table147235[[#This Row],[Link]])</f>
        <v>https://cms.azed.gov/home/GetDocumentFile?id=5c6d7c2d1dcb2502e070adae</v>
      </c>
      <c r="O659" s="110" t="s">
        <v>446</v>
      </c>
      <c r="P659" s="103" t="s">
        <v>159</v>
      </c>
      <c r="Q659" s="1"/>
      <c r="R659" s="1"/>
      <c r="S659" s="1"/>
      <c r="T659" s="1"/>
      <c r="U659" s="1"/>
      <c r="V659" s="1"/>
      <c r="W659" s="1"/>
      <c r="X659" s="1"/>
    </row>
    <row r="660" spans="1:24" ht="18.75" x14ac:dyDescent="0.2">
      <c r="A660" s="72">
        <v>48050800</v>
      </c>
      <c r="B660" s="51" t="s">
        <v>94</v>
      </c>
      <c r="C660" s="61" t="str">
        <f>HYPERLINK(Table147235[[#This Row],[Link]],Table147235[[#This Row],[Credential Name]])</f>
        <v>American Welding Society (AWS) FCAW 2F</v>
      </c>
      <c r="D660" s="79"/>
      <c r="E660" s="50"/>
      <c r="F660" s="10" t="s">
        <v>159</v>
      </c>
      <c r="G660" s="10" t="s">
        <v>159</v>
      </c>
      <c r="H660" s="10" t="s">
        <v>160</v>
      </c>
      <c r="I660" s="85" t="s">
        <v>458</v>
      </c>
      <c r="J660" s="98"/>
      <c r="K660" s="109"/>
      <c r="L660" s="109"/>
      <c r="M660" s="111" t="s">
        <v>431</v>
      </c>
      <c r="N660" s="101" t="str">
        <f>HYPERLINK(Table147235[[#This Row],[Link]])</f>
        <v>https://cms.azed.gov/home/GetDocumentFile?id=5c6d7c2d1dcb2502e070adae</v>
      </c>
      <c r="O660" s="110" t="s">
        <v>451</v>
      </c>
      <c r="P660" s="103" t="s">
        <v>159</v>
      </c>
      <c r="Q660" s="1"/>
      <c r="R660" s="1"/>
      <c r="S660" s="1"/>
      <c r="T660" s="1"/>
      <c r="U660" s="1"/>
      <c r="V660" s="1"/>
      <c r="W660" s="1"/>
      <c r="X660" s="1"/>
    </row>
    <row r="661" spans="1:24" ht="18.75" x14ac:dyDescent="0.2">
      <c r="A661" s="72">
        <v>48050800</v>
      </c>
      <c r="B661" s="51" t="s">
        <v>94</v>
      </c>
      <c r="C661" s="61" t="str">
        <f>HYPERLINK(Table147235[[#This Row],[Link]],Table147235[[#This Row],[Credential Name]])</f>
        <v>American Welding Society (AWS) FCAW 2G</v>
      </c>
      <c r="D661" s="79"/>
      <c r="E661" s="50"/>
      <c r="F661" s="10" t="s">
        <v>159</v>
      </c>
      <c r="G661" s="10" t="s">
        <v>159</v>
      </c>
      <c r="H661" s="10" t="s">
        <v>160</v>
      </c>
      <c r="I661" s="85" t="s">
        <v>458</v>
      </c>
      <c r="J661" s="98"/>
      <c r="K661" s="109"/>
      <c r="L661" s="109"/>
      <c r="M661" s="111" t="s">
        <v>431</v>
      </c>
      <c r="N661" s="101" t="str">
        <f>HYPERLINK(Table147235[[#This Row],[Link]])</f>
        <v>https://cms.azed.gov/home/GetDocumentFile?id=5c6d7c2d1dcb2502e070adae</v>
      </c>
      <c r="O661" s="110" t="s">
        <v>447</v>
      </c>
      <c r="P661" s="103" t="s">
        <v>159</v>
      </c>
      <c r="Q661" s="1"/>
      <c r="R661" s="1"/>
      <c r="S661" s="1"/>
      <c r="T661" s="1"/>
      <c r="U661" s="1"/>
      <c r="V661" s="1"/>
      <c r="W661" s="1"/>
      <c r="X661" s="1"/>
    </row>
    <row r="662" spans="1:24" ht="18.75" x14ac:dyDescent="0.2">
      <c r="A662" s="72">
        <v>48050800</v>
      </c>
      <c r="B662" s="51" t="s">
        <v>94</v>
      </c>
      <c r="C662" s="61" t="str">
        <f>HYPERLINK(Table147235[[#This Row],[Link]],Table147235[[#This Row],[Credential Name]])</f>
        <v>American Welding Society (AWS) FCAW 3F</v>
      </c>
      <c r="D662" s="79"/>
      <c r="E662" s="50"/>
      <c r="F662" s="10" t="s">
        <v>159</v>
      </c>
      <c r="G662" s="10" t="s">
        <v>159</v>
      </c>
      <c r="H662" s="10" t="s">
        <v>160</v>
      </c>
      <c r="I662" s="85" t="s">
        <v>458</v>
      </c>
      <c r="J662" s="98"/>
      <c r="K662" s="109"/>
      <c r="L662" s="109"/>
      <c r="M662" s="111" t="s">
        <v>431</v>
      </c>
      <c r="N662" s="101" t="str">
        <f>HYPERLINK(Table147235[[#This Row],[Link]])</f>
        <v>https://cms.azed.gov/home/GetDocumentFile?id=5c6d7c2d1dcb2502e070adae</v>
      </c>
      <c r="O662" s="110" t="s">
        <v>452</v>
      </c>
      <c r="P662" s="103" t="s">
        <v>159</v>
      </c>
      <c r="Q662" s="1"/>
      <c r="R662" s="1"/>
      <c r="S662" s="1"/>
      <c r="T662" s="1"/>
      <c r="U662" s="1"/>
      <c r="V662" s="1"/>
      <c r="W662" s="1"/>
      <c r="X662" s="1"/>
    </row>
    <row r="663" spans="1:24" ht="18.75" x14ac:dyDescent="0.2">
      <c r="A663" s="72">
        <v>48050800</v>
      </c>
      <c r="B663" s="51" t="s">
        <v>94</v>
      </c>
      <c r="C663" s="61" t="str">
        <f>HYPERLINK(Table147235[[#This Row],[Link]],Table147235[[#This Row],[Credential Name]])</f>
        <v>American Welding Society (AWS) FCAW 3G</v>
      </c>
      <c r="D663" s="79"/>
      <c r="E663" s="50"/>
      <c r="F663" s="10" t="s">
        <v>159</v>
      </c>
      <c r="G663" s="10" t="s">
        <v>159</v>
      </c>
      <c r="H663" s="10" t="s">
        <v>160</v>
      </c>
      <c r="I663" s="85" t="s">
        <v>458</v>
      </c>
      <c r="J663" s="98"/>
      <c r="K663" s="109"/>
      <c r="L663" s="109"/>
      <c r="M663" s="111" t="s">
        <v>431</v>
      </c>
      <c r="N663" s="101" t="str">
        <f>HYPERLINK(Table147235[[#This Row],[Link]])</f>
        <v>https://cms.azed.gov/home/GetDocumentFile?id=5c6d7c2d1dcb2502e070adae</v>
      </c>
      <c r="O663" s="110" t="s">
        <v>448</v>
      </c>
      <c r="P663" s="103" t="s">
        <v>159</v>
      </c>
      <c r="Q663" s="1"/>
      <c r="R663" s="1"/>
      <c r="S663" s="1"/>
      <c r="T663" s="1"/>
      <c r="U663" s="1"/>
      <c r="V663" s="1"/>
      <c r="W663" s="1"/>
      <c r="X663" s="1"/>
    </row>
    <row r="664" spans="1:24" ht="18.75" x14ac:dyDescent="0.2">
      <c r="A664" s="72">
        <v>48050800</v>
      </c>
      <c r="B664" s="51" t="s">
        <v>94</v>
      </c>
      <c r="C664" s="61" t="str">
        <f>HYPERLINK(Table147235[[#This Row],[Link]],Table147235[[#This Row],[Credential Name]])</f>
        <v>American Welding Society (AWS) FCAW 4F</v>
      </c>
      <c r="D664" s="79"/>
      <c r="E664" s="50"/>
      <c r="F664" s="10" t="s">
        <v>159</v>
      </c>
      <c r="G664" s="10" t="s">
        <v>159</v>
      </c>
      <c r="H664" s="10" t="s">
        <v>160</v>
      </c>
      <c r="I664" s="85" t="s">
        <v>458</v>
      </c>
      <c r="J664" s="98"/>
      <c r="K664" s="109"/>
      <c r="L664" s="109"/>
      <c r="M664" s="111" t="s">
        <v>431</v>
      </c>
      <c r="N664" s="101" t="str">
        <f>HYPERLINK(Table147235[[#This Row],[Link]])</f>
        <v>https://cms.azed.gov/home/GetDocumentFile?id=5c6d7c2d1dcb2502e070adae</v>
      </c>
      <c r="O664" s="110" t="s">
        <v>453</v>
      </c>
      <c r="P664" s="103" t="s">
        <v>159</v>
      </c>
      <c r="Q664" s="1"/>
      <c r="R664" s="1"/>
      <c r="S664" s="1"/>
      <c r="T664" s="1"/>
      <c r="U664" s="1"/>
      <c r="V664" s="1"/>
      <c r="W664" s="1"/>
      <c r="X664" s="1"/>
    </row>
    <row r="665" spans="1:24" ht="18.75" x14ac:dyDescent="0.2">
      <c r="A665" s="72">
        <v>48050800</v>
      </c>
      <c r="B665" s="51" t="s">
        <v>94</v>
      </c>
      <c r="C665" s="61" t="str">
        <f>HYPERLINK(Table147235[[#This Row],[Link]],Table147235[[#This Row],[Credential Name]])</f>
        <v>American Welding Society (AWS) FCAW 4G</v>
      </c>
      <c r="D665" s="79"/>
      <c r="E665" s="50"/>
      <c r="F665" s="10" t="s">
        <v>159</v>
      </c>
      <c r="G665" s="10" t="s">
        <v>159</v>
      </c>
      <c r="H665" s="10" t="s">
        <v>160</v>
      </c>
      <c r="I665" s="85" t="s">
        <v>458</v>
      </c>
      <c r="J665" s="98"/>
      <c r="K665" s="109"/>
      <c r="L665" s="109"/>
      <c r="M665" s="111" t="s">
        <v>431</v>
      </c>
      <c r="N665" s="101" t="str">
        <f>HYPERLINK(Table147235[[#This Row],[Link]])</f>
        <v>https://cms.azed.gov/home/GetDocumentFile?id=5c6d7c2d1dcb2502e070adae</v>
      </c>
      <c r="O665" s="110" t="s">
        <v>449</v>
      </c>
      <c r="P665" s="103" t="s">
        <v>159</v>
      </c>
      <c r="Q665" s="1"/>
      <c r="R665" s="1"/>
      <c r="S665" s="1"/>
      <c r="T665" s="1"/>
      <c r="U665" s="1"/>
      <c r="V665" s="1"/>
      <c r="W665" s="1"/>
      <c r="X665" s="1"/>
    </row>
    <row r="666" spans="1:24" ht="18.75" x14ac:dyDescent="0.2">
      <c r="A666" s="72">
        <v>48050800</v>
      </c>
      <c r="B666" s="51" t="s">
        <v>94</v>
      </c>
      <c r="C666" s="61" t="str">
        <f>HYPERLINK(Table147235[[#This Row],[Link]],Table147235[[#This Row],[Credential Name]])</f>
        <v>American Welding Society (AWS) GMAW 1F</v>
      </c>
      <c r="D666" s="79"/>
      <c r="E666" s="50"/>
      <c r="F666" s="10" t="s">
        <v>159</v>
      </c>
      <c r="G666" s="10" t="s">
        <v>159</v>
      </c>
      <c r="H666" s="10" t="s">
        <v>160</v>
      </c>
      <c r="I666" s="85" t="s">
        <v>458</v>
      </c>
      <c r="J666" s="98"/>
      <c r="K666" s="109"/>
      <c r="L666" s="109"/>
      <c r="M666" s="111" t="s">
        <v>431</v>
      </c>
      <c r="N666" s="101" t="str">
        <f>HYPERLINK(Table147235[[#This Row],[Link]])</f>
        <v>https://cms.azed.gov/home/GetDocumentFile?id=5c6d7c2d1dcb2502e070adae</v>
      </c>
      <c r="O666" s="110" t="s">
        <v>442</v>
      </c>
      <c r="P666" s="103" t="s">
        <v>159</v>
      </c>
      <c r="Q666" s="1"/>
      <c r="R666" s="1"/>
      <c r="S666" s="1"/>
      <c r="T666" s="1"/>
      <c r="U666" s="1"/>
      <c r="V666" s="1"/>
      <c r="W666" s="1"/>
      <c r="X666" s="1"/>
    </row>
    <row r="667" spans="1:24" ht="18.75" x14ac:dyDescent="0.2">
      <c r="A667" s="72">
        <v>48050800</v>
      </c>
      <c r="B667" s="51" t="s">
        <v>94</v>
      </c>
      <c r="C667" s="61" t="str">
        <f>HYPERLINK(Table147235[[#This Row],[Link]],Table147235[[#This Row],[Credential Name]])</f>
        <v>American Welding Society (AWS) GMAW 1G</v>
      </c>
      <c r="D667" s="79"/>
      <c r="E667" s="50"/>
      <c r="F667" s="10" t="s">
        <v>159</v>
      </c>
      <c r="G667" s="10" t="s">
        <v>159</v>
      </c>
      <c r="H667" s="10" t="s">
        <v>160</v>
      </c>
      <c r="I667" s="85" t="s">
        <v>458</v>
      </c>
      <c r="J667" s="98"/>
      <c r="K667" s="109"/>
      <c r="L667" s="109"/>
      <c r="M667" s="111" t="s">
        <v>431</v>
      </c>
      <c r="N667" s="101" t="str">
        <f>HYPERLINK(Table147235[[#This Row],[Link]])</f>
        <v>https://cms.azed.gov/home/GetDocumentFile?id=5c6d7c2d1dcb2502e070adae</v>
      </c>
      <c r="O667" s="110" t="s">
        <v>438</v>
      </c>
      <c r="P667" s="103" t="s">
        <v>159</v>
      </c>
      <c r="Q667" s="1"/>
      <c r="R667" s="1"/>
      <c r="S667" s="1"/>
      <c r="T667" s="1"/>
      <c r="U667" s="1"/>
      <c r="V667" s="1"/>
      <c r="W667" s="1"/>
      <c r="X667" s="1"/>
    </row>
    <row r="668" spans="1:24" ht="18.75" x14ac:dyDescent="0.2">
      <c r="A668" s="72">
        <v>48050800</v>
      </c>
      <c r="B668" s="51" t="s">
        <v>94</v>
      </c>
      <c r="C668" s="61" t="str">
        <f>HYPERLINK(Table147235[[#This Row],[Link]],Table147235[[#This Row],[Credential Name]])</f>
        <v>American Welding Society (AWS) GMAW 2F</v>
      </c>
      <c r="D668" s="79"/>
      <c r="E668" s="50"/>
      <c r="F668" s="10" t="s">
        <v>159</v>
      </c>
      <c r="G668" s="10" t="s">
        <v>159</v>
      </c>
      <c r="H668" s="10" t="s">
        <v>160</v>
      </c>
      <c r="I668" s="85" t="s">
        <v>458</v>
      </c>
      <c r="J668" s="98"/>
      <c r="K668" s="109"/>
      <c r="L668" s="109"/>
      <c r="M668" s="111" t="s">
        <v>431</v>
      </c>
      <c r="N668" s="101" t="str">
        <f>HYPERLINK(Table147235[[#This Row],[Link]])</f>
        <v>https://cms.azed.gov/home/GetDocumentFile?id=5c6d7c2d1dcb2502e070adae</v>
      </c>
      <c r="O668" s="110" t="s">
        <v>443</v>
      </c>
      <c r="P668" s="103" t="s">
        <v>159</v>
      </c>
      <c r="Q668" s="1"/>
      <c r="R668" s="1"/>
      <c r="S668" s="1"/>
      <c r="T668" s="1"/>
      <c r="U668" s="1"/>
      <c r="V668" s="1"/>
      <c r="W668" s="1"/>
      <c r="X668" s="1"/>
    </row>
    <row r="669" spans="1:24" ht="18.75" x14ac:dyDescent="0.2">
      <c r="A669" s="72">
        <v>48050800</v>
      </c>
      <c r="B669" s="51" t="s">
        <v>94</v>
      </c>
      <c r="C669" s="61" t="str">
        <f>HYPERLINK(Table147235[[#This Row],[Link]],Table147235[[#This Row],[Credential Name]])</f>
        <v>American Welding Society (AWS) GMAW 2G</v>
      </c>
      <c r="D669" s="79"/>
      <c r="E669" s="50"/>
      <c r="F669" s="10" t="s">
        <v>159</v>
      </c>
      <c r="G669" s="10" t="s">
        <v>159</v>
      </c>
      <c r="H669" s="10" t="s">
        <v>160</v>
      </c>
      <c r="I669" s="85" t="s">
        <v>458</v>
      </c>
      <c r="J669" s="98"/>
      <c r="K669" s="109"/>
      <c r="L669" s="109"/>
      <c r="M669" s="111" t="s">
        <v>431</v>
      </c>
      <c r="N669" s="101" t="str">
        <f>HYPERLINK(Table147235[[#This Row],[Link]])</f>
        <v>https://cms.azed.gov/home/GetDocumentFile?id=5c6d7c2d1dcb2502e070adae</v>
      </c>
      <c r="O669" s="110" t="s">
        <v>439</v>
      </c>
      <c r="P669" s="103" t="s">
        <v>159</v>
      </c>
      <c r="Q669" s="1"/>
      <c r="R669" s="1"/>
      <c r="S669" s="1"/>
      <c r="T669" s="1"/>
      <c r="U669" s="1"/>
      <c r="V669" s="1"/>
      <c r="W669" s="1"/>
      <c r="X669" s="1"/>
    </row>
    <row r="670" spans="1:24" ht="18.75" x14ac:dyDescent="0.2">
      <c r="A670" s="72">
        <v>48050800</v>
      </c>
      <c r="B670" s="51" t="s">
        <v>94</v>
      </c>
      <c r="C670" s="61" t="str">
        <f>HYPERLINK(Table147235[[#This Row],[Link]],Table147235[[#This Row],[Credential Name]])</f>
        <v>American Welding Society (AWS) GMAW 3F</v>
      </c>
      <c r="D670" s="79"/>
      <c r="E670" s="50"/>
      <c r="F670" s="10" t="s">
        <v>159</v>
      </c>
      <c r="G670" s="10" t="s">
        <v>159</v>
      </c>
      <c r="H670" s="10" t="s">
        <v>160</v>
      </c>
      <c r="I670" s="85" t="s">
        <v>458</v>
      </c>
      <c r="J670" s="98"/>
      <c r="K670" s="109"/>
      <c r="L670" s="109"/>
      <c r="M670" s="111" t="s">
        <v>431</v>
      </c>
      <c r="N670" s="101" t="str">
        <f>HYPERLINK(Table147235[[#This Row],[Link]])</f>
        <v>https://cms.azed.gov/home/GetDocumentFile?id=5c6d7c2d1dcb2502e070adae</v>
      </c>
      <c r="O670" s="110" t="s">
        <v>444</v>
      </c>
      <c r="P670" s="103" t="s">
        <v>159</v>
      </c>
      <c r="Q670" s="1"/>
      <c r="R670" s="1"/>
      <c r="S670" s="1"/>
      <c r="T670" s="1"/>
      <c r="U670" s="1"/>
      <c r="V670" s="1"/>
      <c r="W670" s="1"/>
      <c r="X670" s="1"/>
    </row>
    <row r="671" spans="1:24" ht="18.75" x14ac:dyDescent="0.2">
      <c r="A671" s="72">
        <v>48050800</v>
      </c>
      <c r="B671" s="51" t="s">
        <v>94</v>
      </c>
      <c r="C671" s="61" t="str">
        <f>HYPERLINK(Table147235[[#This Row],[Link]],Table147235[[#This Row],[Credential Name]])</f>
        <v>American Welding Society (AWS) GMAW 3G</v>
      </c>
      <c r="D671" s="79"/>
      <c r="E671" s="50"/>
      <c r="F671" s="10" t="s">
        <v>159</v>
      </c>
      <c r="G671" s="10" t="s">
        <v>159</v>
      </c>
      <c r="H671" s="10" t="s">
        <v>160</v>
      </c>
      <c r="I671" s="85" t="s">
        <v>458</v>
      </c>
      <c r="J671" s="98"/>
      <c r="K671" s="109"/>
      <c r="L671" s="109"/>
      <c r="M671" s="111" t="s">
        <v>431</v>
      </c>
      <c r="N671" s="101" t="str">
        <f>HYPERLINK(Table147235[[#This Row],[Link]])</f>
        <v>https://cms.azed.gov/home/GetDocumentFile?id=5c6d7c2d1dcb2502e070adae</v>
      </c>
      <c r="O671" s="110" t="s">
        <v>440</v>
      </c>
      <c r="P671" s="103" t="s">
        <v>159</v>
      </c>
      <c r="Q671" s="1"/>
      <c r="R671" s="1"/>
      <c r="S671" s="1"/>
      <c r="T671" s="1"/>
      <c r="U671" s="1"/>
      <c r="V671" s="1"/>
      <c r="W671" s="1"/>
      <c r="X671" s="1"/>
    </row>
    <row r="672" spans="1:24" ht="18.75" x14ac:dyDescent="0.2">
      <c r="A672" s="72">
        <v>48050800</v>
      </c>
      <c r="B672" s="51" t="s">
        <v>94</v>
      </c>
      <c r="C672" s="61" t="str">
        <f>HYPERLINK(Table147235[[#This Row],[Link]],Table147235[[#This Row],[Credential Name]])</f>
        <v>American Welding Society (AWS) GMAW 4F</v>
      </c>
      <c r="D672" s="79"/>
      <c r="E672" s="50"/>
      <c r="F672" s="10" t="s">
        <v>159</v>
      </c>
      <c r="G672" s="10" t="s">
        <v>159</v>
      </c>
      <c r="H672" s="10" t="s">
        <v>160</v>
      </c>
      <c r="I672" s="85" t="s">
        <v>458</v>
      </c>
      <c r="J672" s="98"/>
      <c r="K672" s="109"/>
      <c r="L672" s="109"/>
      <c r="M672" s="111" t="s">
        <v>431</v>
      </c>
      <c r="N672" s="101" t="str">
        <f>HYPERLINK(Table147235[[#This Row],[Link]])</f>
        <v>https://cms.azed.gov/home/GetDocumentFile?id=5c6d7c2d1dcb2502e070adae</v>
      </c>
      <c r="O672" s="110" t="s">
        <v>445</v>
      </c>
      <c r="P672" s="103" t="s">
        <v>159</v>
      </c>
      <c r="Q672" s="1"/>
      <c r="R672" s="1"/>
      <c r="S672" s="1"/>
      <c r="T672" s="1"/>
      <c r="U672" s="1"/>
      <c r="V672" s="1"/>
      <c r="W672" s="1"/>
      <c r="X672" s="1"/>
    </row>
    <row r="673" spans="1:24" ht="18.75" x14ac:dyDescent="0.2">
      <c r="A673" s="72">
        <v>48050800</v>
      </c>
      <c r="B673" s="51" t="s">
        <v>94</v>
      </c>
      <c r="C673" s="61" t="str">
        <f>HYPERLINK(Table147235[[#This Row],[Link]],Table147235[[#This Row],[Credential Name]])</f>
        <v>American Welding Society (AWS) GMAW 4G</v>
      </c>
      <c r="D673" s="79"/>
      <c r="E673" s="50"/>
      <c r="F673" s="10" t="s">
        <v>159</v>
      </c>
      <c r="G673" s="10" t="s">
        <v>159</v>
      </c>
      <c r="H673" s="10" t="s">
        <v>160</v>
      </c>
      <c r="I673" s="85" t="s">
        <v>458</v>
      </c>
      <c r="J673" s="98"/>
      <c r="K673" s="109"/>
      <c r="L673" s="109"/>
      <c r="M673" s="111" t="s">
        <v>431</v>
      </c>
      <c r="N673" s="101" t="str">
        <f>HYPERLINK(Table147235[[#This Row],[Link]])</f>
        <v>https://cms.azed.gov/home/GetDocumentFile?id=5c6d7c2d1dcb2502e070adae</v>
      </c>
      <c r="O673" s="110" t="s">
        <v>441</v>
      </c>
      <c r="P673" s="103" t="s">
        <v>159</v>
      </c>
      <c r="Q673" s="1"/>
      <c r="R673" s="1"/>
      <c r="S673" s="1"/>
      <c r="T673" s="1"/>
      <c r="U673" s="1"/>
      <c r="V673" s="1"/>
      <c r="W673" s="1"/>
      <c r="X673" s="1"/>
    </row>
    <row r="674" spans="1:24" ht="18.75" x14ac:dyDescent="0.2">
      <c r="A674" s="72">
        <v>48050800</v>
      </c>
      <c r="B674" s="51" t="s">
        <v>94</v>
      </c>
      <c r="C674" s="61" t="str">
        <f>HYPERLINK(Table147235[[#This Row],[Link]],Table147235[[#This Row],[Credential Name]])</f>
        <v>American Welding Society (AWS) GTAW 1F</v>
      </c>
      <c r="D674" s="79"/>
      <c r="E674" s="50"/>
      <c r="F674" s="10" t="s">
        <v>159</v>
      </c>
      <c r="G674" s="10" t="s">
        <v>159</v>
      </c>
      <c r="H674" s="10" t="s">
        <v>160</v>
      </c>
      <c r="I674" s="85" t="s">
        <v>458</v>
      </c>
      <c r="J674" s="98"/>
      <c r="K674" s="109"/>
      <c r="L674" s="109"/>
      <c r="M674" s="111" t="s">
        <v>431</v>
      </c>
      <c r="N674" s="101" t="str">
        <f>HYPERLINK(Table147235[[#This Row],[Link]])</f>
        <v>https://cms.azed.gov/home/GetDocumentFile?id=5c6d7c2d1dcb2502e070adae</v>
      </c>
      <c r="O674" s="110" t="s">
        <v>509</v>
      </c>
      <c r="P674" s="103" t="s">
        <v>159</v>
      </c>
      <c r="Q674" s="1"/>
      <c r="R674" s="1"/>
      <c r="S674" s="1"/>
      <c r="T674" s="1"/>
      <c r="U674" s="1"/>
      <c r="V674" s="1"/>
      <c r="W674" s="1"/>
      <c r="X674" s="1"/>
    </row>
    <row r="675" spans="1:24" ht="18.75" x14ac:dyDescent="0.2">
      <c r="A675" s="72">
        <v>48050800</v>
      </c>
      <c r="B675" s="51" t="s">
        <v>94</v>
      </c>
      <c r="C675" s="61" t="str">
        <f>HYPERLINK(Table147235[[#This Row],[Link]],Table147235[[#This Row],[Credential Name]])</f>
        <v>American Welding Society (AWS) GTAW 1G</v>
      </c>
      <c r="D675" s="79"/>
      <c r="E675" s="50"/>
      <c r="F675" s="10" t="s">
        <v>159</v>
      </c>
      <c r="G675" s="10" t="s">
        <v>159</v>
      </c>
      <c r="H675" s="10" t="s">
        <v>160</v>
      </c>
      <c r="I675" s="85" t="s">
        <v>458</v>
      </c>
      <c r="J675" s="98"/>
      <c r="K675" s="109"/>
      <c r="L675" s="109"/>
      <c r="M675" s="111" t="s">
        <v>431</v>
      </c>
      <c r="N675" s="101" t="str">
        <f>HYPERLINK(Table147235[[#This Row],[Link]])</f>
        <v>https://cms.azed.gov/home/GetDocumentFile?id=5c6d7c2d1dcb2502e070adae</v>
      </c>
      <c r="O675" s="110" t="s">
        <v>510</v>
      </c>
      <c r="P675" s="103" t="s">
        <v>159</v>
      </c>
      <c r="Q675" s="1"/>
      <c r="R675" s="1"/>
      <c r="S675" s="1"/>
      <c r="T675" s="1"/>
      <c r="U675" s="1"/>
      <c r="V675" s="1"/>
      <c r="W675" s="1"/>
      <c r="X675" s="1"/>
    </row>
    <row r="676" spans="1:24" ht="18.75" x14ac:dyDescent="0.2">
      <c r="A676" s="72">
        <v>48050800</v>
      </c>
      <c r="B676" s="51" t="s">
        <v>94</v>
      </c>
      <c r="C676" s="61" t="str">
        <f>HYPERLINK(Table147235[[#This Row],[Link]],Table147235[[#This Row],[Credential Name]])</f>
        <v>American Welding Society (AWS) GTAW 2F</v>
      </c>
      <c r="D676" s="79"/>
      <c r="E676" s="50"/>
      <c r="F676" s="10" t="s">
        <v>159</v>
      </c>
      <c r="G676" s="10" t="s">
        <v>159</v>
      </c>
      <c r="H676" s="10" t="s">
        <v>160</v>
      </c>
      <c r="I676" s="85" t="s">
        <v>458</v>
      </c>
      <c r="J676" s="98"/>
      <c r="K676" s="109"/>
      <c r="L676" s="109"/>
      <c r="M676" s="111" t="s">
        <v>431</v>
      </c>
      <c r="N676" s="101" t="str">
        <f>HYPERLINK(Table147235[[#This Row],[Link]])</f>
        <v>https://cms.azed.gov/home/GetDocumentFile?id=5c6d7c2d1dcb2502e070adae</v>
      </c>
      <c r="O676" s="110" t="s">
        <v>511</v>
      </c>
      <c r="P676" s="103" t="s">
        <v>159</v>
      </c>
      <c r="Q676" s="1"/>
      <c r="R676" s="1"/>
      <c r="S676" s="1"/>
      <c r="T676" s="1"/>
      <c r="U676" s="1"/>
      <c r="V676" s="1"/>
      <c r="W676" s="1"/>
      <c r="X676" s="1"/>
    </row>
    <row r="677" spans="1:24" ht="18.75" x14ac:dyDescent="0.2">
      <c r="A677" s="72">
        <v>48050800</v>
      </c>
      <c r="B677" s="51" t="s">
        <v>94</v>
      </c>
      <c r="C677" s="61" t="str">
        <f>HYPERLINK(Table147235[[#This Row],[Link]],Table147235[[#This Row],[Credential Name]])</f>
        <v>American Welding Society (AWS) GTAW 2G</v>
      </c>
      <c r="D677" s="79"/>
      <c r="E677" s="50"/>
      <c r="F677" s="10" t="s">
        <v>159</v>
      </c>
      <c r="G677" s="10" t="s">
        <v>159</v>
      </c>
      <c r="H677" s="10" t="s">
        <v>160</v>
      </c>
      <c r="I677" s="85" t="s">
        <v>458</v>
      </c>
      <c r="J677" s="98"/>
      <c r="K677" s="109"/>
      <c r="L677" s="109"/>
      <c r="M677" s="111" t="s">
        <v>431</v>
      </c>
      <c r="N677" s="101" t="str">
        <f>HYPERLINK(Table147235[[#This Row],[Link]])</f>
        <v>https://cms.azed.gov/home/GetDocumentFile?id=5c6d7c2d1dcb2502e070adae</v>
      </c>
      <c r="O677" s="110" t="s">
        <v>512</v>
      </c>
      <c r="P677" s="103" t="s">
        <v>159</v>
      </c>
      <c r="Q677" s="1"/>
      <c r="R677" s="1"/>
      <c r="S677" s="1"/>
      <c r="T677" s="1"/>
      <c r="U677" s="1"/>
      <c r="V677" s="1"/>
      <c r="W677" s="1"/>
      <c r="X677" s="1"/>
    </row>
    <row r="678" spans="1:24" ht="18.75" x14ac:dyDescent="0.2">
      <c r="A678" s="72">
        <v>48050800</v>
      </c>
      <c r="B678" s="51" t="s">
        <v>94</v>
      </c>
      <c r="C678" s="61" t="str">
        <f>HYPERLINK(Table147235[[#This Row],[Link]],Table147235[[#This Row],[Credential Name]])</f>
        <v>American Welding Society (AWS) GTAW 3F</v>
      </c>
      <c r="D678" s="79"/>
      <c r="E678" s="50"/>
      <c r="F678" s="10" t="s">
        <v>159</v>
      </c>
      <c r="G678" s="10" t="s">
        <v>159</v>
      </c>
      <c r="H678" s="10" t="s">
        <v>160</v>
      </c>
      <c r="I678" s="85" t="s">
        <v>458</v>
      </c>
      <c r="J678" s="98"/>
      <c r="K678" s="109"/>
      <c r="L678" s="109"/>
      <c r="M678" s="111" t="s">
        <v>431</v>
      </c>
      <c r="N678" s="101" t="str">
        <f>HYPERLINK(Table147235[[#This Row],[Link]])</f>
        <v>https://cms.azed.gov/home/GetDocumentFile?id=5c6d7c2d1dcb2502e070adae</v>
      </c>
      <c r="O678" s="110" t="s">
        <v>513</v>
      </c>
      <c r="P678" s="103" t="s">
        <v>159</v>
      </c>
      <c r="Q678" s="1"/>
      <c r="R678" s="1"/>
      <c r="S678" s="1"/>
      <c r="T678" s="1"/>
      <c r="U678" s="1"/>
      <c r="V678" s="1"/>
      <c r="W678" s="1"/>
      <c r="X678" s="1"/>
    </row>
    <row r="679" spans="1:24" ht="18.75" x14ac:dyDescent="0.2">
      <c r="A679" s="72">
        <v>48050800</v>
      </c>
      <c r="B679" s="51" t="s">
        <v>94</v>
      </c>
      <c r="C679" s="61" t="str">
        <f>HYPERLINK(Table147235[[#This Row],[Link]],Table147235[[#This Row],[Credential Name]])</f>
        <v>American Welding Society (AWS) GTAW 3G</v>
      </c>
      <c r="D679" s="79"/>
      <c r="E679" s="50"/>
      <c r="F679" s="10" t="s">
        <v>159</v>
      </c>
      <c r="G679" s="10" t="s">
        <v>159</v>
      </c>
      <c r="H679" s="10" t="s">
        <v>160</v>
      </c>
      <c r="I679" s="85" t="s">
        <v>458</v>
      </c>
      <c r="J679" s="98"/>
      <c r="K679" s="109"/>
      <c r="L679" s="109"/>
      <c r="M679" s="111" t="s">
        <v>431</v>
      </c>
      <c r="N679" s="101" t="str">
        <f>HYPERLINK(Table147235[[#This Row],[Link]])</f>
        <v>https://cms.azed.gov/home/GetDocumentFile?id=5c6d7c2d1dcb2502e070adae</v>
      </c>
      <c r="O679" s="110" t="s">
        <v>514</v>
      </c>
      <c r="P679" s="103" t="s">
        <v>159</v>
      </c>
      <c r="Q679" s="1"/>
      <c r="R679" s="1"/>
      <c r="S679" s="1"/>
      <c r="T679" s="1"/>
      <c r="U679" s="1"/>
      <c r="V679" s="1"/>
      <c r="W679" s="1"/>
      <c r="X679" s="1"/>
    </row>
    <row r="680" spans="1:24" ht="18.75" x14ac:dyDescent="0.2">
      <c r="A680" s="72">
        <v>48050800</v>
      </c>
      <c r="B680" s="51" t="s">
        <v>94</v>
      </c>
      <c r="C680" s="61" t="str">
        <f>HYPERLINK(Table147235[[#This Row],[Link]],Table147235[[#This Row],[Credential Name]])</f>
        <v>American Welding Society (AWS) GTAW 4F</v>
      </c>
      <c r="D680" s="79"/>
      <c r="E680" s="50"/>
      <c r="F680" s="10" t="s">
        <v>159</v>
      </c>
      <c r="G680" s="10" t="s">
        <v>159</v>
      </c>
      <c r="H680" s="10" t="s">
        <v>160</v>
      </c>
      <c r="I680" s="85" t="s">
        <v>458</v>
      </c>
      <c r="J680" s="98"/>
      <c r="K680" s="109"/>
      <c r="L680" s="109"/>
      <c r="M680" s="111" t="s">
        <v>431</v>
      </c>
      <c r="N680" s="101" t="str">
        <f>HYPERLINK(Table147235[[#This Row],[Link]])</f>
        <v>https://cms.azed.gov/home/GetDocumentFile?id=5c6d7c2d1dcb2502e070adae</v>
      </c>
      <c r="O680" s="110" t="s">
        <v>515</v>
      </c>
      <c r="P680" s="103" t="s">
        <v>159</v>
      </c>
      <c r="Q680" s="1"/>
      <c r="R680" s="1"/>
      <c r="S680" s="1"/>
      <c r="T680" s="1"/>
      <c r="U680" s="1"/>
      <c r="V680" s="1"/>
      <c r="W680" s="1"/>
      <c r="X680" s="1"/>
    </row>
    <row r="681" spans="1:24" ht="18.75" x14ac:dyDescent="0.2">
      <c r="A681" s="72">
        <v>48050800</v>
      </c>
      <c r="B681" s="51" t="s">
        <v>94</v>
      </c>
      <c r="C681" s="61" t="str">
        <f>HYPERLINK(Table147235[[#This Row],[Link]],Table147235[[#This Row],[Credential Name]])</f>
        <v>American Welding Society (AWS) GTAW 4G</v>
      </c>
      <c r="D681" s="79"/>
      <c r="E681" s="50"/>
      <c r="F681" s="10" t="s">
        <v>159</v>
      </c>
      <c r="G681" s="10" t="s">
        <v>159</v>
      </c>
      <c r="H681" s="10" t="s">
        <v>160</v>
      </c>
      <c r="I681" s="85" t="s">
        <v>458</v>
      </c>
      <c r="J681" s="98"/>
      <c r="K681" s="109"/>
      <c r="L681" s="109"/>
      <c r="M681" s="111" t="s">
        <v>431</v>
      </c>
      <c r="N681" s="101" t="str">
        <f>HYPERLINK(Table147235[[#This Row],[Link]])</f>
        <v>https://cms.azed.gov/home/GetDocumentFile?id=5c6d7c2d1dcb2502e070adae</v>
      </c>
      <c r="O681" s="110" t="s">
        <v>516</v>
      </c>
      <c r="P681" s="103" t="s">
        <v>159</v>
      </c>
      <c r="Q681" s="1"/>
      <c r="R681" s="1"/>
      <c r="S681" s="1"/>
      <c r="T681" s="1"/>
      <c r="U681" s="1"/>
      <c r="V681" s="1"/>
      <c r="W681" s="1"/>
      <c r="X681" s="1"/>
    </row>
    <row r="682" spans="1:24" ht="18.75" x14ac:dyDescent="0.2">
      <c r="A682" s="72">
        <v>48050800</v>
      </c>
      <c r="B682" s="51" t="s">
        <v>94</v>
      </c>
      <c r="C682" s="61" t="str">
        <f>HYPERLINK(Table147235[[#This Row],[Link]],Table147235[[#This Row],[Credential Name]])</f>
        <v>American Welding Society (AWS) SMAW 1F</v>
      </c>
      <c r="D682" s="79"/>
      <c r="E682" s="50"/>
      <c r="F682" s="10" t="s">
        <v>159</v>
      </c>
      <c r="G682" s="10" t="s">
        <v>159</v>
      </c>
      <c r="H682" s="10" t="s">
        <v>160</v>
      </c>
      <c r="I682" s="85" t="s">
        <v>458</v>
      </c>
      <c r="J682" s="98"/>
      <c r="K682" s="109"/>
      <c r="L682" s="109"/>
      <c r="M682" s="111" t="s">
        <v>431</v>
      </c>
      <c r="N682" s="101" t="str">
        <f>HYPERLINK(Table147235[[#This Row],[Link]])</f>
        <v>https://cms.azed.gov/home/GetDocumentFile?id=5c6d7c2d1dcb2502e070adae</v>
      </c>
      <c r="O682" s="110" t="s">
        <v>517</v>
      </c>
      <c r="P682" s="103" t="s">
        <v>159</v>
      </c>
      <c r="Q682" s="1"/>
      <c r="R682" s="1"/>
      <c r="S682" s="1"/>
      <c r="T682" s="1"/>
      <c r="U682" s="1"/>
      <c r="V682" s="1"/>
      <c r="W682" s="1"/>
      <c r="X682" s="1"/>
    </row>
    <row r="683" spans="1:24" ht="18.75" x14ac:dyDescent="0.2">
      <c r="A683" s="72">
        <v>48050800</v>
      </c>
      <c r="B683" s="51" t="s">
        <v>94</v>
      </c>
      <c r="C683" s="61" t="str">
        <f>HYPERLINK(Table147235[[#This Row],[Link]],Table147235[[#This Row],[Credential Name]])</f>
        <v>American Welding Society (AWS) SMAW 1G</v>
      </c>
      <c r="D683" s="79"/>
      <c r="E683" s="50"/>
      <c r="F683" s="10" t="s">
        <v>159</v>
      </c>
      <c r="G683" s="10" t="s">
        <v>159</v>
      </c>
      <c r="H683" s="10" t="s">
        <v>160</v>
      </c>
      <c r="I683" s="85" t="s">
        <v>458</v>
      </c>
      <c r="J683" s="98"/>
      <c r="K683" s="109"/>
      <c r="L683" s="109"/>
      <c r="M683" s="111" t="s">
        <v>431</v>
      </c>
      <c r="N683" s="101" t="str">
        <f>HYPERLINK(Table147235[[#This Row],[Link]])</f>
        <v>https://cms.azed.gov/home/GetDocumentFile?id=5c6d7c2d1dcb2502e070adae</v>
      </c>
      <c r="O683" s="110" t="s">
        <v>518</v>
      </c>
      <c r="P683" s="103" t="s">
        <v>159</v>
      </c>
      <c r="Q683" s="1"/>
      <c r="R683" s="1"/>
      <c r="S683" s="1"/>
      <c r="T683" s="1"/>
      <c r="U683" s="1"/>
      <c r="V683" s="1"/>
      <c r="W683" s="1"/>
      <c r="X683" s="1"/>
    </row>
    <row r="684" spans="1:24" ht="18.75" x14ac:dyDescent="0.2">
      <c r="A684" s="72">
        <v>48050800</v>
      </c>
      <c r="B684" s="51" t="s">
        <v>94</v>
      </c>
      <c r="C684" s="61" t="str">
        <f>HYPERLINK(Table147235[[#This Row],[Link]],Table147235[[#This Row],[Credential Name]])</f>
        <v>American Welding Society (AWS) SMAW 2F</v>
      </c>
      <c r="D684" s="79"/>
      <c r="E684" s="50"/>
      <c r="F684" s="10" t="s">
        <v>159</v>
      </c>
      <c r="G684" s="10" t="s">
        <v>159</v>
      </c>
      <c r="H684" s="10" t="s">
        <v>160</v>
      </c>
      <c r="I684" s="85" t="s">
        <v>458</v>
      </c>
      <c r="J684" s="98"/>
      <c r="K684" s="109"/>
      <c r="L684" s="109"/>
      <c r="M684" s="111" t="s">
        <v>431</v>
      </c>
      <c r="N684" s="101" t="str">
        <f>HYPERLINK(Table147235[[#This Row],[Link]])</f>
        <v>https://cms.azed.gov/home/GetDocumentFile?id=5c6d7c2d1dcb2502e070adae</v>
      </c>
      <c r="O684" s="110" t="s">
        <v>519</v>
      </c>
      <c r="P684" s="103" t="s">
        <v>159</v>
      </c>
      <c r="Q684" s="1"/>
      <c r="R684" s="1"/>
      <c r="S684" s="1"/>
      <c r="T684" s="1"/>
      <c r="U684" s="1"/>
      <c r="V684" s="1"/>
      <c r="W684" s="1"/>
      <c r="X684" s="1"/>
    </row>
    <row r="685" spans="1:24" ht="18.75" x14ac:dyDescent="0.2">
      <c r="A685" s="72">
        <v>48050800</v>
      </c>
      <c r="B685" s="51" t="s">
        <v>94</v>
      </c>
      <c r="C685" s="61" t="str">
        <f>HYPERLINK(Table147235[[#This Row],[Link]],Table147235[[#This Row],[Credential Name]])</f>
        <v>American Welding Society (AWS) SMAW 2G</v>
      </c>
      <c r="D685" s="79"/>
      <c r="E685" s="50"/>
      <c r="F685" s="10" t="s">
        <v>159</v>
      </c>
      <c r="G685" s="10" t="s">
        <v>159</v>
      </c>
      <c r="H685" s="10" t="s">
        <v>160</v>
      </c>
      <c r="I685" s="85" t="s">
        <v>458</v>
      </c>
      <c r="J685" s="98"/>
      <c r="K685" s="109"/>
      <c r="L685" s="109"/>
      <c r="M685" s="111" t="s">
        <v>431</v>
      </c>
      <c r="N685" s="101" t="str">
        <f>HYPERLINK(Table147235[[#This Row],[Link]])</f>
        <v>https://cms.azed.gov/home/GetDocumentFile?id=5c6d7c2d1dcb2502e070adae</v>
      </c>
      <c r="O685" s="110" t="s">
        <v>520</v>
      </c>
      <c r="P685" s="103" t="s">
        <v>159</v>
      </c>
      <c r="Q685" s="1"/>
      <c r="R685" s="1"/>
      <c r="S685" s="1"/>
      <c r="T685" s="1"/>
      <c r="U685" s="1"/>
      <c r="V685" s="1"/>
      <c r="W685" s="1"/>
      <c r="X685" s="1"/>
    </row>
    <row r="686" spans="1:24" ht="18.75" x14ac:dyDescent="0.2">
      <c r="A686" s="72">
        <v>48050800</v>
      </c>
      <c r="B686" s="51" t="s">
        <v>94</v>
      </c>
      <c r="C686" s="61" t="str">
        <f>HYPERLINK(Table147235[[#This Row],[Link]],Table147235[[#This Row],[Credential Name]])</f>
        <v>American Welding Society (AWS) SMAW 3F</v>
      </c>
      <c r="D686" s="79"/>
      <c r="E686" s="50"/>
      <c r="F686" s="10" t="s">
        <v>159</v>
      </c>
      <c r="G686" s="10" t="s">
        <v>159</v>
      </c>
      <c r="H686" s="10" t="s">
        <v>160</v>
      </c>
      <c r="I686" s="85" t="s">
        <v>458</v>
      </c>
      <c r="J686" s="98"/>
      <c r="K686" s="109"/>
      <c r="L686" s="109"/>
      <c r="M686" s="111" t="s">
        <v>431</v>
      </c>
      <c r="N686" s="101" t="str">
        <f>HYPERLINK(Table147235[[#This Row],[Link]])</f>
        <v>https://cms.azed.gov/home/GetDocumentFile?id=5c6d7c2d1dcb2502e070adae</v>
      </c>
      <c r="O686" s="110" t="s">
        <v>521</v>
      </c>
      <c r="P686" s="103" t="s">
        <v>159</v>
      </c>
      <c r="Q686" s="1"/>
      <c r="R686" s="1"/>
      <c r="S686" s="1"/>
      <c r="T686" s="1"/>
      <c r="U686" s="1"/>
      <c r="V686" s="1"/>
      <c r="W686" s="1"/>
      <c r="X686" s="1"/>
    </row>
    <row r="687" spans="1:24" ht="18.75" x14ac:dyDescent="0.2">
      <c r="A687" s="72">
        <v>48050800</v>
      </c>
      <c r="B687" s="51" t="s">
        <v>94</v>
      </c>
      <c r="C687" s="61" t="str">
        <f>HYPERLINK(Table147235[[#This Row],[Link]],Table147235[[#This Row],[Credential Name]])</f>
        <v>American Welding Society (AWS) SMAW 3G</v>
      </c>
      <c r="D687" s="79"/>
      <c r="E687" s="50"/>
      <c r="F687" s="10" t="s">
        <v>159</v>
      </c>
      <c r="G687" s="10" t="s">
        <v>159</v>
      </c>
      <c r="H687" s="10" t="s">
        <v>160</v>
      </c>
      <c r="I687" s="85" t="s">
        <v>458</v>
      </c>
      <c r="J687" s="98"/>
      <c r="K687" s="109"/>
      <c r="L687" s="109"/>
      <c r="M687" s="111" t="s">
        <v>431</v>
      </c>
      <c r="N687" s="101" t="str">
        <f>HYPERLINK(Table147235[[#This Row],[Link]])</f>
        <v>https://cms.azed.gov/home/GetDocumentFile?id=5c6d7c2d1dcb2502e070adae</v>
      </c>
      <c r="O687" s="110" t="s">
        <v>522</v>
      </c>
      <c r="P687" s="103" t="s">
        <v>159</v>
      </c>
      <c r="Q687" s="1"/>
      <c r="R687" s="1"/>
      <c r="S687" s="1"/>
      <c r="T687" s="1"/>
      <c r="U687" s="1"/>
      <c r="V687" s="1"/>
      <c r="W687" s="1"/>
      <c r="X687" s="1"/>
    </row>
    <row r="688" spans="1:24" ht="18.75" x14ac:dyDescent="0.2">
      <c r="A688" s="72">
        <v>48050800</v>
      </c>
      <c r="B688" s="51" t="s">
        <v>94</v>
      </c>
      <c r="C688" s="61" t="str">
        <f>HYPERLINK(Table147235[[#This Row],[Link]],Table147235[[#This Row],[Credential Name]])</f>
        <v>American Welding Society (AWS) SMAW 4F</v>
      </c>
      <c r="D688" s="79"/>
      <c r="E688" s="50"/>
      <c r="F688" s="10" t="s">
        <v>159</v>
      </c>
      <c r="G688" s="10" t="s">
        <v>159</v>
      </c>
      <c r="H688" s="10" t="s">
        <v>160</v>
      </c>
      <c r="I688" s="85" t="s">
        <v>458</v>
      </c>
      <c r="J688" s="98"/>
      <c r="K688" s="109"/>
      <c r="L688" s="109"/>
      <c r="M688" s="111" t="s">
        <v>431</v>
      </c>
      <c r="N688" s="101" t="str">
        <f>HYPERLINK(Table147235[[#This Row],[Link]])</f>
        <v>https://cms.azed.gov/home/GetDocumentFile?id=5c6d7c2d1dcb2502e070adae</v>
      </c>
      <c r="O688" s="110" t="s">
        <v>523</v>
      </c>
      <c r="P688" s="103" t="s">
        <v>159</v>
      </c>
      <c r="Q688" s="1"/>
      <c r="R688" s="1"/>
      <c r="S688" s="1"/>
      <c r="T688" s="1"/>
      <c r="U688" s="1"/>
      <c r="V688" s="1"/>
      <c r="W688" s="1"/>
      <c r="X688" s="1"/>
    </row>
    <row r="689" spans="1:24" ht="18.75" x14ac:dyDescent="0.2">
      <c r="A689" s="72">
        <v>48050800</v>
      </c>
      <c r="B689" s="51" t="s">
        <v>94</v>
      </c>
      <c r="C689" s="61" t="str">
        <f>HYPERLINK(Table147235[[#This Row],[Link]],Table147235[[#This Row],[Credential Name]])</f>
        <v>American Welding Society (AWS) SMAW 4G</v>
      </c>
      <c r="D689" s="79"/>
      <c r="E689" s="50"/>
      <c r="F689" s="10" t="s">
        <v>159</v>
      </c>
      <c r="G689" s="10" t="s">
        <v>159</v>
      </c>
      <c r="H689" s="10" t="s">
        <v>160</v>
      </c>
      <c r="I689" s="85" t="s">
        <v>458</v>
      </c>
      <c r="J689" s="98"/>
      <c r="K689" s="109"/>
      <c r="L689" s="109"/>
      <c r="M689" s="111" t="s">
        <v>431</v>
      </c>
      <c r="N689" s="101" t="str">
        <f>HYPERLINK(Table147235[[#This Row],[Link]])</f>
        <v>https://cms.azed.gov/home/GetDocumentFile?id=5c6d7c2d1dcb2502e070adae</v>
      </c>
      <c r="O689" s="110" t="s">
        <v>524</v>
      </c>
      <c r="P689" s="103" t="s">
        <v>159</v>
      </c>
      <c r="Q689" s="1"/>
      <c r="R689" s="1"/>
      <c r="S689" s="1"/>
      <c r="T689" s="1"/>
      <c r="U689" s="1"/>
      <c r="V689" s="1"/>
      <c r="W689" s="1"/>
      <c r="X689" s="1"/>
    </row>
    <row r="690" spans="1:24" ht="18.75" x14ac:dyDescent="0.2">
      <c r="A690" s="72">
        <v>48050800</v>
      </c>
      <c r="B690" s="51" t="s">
        <v>94</v>
      </c>
      <c r="C690" s="61" t="str">
        <f>HYPERLINK(Table147235[[#This Row],[Link]],Table147235[[#This Row],[Credential Name]])</f>
        <v>Autodesk Certified User (ACU) – 3Ds Max</v>
      </c>
      <c r="D690" s="79"/>
      <c r="E690" s="50"/>
      <c r="F690" s="10" t="s">
        <v>159</v>
      </c>
      <c r="G690" s="10" t="s">
        <v>159</v>
      </c>
      <c r="H690" s="10" t="s">
        <v>160</v>
      </c>
      <c r="I690" s="85" t="s">
        <v>458</v>
      </c>
      <c r="J690" s="98"/>
      <c r="K690" s="109"/>
      <c r="L690" s="109"/>
      <c r="M690" s="111" t="s">
        <v>226</v>
      </c>
      <c r="N690" s="101" t="str">
        <f>HYPERLINK(Table147235[[#This Row],[Link]])</f>
        <v>https://cms.azed.gov/home/GetDocumentFile?id=5d1ccae01dcb251498a79f61</v>
      </c>
      <c r="O690" s="110" t="s">
        <v>263</v>
      </c>
      <c r="P690" s="103" t="s">
        <v>159</v>
      </c>
      <c r="Q690" s="1"/>
      <c r="R690" s="1"/>
      <c r="S690" s="1"/>
      <c r="T690" s="1"/>
      <c r="U690" s="1"/>
      <c r="V690" s="1"/>
      <c r="W690" s="1"/>
      <c r="X690" s="1"/>
    </row>
    <row r="691" spans="1:24" ht="28.5" x14ac:dyDescent="0.2">
      <c r="A691" s="72">
        <v>48050800</v>
      </c>
      <c r="B691" s="51" t="s">
        <v>94</v>
      </c>
      <c r="C691" s="61" t="str">
        <f>HYPERLINK(Table147235[[#This Row],[Link]],Table147235[[#This Row],[Credential Name]])</f>
        <v xml:space="preserve">Certificate of Proficiency: Welding Technology </v>
      </c>
      <c r="D691" s="78" t="s">
        <v>634</v>
      </c>
      <c r="E691" s="28" t="s">
        <v>620</v>
      </c>
      <c r="F691" s="10" t="s">
        <v>160</v>
      </c>
      <c r="G691" s="10" t="s">
        <v>159</v>
      </c>
      <c r="H691" s="10" t="s">
        <v>159</v>
      </c>
      <c r="I691" s="85" t="s">
        <v>458</v>
      </c>
      <c r="J691" s="121"/>
      <c r="K691" s="109"/>
      <c r="L691" s="109"/>
      <c r="M691" s="122"/>
      <c r="N691" s="120" t="str">
        <f>HYPERLINK(Table147235[[#This Row],[Link]])</f>
        <v/>
      </c>
      <c r="O691" s="102" t="s">
        <v>615</v>
      </c>
      <c r="P691" s="103" t="s">
        <v>160</v>
      </c>
      <c r="Q691" s="1"/>
      <c r="R691" s="1"/>
      <c r="S691" s="1"/>
      <c r="T691" s="1"/>
      <c r="U691" s="1"/>
      <c r="V691" s="1"/>
      <c r="W691" s="1"/>
      <c r="X691" s="1"/>
    </row>
    <row r="692" spans="1:24" ht="18.75" x14ac:dyDescent="0.2">
      <c r="A692" s="72">
        <v>48050800</v>
      </c>
      <c r="B692" s="51" t="s">
        <v>94</v>
      </c>
      <c r="C692" s="61" t="str">
        <f>HYPERLINK(Table147235[[#This Row],[Link]],Table147235[[#This Row],[Credential Name]])</f>
        <v>Certificate: Fillet Weld</v>
      </c>
      <c r="D692" s="78" t="s">
        <v>635</v>
      </c>
      <c r="E692" s="28" t="s">
        <v>632</v>
      </c>
      <c r="F692" s="10" t="s">
        <v>160</v>
      </c>
      <c r="G692" s="10" t="s">
        <v>159</v>
      </c>
      <c r="H692" s="10" t="s">
        <v>159</v>
      </c>
      <c r="I692" s="85" t="s">
        <v>458</v>
      </c>
      <c r="J692" s="98"/>
      <c r="K692" s="109"/>
      <c r="L692" s="109"/>
      <c r="M692" s="111" t="s">
        <v>488</v>
      </c>
      <c r="N692" s="101" t="str">
        <f>HYPERLINK(Table147235[[#This Row],[Link]])</f>
        <v>https://live-az-ade.pantheonsite.io/sites/default/files/2021/02/MCC%20-%20Weld%20Fillet%20Weld%20%28WFILL%29%20Fact%20Sheet.pdf</v>
      </c>
      <c r="O692" s="102" t="s">
        <v>655</v>
      </c>
      <c r="P692" s="103" t="s">
        <v>160</v>
      </c>
      <c r="Q692" s="1"/>
      <c r="R692" s="1"/>
      <c r="S692" s="1"/>
      <c r="T692" s="1"/>
      <c r="U692" s="1"/>
      <c r="V692" s="1"/>
      <c r="W692" s="1"/>
      <c r="X692" s="1"/>
    </row>
    <row r="693" spans="1:24" ht="18.75" x14ac:dyDescent="0.2">
      <c r="A693" s="72">
        <v>48050800</v>
      </c>
      <c r="B693" s="51" t="s">
        <v>94</v>
      </c>
      <c r="C693" s="61" t="str">
        <f>HYPERLINK(Table147235[[#This Row],[Link]],Table147235[[#This Row],[Credential Name]])</f>
        <v>Certificate: GMAW/FCAW Plate</v>
      </c>
      <c r="D693" s="78" t="s">
        <v>635</v>
      </c>
      <c r="E693" s="28" t="s">
        <v>632</v>
      </c>
      <c r="F693" s="10" t="s">
        <v>160</v>
      </c>
      <c r="G693" s="10" t="s">
        <v>159</v>
      </c>
      <c r="H693" s="10" t="s">
        <v>159</v>
      </c>
      <c r="I693" s="85" t="s">
        <v>458</v>
      </c>
      <c r="J693" s="98"/>
      <c r="K693" s="109"/>
      <c r="L693" s="109"/>
      <c r="M693" s="100" t="s">
        <v>557</v>
      </c>
      <c r="N693" s="101" t="str">
        <f>HYPERLINK(Table147235[[#This Row],[Link]])</f>
        <v>https://live-az-ade.pantheonsite.io/sites/default/files/2021/09/GMAW-FCAWPlateCertificateFactSheet.pdf</v>
      </c>
      <c r="O693" s="102" t="s">
        <v>650</v>
      </c>
      <c r="P693" s="103" t="s">
        <v>160</v>
      </c>
      <c r="Q693" s="1"/>
      <c r="R693" s="1"/>
      <c r="S693" s="1"/>
      <c r="T693" s="1"/>
      <c r="U693" s="1"/>
      <c r="V693" s="1"/>
      <c r="W693" s="1"/>
      <c r="X693" s="1"/>
    </row>
    <row r="694" spans="1:24" ht="18.75" x14ac:dyDescent="0.2">
      <c r="A694" s="72">
        <v>48050800</v>
      </c>
      <c r="B694" s="51" t="s">
        <v>94</v>
      </c>
      <c r="C694" s="61" t="str">
        <f>HYPERLINK(Table147235[[#This Row],[Link]],Table147235[[#This Row],[Credential Name]])</f>
        <v>Certificate: GTAW Plate</v>
      </c>
      <c r="D694" s="81" t="s">
        <v>635</v>
      </c>
      <c r="E694" s="28" t="s">
        <v>632</v>
      </c>
      <c r="F694" s="10" t="s">
        <v>160</v>
      </c>
      <c r="G694" s="10" t="s">
        <v>159</v>
      </c>
      <c r="H694" s="10" t="s">
        <v>159</v>
      </c>
      <c r="I694" s="85" t="s">
        <v>458</v>
      </c>
      <c r="J694" s="98"/>
      <c r="K694" s="99"/>
      <c r="L694" s="99"/>
      <c r="M694" s="100" t="s">
        <v>702</v>
      </c>
      <c r="N694" s="101" t="str">
        <f>HYPERLINK(Table147235[[#This Row],[Link]])</f>
        <v>https://live-az-ade.pantheonsite.io/sites/default/files/2021/10/GasTungstenArcWeldingFactSheet.pdf</v>
      </c>
      <c r="O694" s="118" t="s">
        <v>657</v>
      </c>
      <c r="P694" s="103" t="s">
        <v>160</v>
      </c>
      <c r="Q694" s="1"/>
      <c r="R694" s="1"/>
      <c r="S694" s="1"/>
      <c r="T694" s="1"/>
      <c r="U694" s="1"/>
      <c r="V694" s="1"/>
      <c r="W694" s="1"/>
      <c r="X694" s="1"/>
    </row>
    <row r="695" spans="1:24" ht="18.75" x14ac:dyDescent="0.2">
      <c r="A695" s="72">
        <v>48050800</v>
      </c>
      <c r="B695" s="51" t="s">
        <v>94</v>
      </c>
      <c r="C695" s="61" t="str">
        <f>HYPERLINK(Table147235[[#This Row],[Link]],Table147235[[#This Row],[Credential Name]])</f>
        <v>Certificate: SMAW Plate</v>
      </c>
      <c r="D695" s="78" t="s">
        <v>635</v>
      </c>
      <c r="E695" s="28" t="s">
        <v>632</v>
      </c>
      <c r="F695" s="10" t="s">
        <v>160</v>
      </c>
      <c r="G695" s="10" t="s">
        <v>159</v>
      </c>
      <c r="H695" s="10" t="s">
        <v>159</v>
      </c>
      <c r="I695" s="85" t="s">
        <v>458</v>
      </c>
      <c r="J695" s="133"/>
      <c r="K695" s="109"/>
      <c r="L695" s="109"/>
      <c r="M695" s="134" t="s">
        <v>558</v>
      </c>
      <c r="N695" s="135" t="str">
        <f>HYPERLINK(Table147235[[#This Row],[Link]])</f>
        <v>https://live-az-ade.pantheonsite.io/sites/default/files/2021/09/SMAWPlateCertificateFactSheet.pdf</v>
      </c>
      <c r="O695" s="102" t="s">
        <v>651</v>
      </c>
      <c r="P695" s="103" t="s">
        <v>160</v>
      </c>
      <c r="Q695" s="1"/>
      <c r="R695" s="1"/>
      <c r="S695" s="1"/>
      <c r="T695" s="1"/>
      <c r="U695" s="1"/>
      <c r="V695" s="1"/>
      <c r="W695" s="1"/>
      <c r="X695" s="1"/>
    </row>
    <row r="696" spans="1:24" ht="18.75" x14ac:dyDescent="0.2">
      <c r="A696" s="72">
        <v>48050800</v>
      </c>
      <c r="B696" s="51" t="s">
        <v>94</v>
      </c>
      <c r="C696" s="61" t="str">
        <f>HYPERLINK(Table147235[[#This Row],[Link]],Table147235[[#This Row],[Credential Name]])</f>
        <v>Certificate: Structural Welding</v>
      </c>
      <c r="D696" s="79" t="s">
        <v>809</v>
      </c>
      <c r="E696" s="55" t="s">
        <v>618</v>
      </c>
      <c r="F696" s="10" t="s">
        <v>160</v>
      </c>
      <c r="G696" s="10" t="s">
        <v>159</v>
      </c>
      <c r="H696" s="10" t="s">
        <v>159</v>
      </c>
      <c r="I696" s="85" t="s">
        <v>458</v>
      </c>
      <c r="J696" s="98"/>
      <c r="K696" s="99"/>
      <c r="L696" s="99"/>
      <c r="M696" s="100" t="s">
        <v>714</v>
      </c>
      <c r="N696" s="101" t="str">
        <f>HYPERLINK(Table147235[[#This Row],[Link]])</f>
        <v>https://live-az-ade.pantheonsite.io/sites/default/files/2021/10/StructuralWeldingFactSheet.pdf</v>
      </c>
      <c r="O696" s="118" t="s">
        <v>670</v>
      </c>
      <c r="P696" s="103" t="s">
        <v>160</v>
      </c>
      <c r="Q696" s="1"/>
      <c r="R696" s="1"/>
      <c r="S696" s="1"/>
      <c r="T696" s="1"/>
      <c r="U696" s="1"/>
      <c r="V696" s="1"/>
      <c r="W696" s="1"/>
      <c r="X696" s="1"/>
    </row>
    <row r="697" spans="1:24" ht="18.75" x14ac:dyDescent="0.2">
      <c r="A697" s="73" t="s">
        <v>801</v>
      </c>
      <c r="B697" s="51" t="s">
        <v>94</v>
      </c>
      <c r="C697" s="61" t="str">
        <f>HYPERLINK(Table147235[[#This Row],[Link]],Table147235[[#This Row],[Credential Name]])</f>
        <v>Gas Tungsten Arc Welding Certificate</v>
      </c>
      <c r="D697" s="77" t="s">
        <v>809</v>
      </c>
      <c r="E697" s="28" t="s">
        <v>618</v>
      </c>
      <c r="F697" s="10" t="s">
        <v>160</v>
      </c>
      <c r="G697" s="10" t="s">
        <v>159</v>
      </c>
      <c r="H697" s="10" t="s">
        <v>159</v>
      </c>
      <c r="I697" s="85" t="s">
        <v>458</v>
      </c>
      <c r="J697" s="98"/>
      <c r="K697" s="99"/>
      <c r="L697" s="99"/>
      <c r="M697" s="111" t="s">
        <v>856</v>
      </c>
      <c r="N697" s="101" t="str">
        <f>HYPERLINK(Table147235[[#This Row],[Link]])</f>
        <v>https://live-az-ade.pantheonsite.io/sites/default/files/2024/07/Gas-Tungsten-Arc-Welding-Certificate-FactSheet.pdf</v>
      </c>
      <c r="O697" s="102" t="s">
        <v>820</v>
      </c>
      <c r="P697" s="103" t="s">
        <v>160</v>
      </c>
      <c r="Q697" s="1"/>
      <c r="R697" s="1"/>
      <c r="S697" s="1"/>
      <c r="T697" s="1"/>
      <c r="U697" s="1"/>
      <c r="V697" s="1"/>
      <c r="W697" s="1"/>
      <c r="X697" s="1"/>
    </row>
    <row r="698" spans="1:24" ht="18.75" x14ac:dyDescent="0.2">
      <c r="A698" s="72">
        <v>48050800</v>
      </c>
      <c r="B698" s="51" t="s">
        <v>94</v>
      </c>
      <c r="C698" s="61" t="str">
        <f>HYPERLINK(Table147235[[#This Row],[Link]],Table147235[[#This Row],[Credential Name]])</f>
        <v>GMAW/FCAW Pipe Certificate</v>
      </c>
      <c r="D698" s="78" t="s">
        <v>635</v>
      </c>
      <c r="E698" s="28" t="s">
        <v>632</v>
      </c>
      <c r="F698" s="10" t="s">
        <v>160</v>
      </c>
      <c r="G698" s="10" t="s">
        <v>159</v>
      </c>
      <c r="H698" s="10" t="s">
        <v>159</v>
      </c>
      <c r="I698" s="85" t="s">
        <v>458</v>
      </c>
      <c r="J698" s="98"/>
      <c r="K698" s="99"/>
      <c r="L698" s="99"/>
      <c r="M698" s="111" t="s">
        <v>837</v>
      </c>
      <c r="N698" s="101" t="str">
        <f>HYPERLINK(Table147235[[#This Row],[Link]])</f>
        <v>https://live-az-ade.pantheonsite.io/sites/default/files/2024/07/GMAW-FCAW-Pipe-Certificate.pdf</v>
      </c>
      <c r="O698" s="102" t="s">
        <v>790</v>
      </c>
      <c r="P698" s="103" t="s">
        <v>160</v>
      </c>
      <c r="Q698" s="1"/>
      <c r="R698" s="1"/>
      <c r="S698" s="1"/>
      <c r="T698" s="1"/>
      <c r="U698" s="1"/>
      <c r="V698" s="1"/>
      <c r="W698" s="1"/>
      <c r="X698" s="1"/>
    </row>
    <row r="699" spans="1:24" ht="18.75" x14ac:dyDescent="0.2">
      <c r="A699" s="72">
        <v>48050800</v>
      </c>
      <c r="B699" s="51" t="s">
        <v>94</v>
      </c>
      <c r="C699" s="61" t="str">
        <f>HYPERLINK(Table147235[[#This Row],[Link]],Table147235[[#This Row],[Credential Name]])</f>
        <v>GTAW Pipe Certificate</v>
      </c>
      <c r="D699" s="78" t="s">
        <v>635</v>
      </c>
      <c r="E699" s="28" t="s">
        <v>632</v>
      </c>
      <c r="F699" s="10" t="s">
        <v>160</v>
      </c>
      <c r="G699" s="10" t="s">
        <v>159</v>
      </c>
      <c r="H699" s="10" t="s">
        <v>159</v>
      </c>
      <c r="I699" s="85" t="s">
        <v>458</v>
      </c>
      <c r="J699" s="98"/>
      <c r="K699" s="99"/>
      <c r="L699" s="99"/>
      <c r="M699" s="111" t="s">
        <v>838</v>
      </c>
      <c r="N699" s="101" t="str">
        <f>HYPERLINK(Table147235[[#This Row],[Link]])</f>
        <v>https://live-az-ade.pantheonsite.io/sites/default/files/2024/07/GTAW-Pipe-Factsheet.pdf</v>
      </c>
      <c r="O699" s="102" t="s">
        <v>791</v>
      </c>
      <c r="P699" s="103" t="s">
        <v>160</v>
      </c>
      <c r="Q699" s="1"/>
      <c r="R699" s="1"/>
      <c r="S699" s="1"/>
      <c r="T699" s="1"/>
      <c r="U699" s="1"/>
      <c r="V699" s="1"/>
      <c r="W699" s="1"/>
      <c r="X699" s="1"/>
    </row>
    <row r="700" spans="1:24" ht="18.75" x14ac:dyDescent="0.2">
      <c r="A700" s="72">
        <v>48050800</v>
      </c>
      <c r="B700" s="51" t="s">
        <v>94</v>
      </c>
      <c r="C700" s="84" t="str">
        <f>HYPERLINK(Table147235[[#This Row],[Link]],Table147235[[#This Row],[Credential Name]])</f>
        <v>Introducation to Welding Certificate</v>
      </c>
      <c r="D700" s="78" t="s">
        <v>635</v>
      </c>
      <c r="E700" s="28" t="s">
        <v>632</v>
      </c>
      <c r="F700" s="10" t="s">
        <v>160</v>
      </c>
      <c r="G700" s="10" t="s">
        <v>159</v>
      </c>
      <c r="H700" s="10" t="s">
        <v>159</v>
      </c>
      <c r="I700" s="85" t="s">
        <v>458</v>
      </c>
      <c r="J700" s="104">
        <v>45894</v>
      </c>
      <c r="K700" s="105"/>
      <c r="L700" s="106"/>
      <c r="M700" s="100" t="s">
        <v>944</v>
      </c>
      <c r="N700" s="101" t="str">
        <f>HYPERLINK(Table147235[[#This Row],[Link]])</f>
        <v>https://live-az-ade.pantheonsite.io/sites/default/files/2025/07/Introducation_to_Welding_Certificate_Factsheet-MCC.pdf</v>
      </c>
      <c r="O700" s="107" t="s">
        <v>945</v>
      </c>
      <c r="P700" s="103" t="s">
        <v>160</v>
      </c>
      <c r="Q700" s="1"/>
      <c r="R700" s="1"/>
      <c r="S700" s="1"/>
      <c r="T700" s="1"/>
      <c r="U700" s="1"/>
      <c r="V700" s="1"/>
      <c r="W700" s="1"/>
      <c r="X700" s="1"/>
    </row>
    <row r="701" spans="1:24" ht="18.75" x14ac:dyDescent="0.2">
      <c r="A701" s="72">
        <v>48050800</v>
      </c>
      <c r="B701" s="51" t="s">
        <v>94</v>
      </c>
      <c r="C701" s="61" t="str">
        <f>HYPERLINK(Table147235[[#This Row],[Link]],Table147235[[#This Row],[Credential Name]])</f>
        <v>Lincoln Electric NC3</v>
      </c>
      <c r="D701" s="80"/>
      <c r="F701" s="10" t="s">
        <v>159</v>
      </c>
      <c r="G701" s="10" t="s">
        <v>159</v>
      </c>
      <c r="H701" s="10" t="s">
        <v>160</v>
      </c>
      <c r="I701" s="85" t="s">
        <v>458</v>
      </c>
      <c r="J701" s="98"/>
      <c r="K701" s="109"/>
      <c r="L701" s="109"/>
      <c r="M701" s="126" t="s">
        <v>493</v>
      </c>
      <c r="N701" s="101" t="str">
        <f>HYPERLINK(Table147235[[#This Row],[Link]])</f>
        <v>https://live-az-ade.pantheonsite.io/sites/default/files/2021/02/Lincoln%20Electric%20NC3%20Fact%20Sheet%20Final.pdf</v>
      </c>
      <c r="O701" s="125" t="s">
        <v>483</v>
      </c>
      <c r="P701" s="103" t="s">
        <v>159</v>
      </c>
      <c r="Q701" s="1"/>
      <c r="R701" s="1"/>
      <c r="S701" s="1"/>
      <c r="T701" s="1"/>
      <c r="U701" s="1"/>
      <c r="V701" s="1"/>
      <c r="W701" s="1"/>
      <c r="X701" s="1"/>
    </row>
    <row r="702" spans="1:24" ht="30" x14ac:dyDescent="0.2">
      <c r="A702" s="72">
        <v>48050800</v>
      </c>
      <c r="B702" s="51" t="s">
        <v>94</v>
      </c>
      <c r="C702" s="61" t="str">
        <f>HYPERLINK(Table147235[[#This Row],[Link]],Table147235[[#This Row],[Credential Name]])</f>
        <v>Manufacturing Skill Standards Council (MSSC)</v>
      </c>
      <c r="D702" s="79"/>
      <c r="E702" s="50"/>
      <c r="F702" s="10" t="s">
        <v>159</v>
      </c>
      <c r="G702" s="10" t="s">
        <v>159</v>
      </c>
      <c r="H702" s="10" t="s">
        <v>160</v>
      </c>
      <c r="I702" s="85" t="s">
        <v>458</v>
      </c>
      <c r="J702" s="98"/>
      <c r="K702" s="109"/>
      <c r="L702" s="109"/>
      <c r="M702" s="111" t="s">
        <v>353</v>
      </c>
      <c r="N702" s="101" t="str">
        <f>HYPERLINK(Table147235[[#This Row],[Link]])</f>
        <v>https://cms.azed.gov/home/GetDocumentFile?id=5c87c36b1dcb250b949f4a27</v>
      </c>
      <c r="O702" s="110" t="s">
        <v>95</v>
      </c>
      <c r="P702" s="103" t="s">
        <v>456</v>
      </c>
      <c r="Q702" s="1"/>
      <c r="R702" s="1"/>
      <c r="S702" s="1"/>
      <c r="T702" s="1"/>
      <c r="U702" s="1"/>
      <c r="V702" s="1"/>
      <c r="W702" s="1"/>
      <c r="X702" s="1"/>
    </row>
    <row r="703" spans="1:24" ht="30" x14ac:dyDescent="0.2">
      <c r="A703" s="72">
        <v>48050800</v>
      </c>
      <c r="B703" s="51" t="s">
        <v>94</v>
      </c>
      <c r="C703" s="61" t="str">
        <f>HYPERLINK(Table147235[[#This Row],[Link]],Table147235[[#This Row],[Credential Name]])</f>
        <v>National Center for Construction Education and Research (NCCER) – Core</v>
      </c>
      <c r="D703" s="79"/>
      <c r="E703" s="50"/>
      <c r="F703" s="10" t="s">
        <v>159</v>
      </c>
      <c r="G703" s="10" t="s">
        <v>159</v>
      </c>
      <c r="H703" s="10" t="s">
        <v>160</v>
      </c>
      <c r="I703" s="85" t="s">
        <v>458</v>
      </c>
      <c r="J703" s="98"/>
      <c r="K703" s="109"/>
      <c r="L703" s="109"/>
      <c r="M703" s="111" t="s">
        <v>231</v>
      </c>
      <c r="N703" s="101" t="str">
        <f>HYPERLINK(Table147235[[#This Row],[Link]])</f>
        <v>https://cms.azed.gov/home/GetDocumentFile?id=5d1ccae81dcb251498a79fed</v>
      </c>
      <c r="O703" s="110" t="s">
        <v>282</v>
      </c>
      <c r="P703" s="103" t="s">
        <v>159</v>
      </c>
      <c r="Q703" s="1"/>
      <c r="R703" s="1"/>
      <c r="S703" s="1"/>
      <c r="T703" s="1"/>
      <c r="U703" s="1"/>
      <c r="V703" s="1"/>
      <c r="W703" s="1"/>
      <c r="X703" s="1"/>
    </row>
    <row r="704" spans="1:24" ht="30" x14ac:dyDescent="0.2">
      <c r="A704" s="72">
        <v>48050800</v>
      </c>
      <c r="B704" s="51" t="s">
        <v>94</v>
      </c>
      <c r="C704" s="61" t="str">
        <f>HYPERLINK(Table147235[[#This Row],[Link]],Table147235[[#This Row],[Credential Name]])</f>
        <v>National Center for Construction Education and Research (NCCER) – Welding Level 1</v>
      </c>
      <c r="D704" s="79"/>
      <c r="E704" s="50"/>
      <c r="F704" s="10" t="s">
        <v>159</v>
      </c>
      <c r="G704" s="10" t="s">
        <v>159</v>
      </c>
      <c r="H704" s="10" t="s">
        <v>160</v>
      </c>
      <c r="I704" s="85" t="s">
        <v>458</v>
      </c>
      <c r="J704" s="98"/>
      <c r="K704" s="109"/>
      <c r="L704" s="109"/>
      <c r="M704" s="111" t="s">
        <v>432</v>
      </c>
      <c r="N704" s="101" t="str">
        <f>HYPERLINK(Table147235[[#This Row],[Link]])</f>
        <v>https://cms.azed.gov/home/GetDocumentFile?id=5d1ccae81dcb251498a79ff9</v>
      </c>
      <c r="O704" s="110" t="s">
        <v>314</v>
      </c>
      <c r="P704" s="103" t="s">
        <v>159</v>
      </c>
      <c r="Q704" s="1"/>
      <c r="R704" s="1"/>
      <c r="S704" s="1"/>
      <c r="T704" s="1"/>
      <c r="U704" s="1"/>
      <c r="V704" s="1"/>
      <c r="W704" s="1"/>
      <c r="X704" s="1"/>
    </row>
    <row r="705" spans="1:24" ht="30" x14ac:dyDescent="0.2">
      <c r="A705" s="72">
        <v>48050800</v>
      </c>
      <c r="B705" s="51" t="s">
        <v>94</v>
      </c>
      <c r="C705" s="61" t="str">
        <f>HYPERLINK(Table147235[[#This Row],[Link]],Table147235[[#This Row],[Credential Name]])</f>
        <v>National Center for Construction Education and Research (NCCER) – Welding Level 2</v>
      </c>
      <c r="D705" s="79"/>
      <c r="E705" s="50"/>
      <c r="F705" s="10" t="s">
        <v>159</v>
      </c>
      <c r="G705" s="10" t="s">
        <v>159</v>
      </c>
      <c r="H705" s="10" t="s">
        <v>160</v>
      </c>
      <c r="I705" s="85" t="s">
        <v>458</v>
      </c>
      <c r="J705" s="98"/>
      <c r="K705" s="109"/>
      <c r="L705" s="109"/>
      <c r="M705" s="111" t="s">
        <v>432</v>
      </c>
      <c r="N705" s="101" t="str">
        <f>HYPERLINK(Table147235[[#This Row],[Link]])</f>
        <v>https://cms.azed.gov/home/GetDocumentFile?id=5d1ccae81dcb251498a79ff9</v>
      </c>
      <c r="O705" s="110" t="s">
        <v>315</v>
      </c>
      <c r="P705" s="103" t="s">
        <v>159</v>
      </c>
      <c r="Q705" s="1"/>
      <c r="R705" s="1"/>
      <c r="S705" s="1"/>
      <c r="T705" s="1"/>
      <c r="U705" s="1"/>
      <c r="V705" s="1"/>
      <c r="W705" s="1"/>
      <c r="X705" s="1"/>
    </row>
    <row r="706" spans="1:24" ht="30" x14ac:dyDescent="0.2">
      <c r="A706" s="72">
        <v>48050800</v>
      </c>
      <c r="B706" s="51" t="s">
        <v>94</v>
      </c>
      <c r="C706" s="61" t="str">
        <f>HYPERLINK(Table147235[[#This Row],[Link]],Table147235[[#This Row],[Credential Name]])</f>
        <v>National Coalition of Certification Centers (NC3) – Precision Measuring</v>
      </c>
      <c r="D706" s="79"/>
      <c r="E706" s="50"/>
      <c r="F706" s="10" t="s">
        <v>159</v>
      </c>
      <c r="G706" s="10" t="s">
        <v>159</v>
      </c>
      <c r="H706" s="10" t="s">
        <v>160</v>
      </c>
      <c r="I706" s="85" t="s">
        <v>458</v>
      </c>
      <c r="J706" s="98"/>
      <c r="K706" s="109"/>
      <c r="L706" s="109"/>
      <c r="M706" s="111" t="s">
        <v>338</v>
      </c>
      <c r="N706" s="101" t="str">
        <f>HYPERLINK(Table147235[[#This Row],[Link]])</f>
        <v>https://cms.azed.gov/home/GetDocumentFile?id=5d6800e61dcb250aa813c947</v>
      </c>
      <c r="O706" s="110" t="s">
        <v>284</v>
      </c>
      <c r="P706" s="103" t="s">
        <v>160</v>
      </c>
      <c r="Q706" s="1"/>
      <c r="R706" s="1"/>
      <c r="S706" s="1"/>
      <c r="T706" s="1"/>
      <c r="U706" s="1"/>
      <c r="V706" s="1"/>
      <c r="W706" s="1"/>
      <c r="X706" s="1"/>
    </row>
    <row r="707" spans="1:24" ht="30" x14ac:dyDescent="0.2">
      <c r="A707" s="72">
        <v>48050800</v>
      </c>
      <c r="B707" s="51" t="s">
        <v>94</v>
      </c>
      <c r="C707" s="61" t="str">
        <f>HYPERLINK(Table147235[[#This Row],[Link]],Table147235[[#This Row],[Credential Name]])</f>
        <v>National Institute for Metalworking Skills (NIMS)</v>
      </c>
      <c r="D707" s="79"/>
      <c r="E707" s="50"/>
      <c r="F707" s="10" t="s">
        <v>159</v>
      </c>
      <c r="G707" s="10" t="s">
        <v>159</v>
      </c>
      <c r="H707" s="10" t="s">
        <v>160</v>
      </c>
      <c r="I707" s="85" t="s">
        <v>458</v>
      </c>
      <c r="J707" s="98"/>
      <c r="K707" s="109"/>
      <c r="L707" s="109"/>
      <c r="M707" s="111" t="s">
        <v>356</v>
      </c>
      <c r="N707" s="101" t="str">
        <f>HYPERLINK(Table147235[[#This Row],[Link]])</f>
        <v>https://cms.azed.gov/home/GetDocumentFile?id=5d1ccae71dcb251498a79fdd</v>
      </c>
      <c r="O707" s="110" t="s">
        <v>211</v>
      </c>
      <c r="P707" s="103" t="s">
        <v>160</v>
      </c>
      <c r="Q707" s="1"/>
      <c r="R707" s="1"/>
      <c r="S707" s="1"/>
      <c r="T707" s="1"/>
      <c r="U707" s="1"/>
      <c r="V707" s="1"/>
      <c r="W707" s="1"/>
      <c r="X707" s="1"/>
    </row>
    <row r="708" spans="1:24" ht="18.75" x14ac:dyDescent="0.2">
      <c r="A708" s="72">
        <v>48050800</v>
      </c>
      <c r="B708" s="51" t="s">
        <v>94</v>
      </c>
      <c r="C708" s="61" t="str">
        <f>HYPERLINK(Table147235[[#This Row],[Link]],Table147235[[#This Row],[Credential Name]])</f>
        <v>Occupational Certificate: Welding Entry Level I</v>
      </c>
      <c r="D708" s="78" t="s">
        <v>631</v>
      </c>
      <c r="E708" s="55" t="s">
        <v>619</v>
      </c>
      <c r="F708" s="10" t="s">
        <v>160</v>
      </c>
      <c r="G708" s="10" t="s">
        <v>159</v>
      </c>
      <c r="H708" s="10" t="s">
        <v>159</v>
      </c>
      <c r="I708" s="85" t="s">
        <v>458</v>
      </c>
      <c r="J708" s="98"/>
      <c r="K708" s="99"/>
      <c r="L708" s="99"/>
      <c r="M708" s="111" t="s">
        <v>490</v>
      </c>
      <c r="N708" s="101" t="str">
        <f>HYPERLINK(Table147235[[#This Row],[Link]])</f>
        <v>https://live-az-ade.pantheonsite.io/sites/default/files/2021/02/AWC%20-%20Welding%20Entry%20Level%20I%20Occupational%20Certificate%20Fact%20Sheet.pdf</v>
      </c>
      <c r="O708" s="102" t="s">
        <v>681</v>
      </c>
      <c r="P708" s="103" t="s">
        <v>160</v>
      </c>
      <c r="Q708" s="1"/>
      <c r="R708" s="1"/>
      <c r="S708" s="1"/>
      <c r="T708" s="1"/>
      <c r="U708" s="1"/>
      <c r="V708" s="1"/>
      <c r="W708" s="1"/>
      <c r="X708" s="1"/>
    </row>
    <row r="709" spans="1:24" ht="18.75" x14ac:dyDescent="0.2">
      <c r="A709" s="72">
        <v>48050800</v>
      </c>
      <c r="B709" s="51" t="s">
        <v>94</v>
      </c>
      <c r="C709" s="63" t="str">
        <f>HYPERLINK(Table147235[[#This Row],[Link]],Table147235[[#This Row],[Credential Name]])</f>
        <v>OSHA 10</v>
      </c>
      <c r="D709" s="79"/>
      <c r="E709" s="50"/>
      <c r="F709" s="10" t="s">
        <v>159</v>
      </c>
      <c r="G709" s="10" t="s">
        <v>159</v>
      </c>
      <c r="H709" s="10" t="s">
        <v>160</v>
      </c>
      <c r="I709" s="85" t="s">
        <v>458</v>
      </c>
      <c r="J709" s="98"/>
      <c r="K709" s="108">
        <v>45924</v>
      </c>
      <c r="L709" s="109" t="s">
        <v>1065</v>
      </c>
      <c r="M709" s="111" t="s">
        <v>898</v>
      </c>
      <c r="N709" s="101" t="str">
        <f>HYPERLINK(Table147235[[#This Row],[Link]])</f>
        <v>https://live-az-ade.pantheonsite.io/sites/default/files/2019/04/OSHA-10Fact-Sheet.pdf</v>
      </c>
      <c r="O709" s="110" t="s">
        <v>1066</v>
      </c>
      <c r="P709" s="103" t="s">
        <v>159</v>
      </c>
      <c r="Q709" s="1"/>
      <c r="R709" s="1"/>
      <c r="S709" s="1"/>
      <c r="T709" s="1"/>
      <c r="U709" s="1"/>
      <c r="V709" s="1"/>
      <c r="W709" s="1"/>
      <c r="X709" s="1"/>
    </row>
    <row r="710" spans="1:24" x14ac:dyDescent="0.2">
      <c r="A710" s="73" t="s">
        <v>801</v>
      </c>
      <c r="B710" s="51" t="s">
        <v>94</v>
      </c>
      <c r="C710" s="62" t="str">
        <f>HYPERLINK(Table147235[[#This Row],[Link]],Table147235[[#This Row],[Credential Name]])</f>
        <v>Pipe Welder Certificate</v>
      </c>
      <c r="D710" s="77" t="s">
        <v>809</v>
      </c>
      <c r="E710" s="28" t="s">
        <v>618</v>
      </c>
      <c r="F710" s="10" t="s">
        <v>160</v>
      </c>
      <c r="G710" s="10" t="s">
        <v>159</v>
      </c>
      <c r="H710" s="10" t="s">
        <v>159</v>
      </c>
      <c r="I710" s="85" t="s">
        <v>458</v>
      </c>
      <c r="J710" s="104">
        <v>45894</v>
      </c>
      <c r="K710" s="105"/>
      <c r="L710" s="106"/>
      <c r="M710" s="111" t="s">
        <v>968</v>
      </c>
      <c r="N710" s="113" t="str">
        <f>HYPERLINK(Table147235[[#This Row],[Link]])</f>
        <v>https://live-az-ade.pantheonsite.io/sites/default/files/2025/07/Pipe_Welder_Certificate_Factsheet-YCC.pdf</v>
      </c>
      <c r="O710" s="110" t="s">
        <v>967</v>
      </c>
      <c r="P710" s="103" t="s">
        <v>160</v>
      </c>
      <c r="Q710" s="1"/>
      <c r="R710" s="1"/>
      <c r="S710" s="1"/>
      <c r="T710" s="1"/>
      <c r="U710" s="1"/>
      <c r="V710" s="1"/>
      <c r="W710" s="1"/>
      <c r="X710" s="1"/>
    </row>
    <row r="711" spans="1:24" ht="24" x14ac:dyDescent="0.2">
      <c r="A711" s="73" t="s">
        <v>801</v>
      </c>
      <c r="B711" s="51" t="s">
        <v>94</v>
      </c>
      <c r="C711" s="62" t="str">
        <f>HYPERLINK(Table147235[[#This Row],[Link]],Table147235[[#This Row],[Credential Name]])</f>
        <v>Pipe Welding and Fabrication Certificate</v>
      </c>
      <c r="D711" s="77" t="s">
        <v>635</v>
      </c>
      <c r="E711" s="28" t="s">
        <v>632</v>
      </c>
      <c r="F711" s="10" t="s">
        <v>160</v>
      </c>
      <c r="G711" s="10" t="s">
        <v>159</v>
      </c>
      <c r="H711" s="10" t="s">
        <v>159</v>
      </c>
      <c r="I711" s="85" t="s">
        <v>458</v>
      </c>
      <c r="J711" s="104">
        <v>45894</v>
      </c>
      <c r="K711" s="105"/>
      <c r="L711" s="106"/>
      <c r="M711" s="111" t="s">
        <v>969</v>
      </c>
      <c r="N711" s="113" t="str">
        <f>HYPERLINK(Table147235[[#This Row],[Link]])</f>
        <v>https://live-az-ade.pantheonsite.io/sites/default/files/2025/07/Pipe_Welding_and_Fabrication_Certificate_Factsheet-MCC.pdf</v>
      </c>
      <c r="O711" s="110" t="s">
        <v>970</v>
      </c>
      <c r="P711" s="103" t="s">
        <v>160</v>
      </c>
      <c r="Q711" s="1"/>
      <c r="R711" s="1"/>
      <c r="S711" s="1"/>
      <c r="T711" s="1"/>
      <c r="U711" s="1"/>
      <c r="V711" s="1"/>
      <c r="W711" s="1"/>
      <c r="X711" s="1"/>
    </row>
    <row r="712" spans="1:24" ht="24" x14ac:dyDescent="0.2">
      <c r="A712" s="73" t="s">
        <v>801</v>
      </c>
      <c r="B712" s="51" t="s">
        <v>94</v>
      </c>
      <c r="C712" s="62" t="str">
        <f>HYPERLINK(Table147235[[#This Row],[Link]],Table147235[[#This Row],[Credential Name]])</f>
        <v>Production Welding Certificate</v>
      </c>
      <c r="D712" s="77" t="s">
        <v>635</v>
      </c>
      <c r="E712" s="28" t="s">
        <v>632</v>
      </c>
      <c r="F712" s="10" t="s">
        <v>160</v>
      </c>
      <c r="G712" s="10" t="s">
        <v>159</v>
      </c>
      <c r="H712" s="10" t="s">
        <v>159</v>
      </c>
      <c r="I712" s="85" t="s">
        <v>458</v>
      </c>
      <c r="J712" s="104">
        <v>45894</v>
      </c>
      <c r="K712" s="105"/>
      <c r="L712" s="106"/>
      <c r="M712" s="111" t="s">
        <v>972</v>
      </c>
      <c r="N712" s="113" t="str">
        <f>HYPERLINK(Table147235[[#This Row],[Link]])</f>
        <v>https://live-az-ade.pantheonsite.io/sites/default/files/2025/07/Production_Welding_Certificate_FactSheet-MCC.pdf</v>
      </c>
      <c r="O712" s="110" t="s">
        <v>971</v>
      </c>
      <c r="P712" s="103" t="s">
        <v>160</v>
      </c>
      <c r="Q712" s="1"/>
      <c r="R712" s="1"/>
      <c r="S712" s="1"/>
      <c r="T712" s="1"/>
      <c r="U712" s="1"/>
      <c r="V712" s="1"/>
      <c r="W712" s="1"/>
      <c r="X712" s="1"/>
    </row>
    <row r="713" spans="1:24" ht="24" x14ac:dyDescent="0.2">
      <c r="A713" s="73" t="s">
        <v>801</v>
      </c>
      <c r="B713" s="51" t="s">
        <v>94</v>
      </c>
      <c r="C713" s="61" t="str">
        <f>HYPERLINK(Table147235[[#This Row],[Link]],Table147235[[#This Row],[Credential Name]])</f>
        <v>SMAW Pipe Certificate</v>
      </c>
      <c r="D713" s="77" t="s">
        <v>630</v>
      </c>
      <c r="E713" s="28" t="s">
        <v>632</v>
      </c>
      <c r="F713" s="10" t="s">
        <v>160</v>
      </c>
      <c r="G713" s="10" t="s">
        <v>159</v>
      </c>
      <c r="H713" s="10" t="s">
        <v>159</v>
      </c>
      <c r="I713" s="85" t="s">
        <v>458</v>
      </c>
      <c r="J713" s="98"/>
      <c r="K713" s="105"/>
      <c r="L713" s="112"/>
      <c r="M713" s="111" t="s">
        <v>844</v>
      </c>
      <c r="N713" s="113" t="str">
        <f>HYPERLINK(Table147235[[#This Row],[Link]])</f>
        <v>https://live-az-ade.pantheonsite.io/sites/default/files/2024/07/SMAW-Pipe-Certificate-FactSheet.pdf</v>
      </c>
      <c r="O713" s="110" t="s">
        <v>797</v>
      </c>
      <c r="P713" s="103" t="s">
        <v>160</v>
      </c>
      <c r="Q713" s="1"/>
      <c r="R713" s="1"/>
      <c r="S713" s="1"/>
      <c r="T713" s="1"/>
      <c r="U713" s="1"/>
      <c r="V713" s="1"/>
      <c r="W713" s="1"/>
      <c r="X713" s="1"/>
    </row>
    <row r="714" spans="1:24" ht="24" x14ac:dyDescent="0.2">
      <c r="A714" s="73" t="s">
        <v>801</v>
      </c>
      <c r="B714" s="51" t="s">
        <v>94</v>
      </c>
      <c r="C714" s="62" t="str">
        <f>HYPERLINK(Table147235[[#This Row],[Link]],Table147235[[#This Row],[Credential Name]])</f>
        <v>Structural Steel and Fabrication Certificate</v>
      </c>
      <c r="D714" s="77" t="s">
        <v>635</v>
      </c>
      <c r="E714" s="28" t="s">
        <v>632</v>
      </c>
      <c r="F714" s="10" t="s">
        <v>160</v>
      </c>
      <c r="G714" s="10" t="s">
        <v>159</v>
      </c>
      <c r="H714" s="10" t="s">
        <v>159</v>
      </c>
      <c r="I714" s="85" t="s">
        <v>458</v>
      </c>
      <c r="J714" s="104">
        <v>45894</v>
      </c>
      <c r="K714" s="105"/>
      <c r="L714" s="106"/>
      <c r="M714" s="111" t="s">
        <v>976</v>
      </c>
      <c r="N714" s="113" t="str">
        <f>HYPERLINK(Table147235[[#This Row],[Link]])</f>
        <v>https://live-az-ade.pantheonsite.io/sites/default/files/2025/07/Structural_Steel_and_Fabrication_Certificate_FactSheet-MCC.pdf</v>
      </c>
      <c r="O714" s="110" t="s">
        <v>975</v>
      </c>
      <c r="P714" s="103" t="s">
        <v>160</v>
      </c>
      <c r="Q714" s="1"/>
      <c r="R714" s="1"/>
      <c r="S714" s="1"/>
      <c r="T714" s="1"/>
      <c r="U714" s="1"/>
      <c r="V714" s="1"/>
      <c r="W714" s="1"/>
      <c r="X714" s="1"/>
    </row>
    <row r="715" spans="1:24" x14ac:dyDescent="0.2">
      <c r="A715" s="72">
        <v>48050800</v>
      </c>
      <c r="B715" s="51" t="s">
        <v>94</v>
      </c>
      <c r="C715" s="62" t="str">
        <f>HYPERLINK(Table147235[[#This Row],[Link]],Table147235[[#This Row],[Credential Name]])</f>
        <v>Welding Technologies Certificate</v>
      </c>
      <c r="D715" s="77" t="s">
        <v>634</v>
      </c>
      <c r="E715" s="28" t="s">
        <v>623</v>
      </c>
      <c r="F715" s="10" t="s">
        <v>160</v>
      </c>
      <c r="G715" s="10" t="s">
        <v>159</v>
      </c>
      <c r="H715" s="10" t="s">
        <v>159</v>
      </c>
      <c r="I715" s="85" t="s">
        <v>458</v>
      </c>
      <c r="J715" s="104">
        <v>45894</v>
      </c>
      <c r="K715" s="105"/>
      <c r="L715" s="106"/>
      <c r="M715" s="111" t="s">
        <v>978</v>
      </c>
      <c r="N715" s="113" t="str">
        <f>HYPERLINK(Table147235[[#This Row],[Link]])</f>
        <v>https://live-az-ade.pantheonsite.io/sites/default/files/2025/07/Welding_Technologies_Certificate_Factsheet-EAC.pdf</v>
      </c>
      <c r="O715" s="110" t="s">
        <v>979</v>
      </c>
      <c r="P715" s="103" t="s">
        <v>160</v>
      </c>
      <c r="Q715" s="1"/>
      <c r="R715" s="1"/>
      <c r="S715" s="1"/>
      <c r="T715" s="1"/>
      <c r="U715" s="1"/>
      <c r="V715" s="1"/>
      <c r="W715" s="1"/>
      <c r="X715" s="1"/>
    </row>
    <row r="716" spans="1:24" ht="30" x14ac:dyDescent="0.2">
      <c r="A716" s="72">
        <v>48050800</v>
      </c>
      <c r="B716" s="51" t="s">
        <v>94</v>
      </c>
      <c r="C716" s="62" t="str">
        <f>HYPERLINK(Table147235[[#This Row],[Link]],Table147235[[#This Row],[Credential Name]])</f>
        <v>Welding/Manufacturing Fundamentals Certificate</v>
      </c>
      <c r="D716" s="77" t="s">
        <v>634</v>
      </c>
      <c r="E716" s="28" t="s">
        <v>623</v>
      </c>
      <c r="F716" s="10" t="s">
        <v>160</v>
      </c>
      <c r="G716" s="10" t="s">
        <v>159</v>
      </c>
      <c r="H716" s="10" t="s">
        <v>159</v>
      </c>
      <c r="I716" s="85" t="s">
        <v>458</v>
      </c>
      <c r="J716" s="104">
        <v>45894</v>
      </c>
      <c r="K716" s="105"/>
      <c r="L716" s="106"/>
      <c r="M716" s="111" t="s">
        <v>981</v>
      </c>
      <c r="N716" s="113" t="str">
        <f>HYPERLINK(Table147235[[#This Row],[Link]])</f>
        <v>https://live-az-ade.pantheonsite.io/sites/default/files/2025/07/WeldingManufacturing_Fundamentals_Certificate_Factsheet-EAC.pdf</v>
      </c>
      <c r="O716" s="110" t="s">
        <v>980</v>
      </c>
      <c r="P716" s="103" t="s">
        <v>160</v>
      </c>
      <c r="Q716" s="1"/>
      <c r="R716" s="1"/>
      <c r="S716" s="1"/>
      <c r="T716" s="1"/>
      <c r="U716" s="1"/>
      <c r="V716" s="1"/>
      <c r="W716" s="1"/>
      <c r="X716" s="1"/>
    </row>
    <row r="717" spans="1:24" ht="18.75" x14ac:dyDescent="0.2">
      <c r="A717" s="72">
        <v>12040900</v>
      </c>
      <c r="B717" s="52" t="s">
        <v>165</v>
      </c>
      <c r="C717" s="61" t="str">
        <f>HYPERLINK(Table147235[[#This Row],[Link]],Table147235[[#This Row],[Credential Name]])</f>
        <v>Arizona Aesthetician License</v>
      </c>
      <c r="D717" s="79"/>
      <c r="E717" s="50"/>
      <c r="F717" s="10" t="s">
        <v>159</v>
      </c>
      <c r="G717" s="10" t="s">
        <v>159</v>
      </c>
      <c r="H717" s="10" t="s">
        <v>160</v>
      </c>
      <c r="I717" s="85" t="s">
        <v>457</v>
      </c>
      <c r="J717" s="98"/>
      <c r="K717" s="99"/>
      <c r="L717" s="99"/>
      <c r="M717" s="111" t="s">
        <v>223</v>
      </c>
      <c r="N717" s="101" t="str">
        <f>HYPERLINK(Table147235[[#This Row],[Link]])</f>
        <v>https://cms.azed.gov/home/GetDocumentFile?id=5d1ccadf1dcb251498a79f51</v>
      </c>
      <c r="O717" s="110" t="s">
        <v>16</v>
      </c>
      <c r="P717" s="103" t="s">
        <v>160</v>
      </c>
      <c r="Q717" s="1"/>
      <c r="R717" s="1"/>
      <c r="S717" s="1"/>
      <c r="T717" s="1"/>
      <c r="U717" s="1"/>
      <c r="V717" s="1"/>
      <c r="W717" s="1"/>
      <c r="X717" s="1"/>
    </row>
    <row r="718" spans="1:24" ht="18.75" x14ac:dyDescent="0.2">
      <c r="A718" s="72">
        <v>12040900</v>
      </c>
      <c r="B718" s="52" t="s">
        <v>165</v>
      </c>
      <c r="C718" s="63" t="str">
        <f>HYPERLINK(Table147235[[#This Row],[Link]],Table147235[[#This Row],[Credential Name]])</f>
        <v>OSHA 10</v>
      </c>
      <c r="D718" s="79"/>
      <c r="E718" s="50"/>
      <c r="F718" s="10" t="s">
        <v>159</v>
      </c>
      <c r="G718" s="10" t="s">
        <v>159</v>
      </c>
      <c r="H718" s="10" t="s">
        <v>160</v>
      </c>
      <c r="I718" s="85" t="s">
        <v>457</v>
      </c>
      <c r="J718" s="98"/>
      <c r="K718" s="108">
        <v>45924</v>
      </c>
      <c r="L718" s="109" t="s">
        <v>1065</v>
      </c>
      <c r="M718" s="111" t="s">
        <v>898</v>
      </c>
      <c r="N718" s="101" t="str">
        <f>HYPERLINK(Table147235[[#This Row],[Link]])</f>
        <v>https://live-az-ade.pantheonsite.io/sites/default/files/2019/04/OSHA-10Fact-Sheet.pdf</v>
      </c>
      <c r="O718" s="110" t="s">
        <v>1066</v>
      </c>
      <c r="P718" s="103" t="s">
        <v>160</v>
      </c>
      <c r="Q718" s="1"/>
      <c r="R718" s="1"/>
      <c r="S718" s="1"/>
      <c r="T718" s="1"/>
      <c r="U718" s="1"/>
      <c r="V718" s="1"/>
      <c r="W718" s="1"/>
      <c r="X718" s="1"/>
    </row>
    <row r="719" spans="1:24" ht="30" x14ac:dyDescent="0.2">
      <c r="A719" s="72" t="s">
        <v>465</v>
      </c>
      <c r="B719" s="52" t="s">
        <v>466</v>
      </c>
      <c r="C719" s="61" t="str">
        <f>HYPERLINK(Table147235[[#This Row],[Link]],Table147235[[#This Row],[Credential Name]])</f>
        <v>Agricultural Biotechnology Certification</v>
      </c>
      <c r="D719" s="79"/>
      <c r="E719" s="50"/>
      <c r="F719" s="10" t="s">
        <v>159</v>
      </c>
      <c r="G719" s="10" t="s">
        <v>159</v>
      </c>
      <c r="H719" s="10" t="s">
        <v>160</v>
      </c>
      <c r="I719" s="85" t="s">
        <v>457</v>
      </c>
      <c r="J719" s="98"/>
      <c r="K719" s="99"/>
      <c r="L719" s="99"/>
      <c r="M719" s="111" t="s">
        <v>327</v>
      </c>
      <c r="N719" s="101" t="str">
        <f>HYPERLINK(Table147235[[#This Row],[Link]])</f>
        <v>https://cms.azed.gov/home/GetDocumentFile?id=5d55d0ae1dcb250540f4cb08</v>
      </c>
      <c r="O719" s="110" t="s">
        <v>1</v>
      </c>
      <c r="P719" s="103" t="s">
        <v>160</v>
      </c>
      <c r="Q719" s="1"/>
      <c r="R719" s="1"/>
      <c r="S719" s="1"/>
      <c r="T719" s="1"/>
      <c r="U719" s="1"/>
      <c r="V719" s="1"/>
      <c r="W719" s="1"/>
      <c r="X719" s="1"/>
    </row>
    <row r="720" spans="1:24" ht="30" x14ac:dyDescent="0.2">
      <c r="A720" s="72" t="s">
        <v>465</v>
      </c>
      <c r="B720" s="52" t="s">
        <v>466</v>
      </c>
      <c r="C720" s="61" t="str">
        <f>HYPERLINK(Table147235[[#This Row],[Link]],Table147235[[#This Row],[Credential Name]])</f>
        <v>Agriculture Pesticide Handler</v>
      </c>
      <c r="D720" s="80"/>
      <c r="F720" s="10" t="s">
        <v>160</v>
      </c>
      <c r="G720" s="10" t="s">
        <v>159</v>
      </c>
      <c r="H720" s="10" t="s">
        <v>160</v>
      </c>
      <c r="I720" s="85" t="s">
        <v>457</v>
      </c>
      <c r="J720" s="98"/>
      <c r="K720" s="99"/>
      <c r="L720" s="99"/>
      <c r="M720" s="100" t="s">
        <v>583</v>
      </c>
      <c r="N720" s="101" t="str">
        <f>HYPERLINK(Table147235[[#This Row],[Link]])</f>
        <v>https://live-az-ade.pantheonsite.io/sites/default/files/2022/01/PesticideHandlerFactSheet.pdf</v>
      </c>
      <c r="O720" s="125" t="s">
        <v>467</v>
      </c>
      <c r="P720" s="103" t="s">
        <v>160</v>
      </c>
      <c r="Q720" s="1"/>
      <c r="R720" s="1"/>
      <c r="S720" s="1"/>
      <c r="T720" s="1"/>
      <c r="U720" s="1"/>
      <c r="V720" s="1"/>
      <c r="W720" s="1"/>
      <c r="X720" s="1"/>
    </row>
    <row r="721" spans="1:24" ht="30" x14ac:dyDescent="0.2">
      <c r="A721" s="72" t="s">
        <v>465</v>
      </c>
      <c r="B721" s="52" t="s">
        <v>466</v>
      </c>
      <c r="C721" s="61" t="str">
        <f>HYPERLINK(Table147235[[#This Row],[Link]],Table147235[[#This Row],[Credential Name]])</f>
        <v>BASF Plant Science Certification</v>
      </c>
      <c r="D721" s="79"/>
      <c r="E721" s="50"/>
      <c r="F721" s="10" t="s">
        <v>159</v>
      </c>
      <c r="G721" s="10" t="s">
        <v>159</v>
      </c>
      <c r="H721" s="10" t="s">
        <v>160</v>
      </c>
      <c r="I721" s="85" t="s">
        <v>457</v>
      </c>
      <c r="J721" s="98"/>
      <c r="K721" s="99"/>
      <c r="L721" s="99"/>
      <c r="M721" s="111" t="s">
        <v>586</v>
      </c>
      <c r="N721" s="101" t="str">
        <f>HYPERLINK(Table147235[[#This Row],[Link]])</f>
        <v>https://live-az-ade.pantheonsite.io/sites/default/files/2022/01/BASFPlantScienceCertification.pdf</v>
      </c>
      <c r="O721" s="110" t="s">
        <v>584</v>
      </c>
      <c r="P721" s="103" t="s">
        <v>160</v>
      </c>
      <c r="Q721" s="1"/>
      <c r="R721" s="1"/>
      <c r="S721" s="1"/>
      <c r="T721" s="1"/>
      <c r="U721" s="1"/>
      <c r="V721" s="1"/>
      <c r="W721" s="1"/>
      <c r="X721" s="1"/>
    </row>
    <row r="722" spans="1:24" ht="30" x14ac:dyDescent="0.2">
      <c r="A722" s="72" t="s">
        <v>465</v>
      </c>
      <c r="B722" s="52" t="s">
        <v>466</v>
      </c>
      <c r="C722" s="63" t="str">
        <f>HYPERLINK(Table147235[[#This Row],[Link]],Table147235[[#This Row],[Credential Name]])</f>
        <v>OSHA 10</v>
      </c>
      <c r="D722" s="79"/>
      <c r="E722" s="50"/>
      <c r="F722" s="10" t="s">
        <v>159</v>
      </c>
      <c r="G722" s="10" t="s">
        <v>159</v>
      </c>
      <c r="H722" s="10" t="s">
        <v>160</v>
      </c>
      <c r="I722" s="85" t="s">
        <v>457</v>
      </c>
      <c r="J722" s="98"/>
      <c r="K722" s="108">
        <v>45924</v>
      </c>
      <c r="L722" s="109" t="s">
        <v>1065</v>
      </c>
      <c r="M722" s="111" t="s">
        <v>898</v>
      </c>
      <c r="N722" s="101" t="str">
        <f>HYPERLINK(Table147235[[#This Row],[Link]])</f>
        <v>https://live-az-ade.pantheonsite.io/sites/default/files/2019/04/OSHA-10Fact-Sheet.pdf</v>
      </c>
      <c r="O722" s="110" t="s">
        <v>1066</v>
      </c>
      <c r="P722" s="103" t="s">
        <v>160</v>
      </c>
      <c r="Q722" s="1"/>
      <c r="R722" s="1"/>
      <c r="S722" s="1"/>
      <c r="T722" s="1"/>
      <c r="U722" s="1"/>
      <c r="V722" s="1"/>
      <c r="W722" s="1"/>
      <c r="X722" s="1"/>
    </row>
    <row r="723" spans="1:24" ht="18.75" x14ac:dyDescent="0.2">
      <c r="A723" s="72">
        <v>16160100</v>
      </c>
      <c r="B723" s="52" t="s">
        <v>166</v>
      </c>
      <c r="C723" s="61" t="str">
        <f>HYPERLINK(Table147235[[#This Row],[Link]],Table147235[[#This Row],[Credential Name]])</f>
        <v>National Interpreter Certification (NIC)</v>
      </c>
      <c r="D723" s="79"/>
      <c r="E723" s="50"/>
      <c r="F723" s="10" t="s">
        <v>160</v>
      </c>
      <c r="G723" s="10" t="s">
        <v>159</v>
      </c>
      <c r="H723" s="10" t="s">
        <v>160</v>
      </c>
      <c r="I723" s="85" t="s">
        <v>457</v>
      </c>
      <c r="J723" s="121"/>
      <c r="K723" s="99"/>
      <c r="L723" s="99"/>
      <c r="M723" s="122"/>
      <c r="N723" s="120" t="str">
        <f>HYPERLINK(Table147235[[#This Row],[Link]])</f>
        <v/>
      </c>
      <c r="O723" s="110" t="s">
        <v>208</v>
      </c>
      <c r="P723" s="103" t="s">
        <v>160</v>
      </c>
      <c r="Q723" s="1"/>
      <c r="R723" s="1"/>
      <c r="S723" s="1"/>
      <c r="T723" s="1"/>
      <c r="U723" s="1"/>
      <c r="V723" s="1"/>
      <c r="W723" s="1"/>
      <c r="X723" s="1"/>
    </row>
    <row r="724" spans="1:24" ht="18.75" x14ac:dyDescent="0.2">
      <c r="A724" s="72" t="s">
        <v>780</v>
      </c>
      <c r="B724" s="51" t="s">
        <v>781</v>
      </c>
      <c r="C724" s="61" t="str">
        <f>HYPERLINK(Table147235[[#This Row],[Link]],Table147235[[#This Row],[Credential Name]])</f>
        <v>Google Data Analytics Certificate</v>
      </c>
      <c r="D724" s="79"/>
      <c r="E724" s="50"/>
      <c r="F724" s="10" t="s">
        <v>159</v>
      </c>
      <c r="G724" s="10" t="s">
        <v>159</v>
      </c>
      <c r="H724" s="10" t="s">
        <v>160</v>
      </c>
      <c r="I724" s="85" t="s">
        <v>457</v>
      </c>
      <c r="J724" s="98"/>
      <c r="K724" s="99"/>
      <c r="L724" s="99"/>
      <c r="M724" s="100" t="s">
        <v>571</v>
      </c>
      <c r="N724" s="101" t="str">
        <f>HYPERLINK(Table147235[[#This Row],[Link]])</f>
        <v>https://live-az-ade.pantheonsite.io/sites/default/files/2022/01/GoogleDataAnalyticsFactSheet.pdf</v>
      </c>
      <c r="O724" s="102" t="s">
        <v>562</v>
      </c>
      <c r="P724" s="103" t="s">
        <v>159</v>
      </c>
      <c r="Q724" s="1"/>
      <c r="R724" s="1"/>
      <c r="S724" s="1"/>
      <c r="T724" s="1"/>
      <c r="U724" s="1"/>
      <c r="V724" s="1"/>
      <c r="W724" s="1"/>
      <c r="X724" s="1"/>
    </row>
    <row r="725" spans="1:24" ht="18.75" x14ac:dyDescent="0.2">
      <c r="A725" s="73" t="s">
        <v>807</v>
      </c>
      <c r="B725" s="51" t="s">
        <v>97</v>
      </c>
      <c r="C725" s="84" t="str">
        <f>HYPERLINK(Table147235[[#This Row],[Link]],Table147235[[#This Row],[Credential Name]])</f>
        <v>Air Traffic Control Academy Prep Certificate</v>
      </c>
      <c r="D725" s="77" t="s">
        <v>809</v>
      </c>
      <c r="E725" s="28" t="s">
        <v>618</v>
      </c>
      <c r="F725" s="10" t="s">
        <v>160</v>
      </c>
      <c r="G725" s="10" t="s">
        <v>159</v>
      </c>
      <c r="H725" s="10" t="s">
        <v>159</v>
      </c>
      <c r="I725" s="85" t="s">
        <v>457</v>
      </c>
      <c r="J725" s="104">
        <v>45894</v>
      </c>
      <c r="K725" s="105"/>
      <c r="L725" s="106"/>
      <c r="M725" s="100" t="s">
        <v>907</v>
      </c>
      <c r="N725" s="101" t="str">
        <f>HYPERLINK(Table147235[[#This Row],[Link]])</f>
        <v>https://live-az-ade.pantheonsite.io/sites/default/files/2025/07/Air_Traffic_Control_Academy_Prep_Certificate%20Fact%20sheet%20-%20YC.pdf</v>
      </c>
      <c r="O725" s="107" t="s">
        <v>906</v>
      </c>
      <c r="P725" s="103" t="s">
        <v>160</v>
      </c>
      <c r="Q725" s="1"/>
      <c r="R725" s="1"/>
      <c r="S725" s="1"/>
      <c r="T725" s="1"/>
      <c r="U725" s="1"/>
      <c r="V725" s="1"/>
      <c r="W725" s="1"/>
      <c r="X725" s="1"/>
    </row>
    <row r="726" spans="1:24" ht="30" x14ac:dyDescent="0.2">
      <c r="A726" s="72">
        <v>49010100</v>
      </c>
      <c r="B726" s="51" t="s">
        <v>97</v>
      </c>
      <c r="C726" s="61" t="str">
        <f>HYPERLINK(Table147235[[#This Row],[Link]],Table147235[[#This Row],[Credential Name]])</f>
        <v>Federal Aviation Administration (FAA) – Fundamentals of Instrumentation</v>
      </c>
      <c r="D726" s="79"/>
      <c r="E726" s="50"/>
      <c r="F726" s="10" t="s">
        <v>159</v>
      </c>
      <c r="G726" s="10" t="s">
        <v>159</v>
      </c>
      <c r="H726" s="10" t="s">
        <v>160</v>
      </c>
      <c r="I726" s="85" t="s">
        <v>457</v>
      </c>
      <c r="J726" s="98"/>
      <c r="K726" s="99"/>
      <c r="L726" s="99"/>
      <c r="M726" s="111" t="s">
        <v>235</v>
      </c>
      <c r="N726" s="101" t="str">
        <f>HYPERLINK(Table147235[[#This Row],[Link]])</f>
        <v>https://cms.azed.gov/home/GetDocumentFile?id=5c88176e1dcb250b949f4b7c</v>
      </c>
      <c r="O726" s="110" t="s">
        <v>253</v>
      </c>
      <c r="P726" s="103" t="s">
        <v>159</v>
      </c>
      <c r="Q726" s="1"/>
      <c r="R726" s="1"/>
      <c r="S726" s="1"/>
      <c r="T726" s="1"/>
      <c r="U726" s="1"/>
      <c r="V726" s="1"/>
      <c r="W726" s="1"/>
      <c r="X726" s="1"/>
    </row>
    <row r="727" spans="1:24" ht="30" x14ac:dyDescent="0.2">
      <c r="A727" s="72">
        <v>49010100</v>
      </c>
      <c r="B727" s="51" t="s">
        <v>97</v>
      </c>
      <c r="C727" s="61" t="str">
        <f>HYPERLINK(Table147235[[#This Row],[Link]],Table147235[[#This Row],[Credential Name]])</f>
        <v>Federal Aviation Administration (FAA) – Private Ground Written</v>
      </c>
      <c r="D727" s="79"/>
      <c r="E727" s="50"/>
      <c r="F727" s="10" t="s">
        <v>160</v>
      </c>
      <c r="G727" s="10" t="s">
        <v>159</v>
      </c>
      <c r="H727" s="10" t="s">
        <v>160</v>
      </c>
      <c r="I727" s="85" t="s">
        <v>457</v>
      </c>
      <c r="J727" s="98"/>
      <c r="K727" s="99"/>
      <c r="L727" s="99"/>
      <c r="M727" s="111" t="s">
        <v>234</v>
      </c>
      <c r="N727" s="101" t="str">
        <f>HYPERLINK(Table147235[[#This Row],[Link]])</f>
        <v>https://cms.azed.gov/home/GetDocumentFile?id=5d1ccae61dcb251498a79fc5</v>
      </c>
      <c r="O727" s="110" t="s">
        <v>317</v>
      </c>
      <c r="P727" s="103" t="s">
        <v>159</v>
      </c>
      <c r="Q727" s="1"/>
      <c r="R727" s="1"/>
      <c r="S727" s="1"/>
      <c r="T727" s="1"/>
      <c r="U727" s="1"/>
      <c r="V727" s="1"/>
      <c r="W727" s="1"/>
      <c r="X727" s="1"/>
    </row>
    <row r="728" spans="1:24" ht="30" x14ac:dyDescent="0.2">
      <c r="A728" s="72">
        <v>49010100</v>
      </c>
      <c r="B728" s="51" t="s">
        <v>97</v>
      </c>
      <c r="C728" s="61" t="str">
        <f>HYPERLINK(Table147235[[#This Row],[Link]],Table147235[[#This Row],[Credential Name]])</f>
        <v>National Coalition of Certification Centers (NC3) – Precision Measuring</v>
      </c>
      <c r="D728" s="79"/>
      <c r="E728" s="50"/>
      <c r="F728" s="10" t="s">
        <v>159</v>
      </c>
      <c r="G728" s="10" t="s">
        <v>159</v>
      </c>
      <c r="H728" s="10" t="s">
        <v>160</v>
      </c>
      <c r="I728" s="85" t="s">
        <v>457</v>
      </c>
      <c r="J728" s="98"/>
      <c r="K728" s="99"/>
      <c r="L728" s="99"/>
      <c r="M728" s="111" t="s">
        <v>338</v>
      </c>
      <c r="N728" s="101" t="str">
        <f>HYPERLINK(Table147235[[#This Row],[Link]])</f>
        <v>https://cms.azed.gov/home/GetDocumentFile?id=5d6800e61dcb250aa813c947</v>
      </c>
      <c r="O728" s="110" t="s">
        <v>284</v>
      </c>
      <c r="P728" s="103" t="s">
        <v>159</v>
      </c>
      <c r="Q728" s="1"/>
      <c r="R728" s="1"/>
      <c r="S728" s="1"/>
      <c r="T728" s="1"/>
      <c r="U728" s="1"/>
      <c r="V728" s="1"/>
      <c r="W728" s="1"/>
      <c r="X728" s="1"/>
    </row>
    <row r="729" spans="1:24" ht="30" x14ac:dyDescent="0.2">
      <c r="A729" s="72">
        <v>49010100</v>
      </c>
      <c r="B729" s="51" t="s">
        <v>97</v>
      </c>
      <c r="C729" s="61" t="str">
        <f>HYPERLINK(Table147235[[#This Row],[Link]],Table147235[[#This Row],[Credential Name]])</f>
        <v>Unmanned Aircraft Systems (UAS) Certification</v>
      </c>
      <c r="D729" s="79"/>
      <c r="E729" s="50"/>
      <c r="F729" s="10" t="s">
        <v>160</v>
      </c>
      <c r="G729" s="10" t="s">
        <v>159</v>
      </c>
      <c r="H729" s="10" t="s">
        <v>160</v>
      </c>
      <c r="I729" s="85" t="s">
        <v>457</v>
      </c>
      <c r="J729" s="98"/>
      <c r="K729" s="105"/>
      <c r="L729" s="112"/>
      <c r="M729" s="111" t="s">
        <v>544</v>
      </c>
      <c r="N729" s="113" t="str">
        <f>HYPERLINK(Table147235[[#This Row],[Link]])</f>
        <v>https://live-az-ade.pantheonsite.io/sites/default/files/2021/08/UnmannedAircraftSystemsAWCFactSheet.pdf</v>
      </c>
      <c r="O729" s="110" t="s">
        <v>207</v>
      </c>
      <c r="P729" s="103" t="s">
        <v>159</v>
      </c>
      <c r="Q729" s="1"/>
      <c r="R729" s="1"/>
      <c r="S729" s="1"/>
      <c r="T729" s="1"/>
      <c r="U729" s="1"/>
      <c r="V729" s="1"/>
      <c r="W729" s="1"/>
      <c r="X729" s="1"/>
    </row>
    <row r="730" spans="1:24" x14ac:dyDescent="0.2">
      <c r="A730" s="73" t="s">
        <v>807</v>
      </c>
      <c r="B730" s="51" t="s">
        <v>97</v>
      </c>
      <c r="C730" s="62" t="str">
        <f>HYPERLINK(Table147235[[#This Row],[Link]],Table147235[[#This Row],[Credential Name]])</f>
        <v>Unmanned Aircraft Systems Certificate</v>
      </c>
      <c r="D730" s="77" t="s">
        <v>634</v>
      </c>
      <c r="E730" s="28" t="s">
        <v>623</v>
      </c>
      <c r="F730" s="10" t="s">
        <v>160</v>
      </c>
      <c r="G730" s="10" t="s">
        <v>159</v>
      </c>
      <c r="H730" s="10" t="s">
        <v>159</v>
      </c>
      <c r="I730" s="85" t="s">
        <v>457</v>
      </c>
      <c r="J730" s="104">
        <v>45894</v>
      </c>
      <c r="K730" s="105"/>
      <c r="L730" s="106"/>
      <c r="M730" s="111" t="s">
        <v>977</v>
      </c>
      <c r="N730" s="113" t="str">
        <f>HYPERLINK(Table147235[[#This Row],[Link]])</f>
        <v>https://live-az-ade.pantheonsite.io/sites/default/files/2025/07/Unmanned_Aircraft_Systems_Certificate_factsheet-EAC.pdf</v>
      </c>
      <c r="O730" s="110" t="s">
        <v>830</v>
      </c>
      <c r="P730" s="103" t="s">
        <v>160</v>
      </c>
      <c r="Q730" s="1"/>
      <c r="R730" s="1"/>
      <c r="S730" s="1"/>
      <c r="T730" s="1"/>
      <c r="U730" s="1"/>
      <c r="V730" s="1"/>
      <c r="W730" s="1"/>
      <c r="X730" s="1"/>
    </row>
    <row r="731" spans="1:24" x14ac:dyDescent="0.2">
      <c r="A731" s="73" t="s">
        <v>807</v>
      </c>
      <c r="B731" s="51" t="s">
        <v>97</v>
      </c>
      <c r="C731" s="61" t="str">
        <f>HYPERLINK(Table147235[[#This Row],[Link]],Table147235[[#This Row],[Credential Name]])</f>
        <v>Unmanned Aircraft Systems Certificate</v>
      </c>
      <c r="D731" s="77" t="s">
        <v>809</v>
      </c>
      <c r="E731" s="28" t="s">
        <v>618</v>
      </c>
      <c r="F731" s="10" t="s">
        <v>160</v>
      </c>
      <c r="G731" s="10" t="s">
        <v>159</v>
      </c>
      <c r="H731" s="10" t="s">
        <v>159</v>
      </c>
      <c r="I731" s="85" t="s">
        <v>457</v>
      </c>
      <c r="J731" s="98"/>
      <c r="K731" s="105"/>
      <c r="L731" s="112"/>
      <c r="M731" s="111" t="s">
        <v>865</v>
      </c>
      <c r="N731" s="113" t="str">
        <f>HYPERLINK(Table147235[[#This Row],[Link]])</f>
        <v>https://live-az-ade.pantheonsite.io/sites/default/files/2024/07/Unmanned-Aircraft-Systems-Certification-FactSheet.pdf</v>
      </c>
      <c r="O731" s="110" t="s">
        <v>830</v>
      </c>
      <c r="P731" s="103" t="s">
        <v>160</v>
      </c>
      <c r="Q731" s="1"/>
      <c r="R731" s="1"/>
      <c r="S731" s="1"/>
      <c r="T731" s="1"/>
      <c r="U731" s="1"/>
      <c r="V731" s="1"/>
      <c r="W731" s="1"/>
      <c r="X731" s="1"/>
    </row>
    <row r="732" spans="1:24" ht="18.75" x14ac:dyDescent="0.2">
      <c r="A732" s="72">
        <v>12050100</v>
      </c>
      <c r="B732" s="51" t="s">
        <v>23</v>
      </c>
      <c r="C732" s="61" t="str">
        <f>HYPERLINK(Table147235[[#This Row],[Link]],Table147235[[#This Row],[Credential Name]])</f>
        <v>Certified Fundamentals Pastry Cook (CFPC)</v>
      </c>
      <c r="D732" s="79"/>
      <c r="E732" s="50"/>
      <c r="F732" s="10" t="s">
        <v>159</v>
      </c>
      <c r="G732" s="10" t="s">
        <v>159</v>
      </c>
      <c r="H732" s="10" t="s">
        <v>160</v>
      </c>
      <c r="I732" s="85" t="s">
        <v>457</v>
      </c>
      <c r="J732" s="98"/>
      <c r="K732" s="99"/>
      <c r="L732" s="99"/>
      <c r="M732" s="111" t="s">
        <v>228</v>
      </c>
      <c r="N732" s="101" t="str">
        <f>HYPERLINK(Table147235[[#This Row],[Link]])</f>
        <v>https://cms.azed.gov/home/GetDocumentFile?id=5d1ccae31dcb251498a79f7d</v>
      </c>
      <c r="O732" s="110" t="s">
        <v>21</v>
      </c>
      <c r="P732" s="103" t="s">
        <v>160</v>
      </c>
      <c r="Q732" s="1"/>
      <c r="R732" s="1"/>
      <c r="S732" s="1"/>
      <c r="T732" s="1"/>
      <c r="U732" s="1"/>
      <c r="V732" s="1"/>
      <c r="W732" s="1"/>
      <c r="X732" s="1"/>
    </row>
    <row r="733" spans="1:24" ht="18.75" x14ac:dyDescent="0.2">
      <c r="A733" s="72">
        <v>12050100</v>
      </c>
      <c r="B733" s="51" t="s">
        <v>23</v>
      </c>
      <c r="C733" s="61" t="str">
        <f>HYPERLINK(Table147235[[#This Row],[Link]],Table147235[[#This Row],[Credential Name]])</f>
        <v>Food Protection Manager Certification</v>
      </c>
      <c r="D733" s="79"/>
      <c r="E733" s="50"/>
      <c r="F733" s="10" t="s">
        <v>159</v>
      </c>
      <c r="G733" s="10" t="s">
        <v>159</v>
      </c>
      <c r="H733" s="10" t="s">
        <v>160</v>
      </c>
      <c r="I733" s="85" t="s">
        <v>457</v>
      </c>
      <c r="J733" s="98"/>
      <c r="K733" s="99"/>
      <c r="L733" s="99"/>
      <c r="M733" s="111" t="s">
        <v>242</v>
      </c>
      <c r="N733" s="101" t="str">
        <f>HYPERLINK(Table147235[[#This Row],[Link]])</f>
        <v>https://cms.azed.gov/home/GetDocumentFile?id=5d1ccae91dcb251498a7a00d</v>
      </c>
      <c r="O733" s="110" t="s">
        <v>736</v>
      </c>
      <c r="P733" s="103" t="s">
        <v>160</v>
      </c>
      <c r="Q733" s="1"/>
      <c r="R733" s="1"/>
      <c r="S733" s="1"/>
      <c r="T733" s="1"/>
      <c r="U733" s="1"/>
      <c r="V733" s="1"/>
      <c r="W733" s="1"/>
      <c r="X733" s="1"/>
    </row>
    <row r="734" spans="1:24" ht="15" x14ac:dyDescent="0.2">
      <c r="A734" s="74" t="s">
        <v>459</v>
      </c>
      <c r="B734" s="51" t="s">
        <v>460</v>
      </c>
      <c r="C734" s="62" t="str">
        <f>HYPERLINK(Table147235[[#This Row],[Link]],Table147235[[#This Row],[Credential Name]])</f>
        <v>Barber Licensure</v>
      </c>
      <c r="D734" s="79"/>
      <c r="E734" s="50"/>
      <c r="F734" s="10" t="s">
        <v>160</v>
      </c>
      <c r="G734" s="10" t="s">
        <v>159</v>
      </c>
      <c r="H734" s="10" t="s">
        <v>160</v>
      </c>
      <c r="I734" s="85" t="s">
        <v>457</v>
      </c>
      <c r="J734" s="104">
        <v>45894</v>
      </c>
      <c r="K734" s="105"/>
      <c r="L734" s="106"/>
      <c r="M734" s="100" t="s">
        <v>996</v>
      </c>
      <c r="N734" s="114" t="str">
        <f>HYPERLINK(Table147235[[#This Row],[Link]])</f>
        <v>https://live-az-ade.pantheonsite.io/sites/default/files/2025/09/BarberLicense_Factsheet.pdf</v>
      </c>
      <c r="O734" s="110" t="s">
        <v>995</v>
      </c>
      <c r="P734" s="103"/>
      <c r="Q734" s="1"/>
      <c r="R734" s="1"/>
      <c r="S734" s="1"/>
      <c r="T734" s="1"/>
      <c r="U734" s="1"/>
      <c r="V734" s="1"/>
      <c r="W734" s="1"/>
      <c r="X734" s="1"/>
    </row>
    <row r="735" spans="1:24" ht="15" x14ac:dyDescent="0.2">
      <c r="A735" s="72" t="s">
        <v>1019</v>
      </c>
      <c r="B735" s="51" t="s">
        <v>66</v>
      </c>
      <c r="C735" s="62" t="str">
        <f>HYPERLINK(Table147235[[#This Row],[Link]],Table147235[[#This Row],[Credential Name]])</f>
        <v>Blood Borne Pathogens</v>
      </c>
      <c r="D735" s="79"/>
      <c r="E735" s="50"/>
      <c r="F735" s="10" t="s">
        <v>159</v>
      </c>
      <c r="G735" s="10" t="s">
        <v>159</v>
      </c>
      <c r="H735" s="10" t="s">
        <v>160</v>
      </c>
      <c r="I735" s="85" t="s">
        <v>457</v>
      </c>
      <c r="J735" s="127">
        <v>45894</v>
      </c>
      <c r="K735" s="105"/>
      <c r="L735" s="128"/>
      <c r="M735" s="100" t="s">
        <v>1039</v>
      </c>
      <c r="N735" s="114" t="str">
        <f>HYPERLINK(Table147235[[#This Row],[Link]])</f>
        <v>https://live-az-ade.pantheonsite.io/sites/default/files/2025/09/Blood_Borne_Pathogens_Factsheet.pdf</v>
      </c>
      <c r="O735" s="110" t="s">
        <v>1030</v>
      </c>
      <c r="P735" s="103"/>
      <c r="Q735" s="1"/>
      <c r="R735" s="1"/>
      <c r="S735" s="1"/>
      <c r="T735" s="1"/>
      <c r="U735" s="1"/>
      <c r="V735" s="1"/>
      <c r="W735" s="1"/>
      <c r="X735" s="1"/>
    </row>
    <row r="736" spans="1:24" ht="15" x14ac:dyDescent="0.2">
      <c r="A736" s="75" t="s">
        <v>1019</v>
      </c>
      <c r="B736" s="70" t="s">
        <v>66</v>
      </c>
      <c r="C736" s="62" t="str">
        <f>HYPERLINK(Table147235[[#This Row],[Link]],Table147235[[#This Row],[Credential Name]])</f>
        <v>HIPAA For Healthcare</v>
      </c>
      <c r="D736" s="79"/>
      <c r="E736" s="50"/>
      <c r="F736" s="10" t="s">
        <v>159</v>
      </c>
      <c r="G736" s="10" t="s">
        <v>159</v>
      </c>
      <c r="H736" s="10" t="s">
        <v>160</v>
      </c>
      <c r="I736" s="85" t="s">
        <v>457</v>
      </c>
      <c r="J736" s="127">
        <v>45894</v>
      </c>
      <c r="K736" s="105"/>
      <c r="L736" s="128"/>
      <c r="M736" s="111" t="s">
        <v>1017</v>
      </c>
      <c r="N736" s="114" t="str">
        <f>HYPERLINK(Table147235[[#This Row],[Link]])</f>
        <v>https://live-az-ade.pantheonsite.io/sites/default/files/2025/09/HIPAA_For_Healthcare_Factsheet.pdf</v>
      </c>
      <c r="O736" s="110" t="s">
        <v>1018</v>
      </c>
      <c r="P736" s="103"/>
      <c r="Q736" s="1"/>
      <c r="R736" s="1"/>
      <c r="S736" s="1"/>
      <c r="T736" s="1"/>
      <c r="U736" s="1"/>
      <c r="V736" s="1"/>
      <c r="W736" s="1"/>
      <c r="X736" s="1"/>
    </row>
    <row r="737" spans="1:24" ht="18.75" x14ac:dyDescent="0.2">
      <c r="A737" s="72">
        <v>26099900</v>
      </c>
      <c r="B737" s="51" t="s">
        <v>66</v>
      </c>
      <c r="C737" s="63" t="str">
        <f>HYPERLINK(Table147235[[#This Row],[Link]],Table147235[[#This Row],[Credential Name]])</f>
        <v>OSHA 10</v>
      </c>
      <c r="D737" s="79"/>
      <c r="E737" s="50"/>
      <c r="F737" s="10" t="s">
        <v>159</v>
      </c>
      <c r="G737" s="10" t="s">
        <v>159</v>
      </c>
      <c r="H737" s="10" t="s">
        <v>160</v>
      </c>
      <c r="I737" s="85" t="s">
        <v>457</v>
      </c>
      <c r="J737" s="98"/>
      <c r="K737" s="108">
        <v>45924</v>
      </c>
      <c r="L737" s="109" t="s">
        <v>1065</v>
      </c>
      <c r="M737" s="111" t="s">
        <v>898</v>
      </c>
      <c r="N737" s="101" t="str">
        <f>HYPERLINK(Table147235[[#This Row],[Link]])</f>
        <v>https://live-az-ade.pantheonsite.io/sites/default/files/2019/04/OSHA-10Fact-Sheet.pdf</v>
      </c>
      <c r="O737" s="110" t="s">
        <v>1066</v>
      </c>
      <c r="P737" s="103" t="s">
        <v>159</v>
      </c>
      <c r="Q737" s="1"/>
      <c r="R737" s="1"/>
      <c r="S737" s="1"/>
      <c r="T737" s="1"/>
      <c r="U737" s="1"/>
      <c r="V737" s="1"/>
      <c r="W737" s="1"/>
      <c r="X737" s="1"/>
    </row>
    <row r="738" spans="1:24" ht="30" x14ac:dyDescent="0.2">
      <c r="A738" s="72">
        <v>46040100</v>
      </c>
      <c r="B738" s="51" t="s">
        <v>454</v>
      </c>
      <c r="C738" s="61" t="str">
        <f>HYPERLINK(Table147235[[#This Row],[Link]],Table147235[[#This Row],[Credential Name]])</f>
        <v>American Hotel and Lodging Institution</v>
      </c>
      <c r="D738" s="79"/>
      <c r="E738" s="50"/>
      <c r="F738" s="10" t="s">
        <v>160</v>
      </c>
      <c r="G738" s="10" t="s">
        <v>159</v>
      </c>
      <c r="H738" s="10" t="s">
        <v>160</v>
      </c>
      <c r="I738" s="85" t="s">
        <v>457</v>
      </c>
      <c r="J738" s="98"/>
      <c r="K738" s="99"/>
      <c r="L738" s="99"/>
      <c r="M738" s="111" t="s">
        <v>222</v>
      </c>
      <c r="N738" s="101" t="str">
        <f>HYPERLINK(Table147235[[#This Row],[Link]])</f>
        <v>https://cms.azed.gov/home/GetDocumentFile?id=5c93c2771dcb250cd4a3dae9</v>
      </c>
      <c r="O738" s="110" t="s">
        <v>81</v>
      </c>
      <c r="P738" s="103" t="s">
        <v>159</v>
      </c>
      <c r="Q738" s="1"/>
      <c r="R738" s="1"/>
      <c r="S738" s="1"/>
      <c r="T738" s="1"/>
      <c r="U738" s="1"/>
      <c r="V738" s="1"/>
      <c r="W738" s="1"/>
      <c r="X738" s="1"/>
    </row>
    <row r="739" spans="1:24" ht="30" x14ac:dyDescent="0.2">
      <c r="A739" s="72">
        <v>46040100</v>
      </c>
      <c r="B739" s="51" t="s">
        <v>454</v>
      </c>
      <c r="C739" s="61" t="str">
        <f>HYPERLINK(Table147235[[#This Row],[Link]],Table147235[[#This Row],[Credential Name]])</f>
        <v>National Center for Construction Education and Research (NCCER) – Core</v>
      </c>
      <c r="D739" s="79"/>
      <c r="E739" s="50"/>
      <c r="F739" s="10" t="s">
        <v>159</v>
      </c>
      <c r="G739" s="10" t="s">
        <v>159</v>
      </c>
      <c r="H739" s="10" t="s">
        <v>160</v>
      </c>
      <c r="I739" s="85" t="s">
        <v>457</v>
      </c>
      <c r="J739" s="98"/>
      <c r="K739" s="99"/>
      <c r="L739" s="99"/>
      <c r="M739" s="111" t="s">
        <v>231</v>
      </c>
      <c r="N739" s="101" t="str">
        <f>HYPERLINK(Table147235[[#This Row],[Link]])</f>
        <v>https://cms.azed.gov/home/GetDocumentFile?id=5d1ccae81dcb251498a79fed</v>
      </c>
      <c r="O739" s="110" t="s">
        <v>282</v>
      </c>
      <c r="P739" s="103" t="s">
        <v>159</v>
      </c>
      <c r="Q739" s="1"/>
      <c r="R739" s="1"/>
      <c r="S739" s="1"/>
      <c r="T739" s="1"/>
      <c r="U739" s="1"/>
      <c r="V739" s="1"/>
      <c r="W739" s="1"/>
      <c r="X739" s="1"/>
    </row>
    <row r="740" spans="1:24" ht="15" x14ac:dyDescent="0.2">
      <c r="A740" s="72" t="s">
        <v>1020</v>
      </c>
      <c r="B740" s="51" t="s">
        <v>1021</v>
      </c>
      <c r="C740" s="62" t="str">
        <f>HYPERLINK(Table147235[[#This Row],[Link]],Table147235[[#This Row],[Credential Name]])</f>
        <v>Blood Borne Pathogens</v>
      </c>
      <c r="D740" s="79"/>
      <c r="E740" s="50"/>
      <c r="F740" s="10" t="s">
        <v>159</v>
      </c>
      <c r="G740" s="10" t="s">
        <v>159</v>
      </c>
      <c r="H740" s="10" t="s">
        <v>160</v>
      </c>
      <c r="I740" s="85" t="s">
        <v>457</v>
      </c>
      <c r="J740" s="127">
        <v>45894</v>
      </c>
      <c r="K740" s="105"/>
      <c r="L740" s="128"/>
      <c r="M740" s="100" t="s">
        <v>1039</v>
      </c>
      <c r="N740" s="114" t="str">
        <f>HYPERLINK(Table147235[[#This Row],[Link]])</f>
        <v>https://live-az-ade.pantheonsite.io/sites/default/files/2025/09/Blood_Borne_Pathogens_Factsheet.pdf</v>
      </c>
      <c r="O740" s="110" t="s">
        <v>1030</v>
      </c>
      <c r="P740" s="103"/>
      <c r="Q740" s="1"/>
      <c r="R740" s="1"/>
      <c r="S740" s="1"/>
      <c r="T740" s="1"/>
      <c r="U740" s="1"/>
      <c r="V740" s="1"/>
      <c r="W740" s="1"/>
      <c r="X740" s="1"/>
    </row>
    <row r="741" spans="1:24" ht="15" x14ac:dyDescent="0.2">
      <c r="A741" s="75" t="s">
        <v>1020</v>
      </c>
      <c r="B741" s="70" t="s">
        <v>1021</v>
      </c>
      <c r="C741" s="62" t="str">
        <f>HYPERLINK(Table147235[[#This Row],[Link]],Table147235[[#This Row],[Credential Name]])</f>
        <v>HIPAA For Healthcare</v>
      </c>
      <c r="D741" s="79"/>
      <c r="E741" s="50"/>
      <c r="F741" s="10" t="s">
        <v>159</v>
      </c>
      <c r="G741" s="10" t="s">
        <v>159</v>
      </c>
      <c r="H741" s="10" t="s">
        <v>160</v>
      </c>
      <c r="I741" s="85" t="s">
        <v>457</v>
      </c>
      <c r="J741" s="127">
        <v>45894</v>
      </c>
      <c r="K741" s="105"/>
      <c r="L741" s="128"/>
      <c r="M741" s="111" t="s">
        <v>1017</v>
      </c>
      <c r="N741" s="114" t="str">
        <f>HYPERLINK(Table147235[[#This Row],[Link]])</f>
        <v>https://live-az-ade.pantheonsite.io/sites/default/files/2025/09/HIPAA_For_Healthcare_Factsheet.pdf</v>
      </c>
      <c r="O741" s="110" t="s">
        <v>1018</v>
      </c>
      <c r="P741" s="103"/>
      <c r="Q741" s="1"/>
      <c r="R741" s="1"/>
      <c r="S741" s="1"/>
      <c r="T741" s="1"/>
      <c r="U741" s="1"/>
      <c r="V741" s="1"/>
      <c r="W741" s="1"/>
      <c r="X741" s="1"/>
    </row>
    <row r="742" spans="1:24" ht="15" x14ac:dyDescent="0.2">
      <c r="A742" s="72" t="s">
        <v>1022</v>
      </c>
      <c r="B742" s="51" t="s">
        <v>1023</v>
      </c>
      <c r="C742" s="62" t="str">
        <f>HYPERLINK(Table147235[[#This Row],[Link]],Table147235[[#This Row],[Credential Name]])</f>
        <v>Blood Borne Pathogens</v>
      </c>
      <c r="D742" s="79"/>
      <c r="E742" s="50"/>
      <c r="F742" s="10" t="s">
        <v>159</v>
      </c>
      <c r="G742" s="10" t="s">
        <v>159</v>
      </c>
      <c r="H742" s="10" t="s">
        <v>160</v>
      </c>
      <c r="I742" s="85" t="s">
        <v>457</v>
      </c>
      <c r="J742" s="127">
        <v>45894</v>
      </c>
      <c r="K742" s="105"/>
      <c r="L742" s="128"/>
      <c r="M742" s="100" t="s">
        <v>1039</v>
      </c>
      <c r="N742" s="114" t="str">
        <f>HYPERLINK(Table147235[[#This Row],[Link]])</f>
        <v>https://live-az-ade.pantheonsite.io/sites/default/files/2025/09/Blood_Borne_Pathogens_Factsheet.pdf</v>
      </c>
      <c r="O742" s="110" t="s">
        <v>1030</v>
      </c>
      <c r="P742" s="103"/>
      <c r="Q742" s="1"/>
      <c r="R742" s="1"/>
      <c r="S742" s="1"/>
      <c r="T742" s="1"/>
      <c r="U742" s="1"/>
      <c r="V742" s="1"/>
      <c r="W742" s="1"/>
      <c r="X742" s="1"/>
    </row>
    <row r="743" spans="1:24" ht="15" x14ac:dyDescent="0.2">
      <c r="A743" s="75" t="s">
        <v>1022</v>
      </c>
      <c r="B743" s="70" t="s">
        <v>1023</v>
      </c>
      <c r="C743" s="62" t="str">
        <f>HYPERLINK(Table147235[[#This Row],[Link]],Table147235[[#This Row],[Credential Name]])</f>
        <v>HIPAA For Healthcare</v>
      </c>
      <c r="D743" s="79"/>
      <c r="E743" s="50"/>
      <c r="F743" s="10" t="s">
        <v>159</v>
      </c>
      <c r="G743" s="10" t="s">
        <v>159</v>
      </c>
      <c r="H743" s="10" t="s">
        <v>160</v>
      </c>
      <c r="I743" s="85" t="s">
        <v>457</v>
      </c>
      <c r="J743" s="127">
        <v>45894</v>
      </c>
      <c r="K743" s="105"/>
      <c r="L743" s="128"/>
      <c r="M743" s="111" t="s">
        <v>1017</v>
      </c>
      <c r="N743" s="114" t="str">
        <f>HYPERLINK(Table147235[[#This Row],[Link]])</f>
        <v>https://live-az-ade.pantheonsite.io/sites/default/files/2025/09/HIPAA_For_Healthcare_Factsheet.pdf</v>
      </c>
      <c r="O743" s="110" t="s">
        <v>1018</v>
      </c>
      <c r="P743" s="103"/>
      <c r="Q743" s="1"/>
      <c r="R743" s="1"/>
      <c r="S743" s="1"/>
      <c r="T743" s="1"/>
      <c r="U743" s="1"/>
      <c r="V743" s="1"/>
      <c r="W743" s="1"/>
      <c r="X743" s="1"/>
    </row>
    <row r="744" spans="1:24" ht="30" x14ac:dyDescent="0.2">
      <c r="A744" s="72">
        <v>51220800</v>
      </c>
      <c r="B744" s="51" t="s">
        <v>122</v>
      </c>
      <c r="C744" s="61" t="str">
        <f>HYPERLINK(Table147235[[#This Row],[Link]],Table147235[[#This Row],[Credential Name]])</f>
        <v>Basic Life Support for the Healthcare Provider Certification</v>
      </c>
      <c r="D744" s="77"/>
      <c r="E744" s="28"/>
      <c r="F744" s="10" t="s">
        <v>159</v>
      </c>
      <c r="G744" s="10" t="s">
        <v>159</v>
      </c>
      <c r="H744" s="10" t="s">
        <v>160</v>
      </c>
      <c r="I744" s="85" t="s">
        <v>457</v>
      </c>
      <c r="J744" s="98"/>
      <c r="K744" s="99"/>
      <c r="L744" s="99"/>
      <c r="M744" s="111" t="s">
        <v>867</v>
      </c>
      <c r="N744" s="101" t="str">
        <f>HYPERLINK(Table147235[[#This Row],[Link]])</f>
        <v>https://live-az-ade.pantheonsite.io/sites/default/files/2024/07/Basic-Life-Support-for-Healthcare-Provider-FactSheet.pdf</v>
      </c>
      <c r="O744" s="102" t="s">
        <v>833</v>
      </c>
      <c r="P744" s="103" t="s">
        <v>160</v>
      </c>
      <c r="Q744" s="1"/>
      <c r="R744" s="1"/>
      <c r="S744" s="1"/>
      <c r="T744" s="1"/>
      <c r="U744" s="1"/>
      <c r="V744" s="1"/>
      <c r="W744" s="1"/>
      <c r="X744" s="1"/>
    </row>
    <row r="745" spans="1:24" ht="30" x14ac:dyDescent="0.2">
      <c r="A745" s="72" t="s">
        <v>1024</v>
      </c>
      <c r="B745" s="51" t="s">
        <v>122</v>
      </c>
      <c r="C745" s="62" t="str">
        <f>HYPERLINK(Table147235[[#This Row],[Link]],Table147235[[#This Row],[Credential Name]])</f>
        <v>Blood Borne Pathogens</v>
      </c>
      <c r="D745" s="79"/>
      <c r="E745" s="50"/>
      <c r="F745" s="10" t="s">
        <v>159</v>
      </c>
      <c r="G745" s="10" t="s">
        <v>159</v>
      </c>
      <c r="H745" s="10" t="s">
        <v>160</v>
      </c>
      <c r="I745" s="85" t="s">
        <v>457</v>
      </c>
      <c r="J745" s="127">
        <v>45894</v>
      </c>
      <c r="K745" s="105"/>
      <c r="L745" s="128"/>
      <c r="M745" s="100" t="s">
        <v>1039</v>
      </c>
      <c r="N745" s="114" t="str">
        <f>HYPERLINK(Table147235[[#This Row],[Link]])</f>
        <v>https://live-az-ade.pantheonsite.io/sites/default/files/2025/09/Blood_Borne_Pathogens_Factsheet.pdf</v>
      </c>
      <c r="O745" s="110" t="s">
        <v>1030</v>
      </c>
      <c r="P745" s="103"/>
      <c r="Q745" s="1"/>
      <c r="R745" s="1"/>
      <c r="S745" s="1"/>
      <c r="T745" s="1"/>
      <c r="U745" s="1"/>
      <c r="V745" s="1"/>
      <c r="W745" s="1"/>
      <c r="X745" s="1"/>
    </row>
    <row r="746" spans="1:24" ht="15" x14ac:dyDescent="0.2">
      <c r="A746" s="75" t="s">
        <v>1024</v>
      </c>
      <c r="B746" s="70" t="s">
        <v>122</v>
      </c>
      <c r="C746" s="62" t="str">
        <f>HYPERLINK(Table147235[[#This Row],[Link]],Table147235[[#This Row],[Credential Name]])</f>
        <v>HIPAA For Healthcare</v>
      </c>
      <c r="D746" s="79"/>
      <c r="E746" s="50"/>
      <c r="F746" s="10" t="s">
        <v>159</v>
      </c>
      <c r="G746" s="10" t="s">
        <v>159</v>
      </c>
      <c r="H746" s="10" t="s">
        <v>160</v>
      </c>
      <c r="I746" s="85" t="s">
        <v>457</v>
      </c>
      <c r="J746" s="127">
        <v>45894</v>
      </c>
      <c r="K746" s="105"/>
      <c r="L746" s="128"/>
      <c r="M746" s="111" t="s">
        <v>1017</v>
      </c>
      <c r="N746" s="114" t="str">
        <f>HYPERLINK(Table147235[[#This Row],[Link]])</f>
        <v>https://live-az-ade.pantheonsite.io/sites/default/files/2025/09/HIPAA_For_Healthcare_Factsheet.pdf</v>
      </c>
      <c r="O746" s="110" t="s">
        <v>1018</v>
      </c>
      <c r="P746" s="103"/>
      <c r="Q746" s="1"/>
      <c r="R746" s="1"/>
      <c r="S746" s="1"/>
      <c r="T746" s="1"/>
      <c r="U746" s="1"/>
      <c r="V746" s="1"/>
      <c r="W746" s="1"/>
      <c r="X746" s="1"/>
    </row>
    <row r="747" spans="1:24" ht="30" x14ac:dyDescent="0.2">
      <c r="A747" s="72">
        <v>51220800</v>
      </c>
      <c r="B747" s="51" t="s">
        <v>122</v>
      </c>
      <c r="C747" s="61" t="str">
        <f>HYPERLINK(Table147235[[#This Row],[Link]],Table147235[[#This Row],[Credential Name]])</f>
        <v>Occupational Certificate: Community Health Care Worker</v>
      </c>
      <c r="D747" s="81" t="s">
        <v>631</v>
      </c>
      <c r="E747" s="55" t="s">
        <v>689</v>
      </c>
      <c r="F747" s="10" t="s">
        <v>160</v>
      </c>
      <c r="G747" s="10" t="s">
        <v>159</v>
      </c>
      <c r="H747" s="10" t="s">
        <v>159</v>
      </c>
      <c r="I747" s="85" t="s">
        <v>457</v>
      </c>
      <c r="J747" s="98"/>
      <c r="K747" s="99"/>
      <c r="L747" s="99"/>
      <c r="M747" s="100" t="s">
        <v>546</v>
      </c>
      <c r="N747" s="101" t="str">
        <f>HYPERLINK(Table147235[[#This Row],[Link]])</f>
        <v>https://live-az-ade.pantheonsite.io/sites/default/files/2021/08/CommunityHealthCareWorker-Certificate%28AWC%29FactSheet.pdf</v>
      </c>
      <c r="O747" s="118" t="s">
        <v>648</v>
      </c>
      <c r="P747" s="103" t="s">
        <v>160</v>
      </c>
      <c r="Q747" s="1"/>
      <c r="R747" s="1"/>
      <c r="S747" s="1"/>
      <c r="T747" s="1"/>
      <c r="U747" s="1"/>
      <c r="V747" s="1"/>
      <c r="W747" s="1"/>
      <c r="X747" s="1"/>
    </row>
    <row r="748" spans="1:24" ht="30" x14ac:dyDescent="0.2">
      <c r="A748" s="72">
        <v>51220800</v>
      </c>
      <c r="B748" s="51" t="s">
        <v>122</v>
      </c>
      <c r="C748" s="63" t="str">
        <f>HYPERLINK(Table147235[[#This Row],[Link]],Table147235[[#This Row],[Credential Name]])</f>
        <v>OSHA 10</v>
      </c>
      <c r="D748" s="79"/>
      <c r="E748" s="50"/>
      <c r="F748" s="10" t="s">
        <v>159</v>
      </c>
      <c r="G748" s="10" t="s">
        <v>159</v>
      </c>
      <c r="H748" s="10" t="s">
        <v>160</v>
      </c>
      <c r="I748" s="85" t="s">
        <v>457</v>
      </c>
      <c r="J748" s="98"/>
      <c r="K748" s="108">
        <v>45924</v>
      </c>
      <c r="L748" s="109" t="s">
        <v>1065</v>
      </c>
      <c r="M748" s="111" t="s">
        <v>898</v>
      </c>
      <c r="N748" s="101" t="str">
        <f>HYPERLINK(Table147235[[#This Row],[Link]])</f>
        <v>https://live-az-ade.pantheonsite.io/sites/default/files/2019/04/OSHA-10Fact-Sheet.pdf</v>
      </c>
      <c r="O748" s="110" t="s">
        <v>1066</v>
      </c>
      <c r="P748" s="103" t="s">
        <v>159</v>
      </c>
      <c r="Q748" s="1"/>
      <c r="R748" s="1"/>
      <c r="S748" s="1"/>
      <c r="T748" s="1"/>
      <c r="U748" s="1"/>
      <c r="V748" s="1"/>
      <c r="W748" s="1"/>
      <c r="X748" s="1"/>
    </row>
    <row r="749" spans="1:24" ht="30" x14ac:dyDescent="0.2">
      <c r="A749" s="72">
        <v>51220800</v>
      </c>
      <c r="B749" s="51" t="s">
        <v>122</v>
      </c>
      <c r="C749" s="62" t="str">
        <f>HYPERLINK(Table147235[[#This Row],[Link]],Table147235[[#This Row],[Credential Name]])</f>
        <v>Volunteer Doula Licensing</v>
      </c>
      <c r="D749" s="77"/>
      <c r="E749" s="28"/>
      <c r="F749" s="10" t="s">
        <v>159</v>
      </c>
      <c r="G749" s="10" t="s">
        <v>159</v>
      </c>
      <c r="H749" s="10" t="s">
        <v>160</v>
      </c>
      <c r="I749" s="85" t="s">
        <v>457</v>
      </c>
      <c r="J749" s="104">
        <v>45894</v>
      </c>
      <c r="K749" s="105"/>
      <c r="L749" s="106"/>
      <c r="M749" s="111" t="s">
        <v>1005</v>
      </c>
      <c r="N749" s="113" t="str">
        <f>HYPERLINK(Table147235[[#This Row],[Link]])</f>
        <v>https://live-az-ade.pantheonsite.io/sites/default/files/2025/09/Volunteer_Doula_Licensing_Factsheet.pdf</v>
      </c>
      <c r="O749" s="110" t="s">
        <v>1004</v>
      </c>
      <c r="P749" s="103" t="s">
        <v>160</v>
      </c>
      <c r="Q749" s="1"/>
      <c r="R749" s="1"/>
      <c r="S749" s="1"/>
      <c r="T749" s="1"/>
      <c r="U749" s="1"/>
      <c r="V749" s="1"/>
      <c r="W749" s="1"/>
      <c r="X749" s="1"/>
    </row>
    <row r="750" spans="1:24" ht="18.75" x14ac:dyDescent="0.2">
      <c r="A750" s="72" t="s">
        <v>246</v>
      </c>
      <c r="B750" s="51" t="s">
        <v>245</v>
      </c>
      <c r="C750" s="61" t="str">
        <f>HYPERLINK(Table147235[[#This Row],[Link]],Table147235[[#This Row],[Credential Name]])</f>
        <v xml:space="preserve">Occupational Certificate: Cyber Criminology </v>
      </c>
      <c r="D750" s="78" t="s">
        <v>631</v>
      </c>
      <c r="E750" s="55" t="s">
        <v>689</v>
      </c>
      <c r="F750" s="10" t="s">
        <v>160</v>
      </c>
      <c r="G750" s="10" t="s">
        <v>159</v>
      </c>
      <c r="H750" s="10" t="s">
        <v>159</v>
      </c>
      <c r="I750" s="85" t="s">
        <v>457</v>
      </c>
      <c r="J750" s="98"/>
      <c r="K750" s="99"/>
      <c r="L750" s="99"/>
      <c r="M750" s="100" t="s">
        <v>715</v>
      </c>
      <c r="N750" s="101" t="str">
        <f>HYPERLINK(Table147235[[#This Row],[Link]])</f>
        <v>https://live-az-ade.pantheonsite.io/sites/default/files/2022/01/CyberCriminologyAWCFactSheet.pdf</v>
      </c>
      <c r="O750" s="102" t="s">
        <v>602</v>
      </c>
      <c r="P750" s="103" t="s">
        <v>160</v>
      </c>
      <c r="Q750" s="1"/>
      <c r="R750" s="1"/>
      <c r="S750" s="1"/>
      <c r="T750" s="1"/>
      <c r="U750" s="1"/>
      <c r="V750" s="1"/>
      <c r="W750" s="1"/>
      <c r="X750" s="1"/>
    </row>
    <row r="751" spans="1:24" ht="18.75" x14ac:dyDescent="0.2">
      <c r="A751" s="72">
        <v>52020300</v>
      </c>
      <c r="B751" s="51" t="s">
        <v>132</v>
      </c>
      <c r="C751" s="61" t="str">
        <f>HYPERLINK(Table147235[[#This Row],[Link]],Table147235[[#This Row],[Credential Name]])</f>
        <v>Forklift Operations</v>
      </c>
      <c r="D751" s="79"/>
      <c r="E751" s="50"/>
      <c r="F751" s="10" t="s">
        <v>160</v>
      </c>
      <c r="G751" s="10" t="s">
        <v>159</v>
      </c>
      <c r="H751" s="10" t="s">
        <v>160</v>
      </c>
      <c r="I751" s="85" t="s">
        <v>457</v>
      </c>
      <c r="J751" s="98"/>
      <c r="K751" s="99"/>
      <c r="L751" s="99"/>
      <c r="M751" s="111" t="s">
        <v>236</v>
      </c>
      <c r="N751" s="101" t="str">
        <f>HYPERLINK(Table147235[[#This Row],[Link]])</f>
        <v>https://cms.azed.gov/home/GetDocumentFile?id=5cdeca701dcb2507788e4ffa</v>
      </c>
      <c r="O751" s="110" t="s">
        <v>133</v>
      </c>
      <c r="P751" s="103" t="s">
        <v>159</v>
      </c>
      <c r="Q751" s="1"/>
      <c r="R751" s="1"/>
      <c r="S751" s="1"/>
      <c r="T751" s="1"/>
      <c r="U751" s="1"/>
      <c r="V751" s="1"/>
      <c r="W751" s="1"/>
      <c r="X751" s="1"/>
    </row>
    <row r="752" spans="1:24" ht="18.75" x14ac:dyDescent="0.2">
      <c r="A752" s="72">
        <v>52020300</v>
      </c>
      <c r="B752" s="51" t="s">
        <v>132</v>
      </c>
      <c r="C752" s="63" t="str">
        <f>HYPERLINK(Table147235[[#This Row],[Link]],Table147235[[#This Row],[Credential Name]])</f>
        <v>OSHA 10</v>
      </c>
      <c r="D752" s="79"/>
      <c r="E752" s="50"/>
      <c r="F752" s="10" t="s">
        <v>159</v>
      </c>
      <c r="G752" s="10" t="s">
        <v>159</v>
      </c>
      <c r="H752" s="10" t="s">
        <v>160</v>
      </c>
      <c r="I752" s="85" t="s">
        <v>457</v>
      </c>
      <c r="J752" s="98"/>
      <c r="K752" s="108">
        <v>45924</v>
      </c>
      <c r="L752" s="109" t="s">
        <v>1065</v>
      </c>
      <c r="M752" s="111" t="s">
        <v>898</v>
      </c>
      <c r="N752" s="101" t="str">
        <f>HYPERLINK(Table147235[[#This Row],[Link]])</f>
        <v>https://live-az-ade.pantheonsite.io/sites/default/files/2019/04/OSHA-10Fact-Sheet.pdf</v>
      </c>
      <c r="O752" s="110" t="s">
        <v>1066</v>
      </c>
      <c r="P752" s="103" t="s">
        <v>159</v>
      </c>
      <c r="Q752" s="1"/>
      <c r="R752" s="1"/>
      <c r="S752" s="1"/>
      <c r="T752" s="1"/>
      <c r="U752" s="1"/>
      <c r="V752" s="1"/>
      <c r="W752" s="1"/>
      <c r="X752" s="1"/>
    </row>
    <row r="753" spans="1:24" x14ac:dyDescent="0.2">
      <c r="A753" s="72">
        <v>52020300</v>
      </c>
      <c r="B753" s="51" t="s">
        <v>132</v>
      </c>
      <c r="C753" s="61" t="str">
        <f>HYPERLINK(Table147235[[#This Row],[Link]],Table147235[[#This Row],[Credential Name]])</f>
        <v>RISE-Up - Supply Chain, Inventory &amp; Logistics</v>
      </c>
      <c r="D753" s="79"/>
      <c r="E753" s="50"/>
      <c r="F753" s="10" t="s">
        <v>159</v>
      </c>
      <c r="G753" s="10" t="s">
        <v>159</v>
      </c>
      <c r="H753" s="10" t="s">
        <v>160</v>
      </c>
      <c r="I753" s="85" t="s">
        <v>457</v>
      </c>
      <c r="J753" s="98"/>
      <c r="K753" s="105"/>
      <c r="L753" s="112"/>
      <c r="M753" s="111" t="s">
        <v>726</v>
      </c>
      <c r="N753" s="113" t="str">
        <f>HYPERLINK(Table147235[[#This Row],[Link]])</f>
        <v>https://live-az-ade.pantheonsite.io/sites/default/files/2022/11/RISE-Up-Warehouse-Inventory-Logistics.pdf</v>
      </c>
      <c r="O753" s="110" t="s">
        <v>895</v>
      </c>
      <c r="P753" s="103" t="s">
        <v>159</v>
      </c>
      <c r="Q753" s="1"/>
      <c r="R753" s="1"/>
      <c r="S753" s="1"/>
      <c r="T753" s="1"/>
      <c r="U753" s="1"/>
      <c r="V753" s="1"/>
      <c r="W753" s="1"/>
      <c r="X753" s="1"/>
    </row>
    <row r="754" spans="1:24" x14ac:dyDescent="0.2">
      <c r="A754" s="72">
        <v>52020300</v>
      </c>
      <c r="B754" s="51" t="s">
        <v>132</v>
      </c>
      <c r="C754" s="61" t="str">
        <f>HYPERLINK(Table147235[[#This Row],[Link]],Table147235[[#This Row],[Credential Name]])</f>
        <v>Snap-On Meter</v>
      </c>
      <c r="D754" s="79"/>
      <c r="E754" s="50"/>
      <c r="F754" s="10" t="s">
        <v>160</v>
      </c>
      <c r="G754" s="10" t="s">
        <v>159</v>
      </c>
      <c r="H754" s="10" t="s">
        <v>160</v>
      </c>
      <c r="I754" s="85" t="s">
        <v>457</v>
      </c>
      <c r="J754" s="98"/>
      <c r="K754" s="105"/>
      <c r="L754" s="112"/>
      <c r="M754" s="111" t="s">
        <v>243</v>
      </c>
      <c r="N754" s="113" t="str">
        <f>HYPERLINK(Table147235[[#This Row],[Link]])</f>
        <v>https://cms.azed.gov/home/GetDocumentFile?id=5cdddce11dcb2507788e4fb4</v>
      </c>
      <c r="O754" s="110" t="s">
        <v>134</v>
      </c>
      <c r="P754" s="103" t="s">
        <v>159</v>
      </c>
      <c r="Q754" s="1"/>
      <c r="R754" s="1"/>
      <c r="S754" s="1"/>
      <c r="T754" s="1"/>
      <c r="U754" s="1"/>
      <c r="V754" s="1"/>
      <c r="W754" s="1"/>
      <c r="X754" s="1"/>
    </row>
    <row r="755" spans="1:24" ht="18.75" x14ac:dyDescent="0.2">
      <c r="A755" s="72">
        <v>15130200</v>
      </c>
      <c r="B755" s="51" t="s">
        <v>65</v>
      </c>
      <c r="C755" s="61" t="str">
        <f>HYPERLINK(Table147235[[#This Row],[Link]],Table147235[[#This Row],[Credential Name]])</f>
        <v>Autodesk Certified User (ACU) – AutoCAD</v>
      </c>
      <c r="D755" s="79"/>
      <c r="E755" s="50"/>
      <c r="F755" s="10" t="s">
        <v>159</v>
      </c>
      <c r="G755" s="10" t="s">
        <v>159</v>
      </c>
      <c r="H755" s="10" t="s">
        <v>160</v>
      </c>
      <c r="I755" s="85" t="s">
        <v>457</v>
      </c>
      <c r="J755" s="98"/>
      <c r="K755" s="99"/>
      <c r="L755" s="99"/>
      <c r="M755" s="111" t="s">
        <v>226</v>
      </c>
      <c r="N755" s="101" t="str">
        <f>HYPERLINK(Table147235[[#This Row],[Link]])</f>
        <v>https://cms.azed.gov/home/GetDocumentFile?id=5d1ccae01dcb251498a79f61</v>
      </c>
      <c r="O755" s="110" t="s">
        <v>297</v>
      </c>
      <c r="P755" s="103" t="s">
        <v>159</v>
      </c>
      <c r="Q755" s="1"/>
      <c r="R755" s="1"/>
      <c r="S755" s="1"/>
      <c r="T755" s="1"/>
      <c r="U755" s="1"/>
      <c r="V755" s="1"/>
      <c r="W755" s="1"/>
      <c r="X755" s="1"/>
    </row>
    <row r="756" spans="1:24" ht="18.75" x14ac:dyDescent="0.2">
      <c r="A756" s="72" t="s">
        <v>782</v>
      </c>
      <c r="B756" s="51" t="s">
        <v>783</v>
      </c>
      <c r="C756" s="61" t="str">
        <f>HYPERLINK(Table147235[[#This Row],[Link]],Table147235[[#This Row],[Credential Name]])</f>
        <v>ASE/ICar Student Certification – Electrical</v>
      </c>
      <c r="D756" s="79"/>
      <c r="E756" s="50"/>
      <c r="F756" s="10" t="s">
        <v>159</v>
      </c>
      <c r="G756" s="10" t="s">
        <v>159</v>
      </c>
      <c r="H756" s="10" t="s">
        <v>160</v>
      </c>
      <c r="I756" s="85" t="s">
        <v>457</v>
      </c>
      <c r="J756" s="98"/>
      <c r="K756" s="99"/>
      <c r="L756" s="99"/>
      <c r="M756" s="111" t="s">
        <v>225</v>
      </c>
      <c r="N756" s="101" t="str">
        <f>HYPERLINK(Table147235[[#This Row],[Link]])</f>
        <v>https://cms.azed.gov/home/GetDocumentFile?id=5d1ccae01dcb251498a79f5d</v>
      </c>
      <c r="O756" s="110" t="s">
        <v>186</v>
      </c>
      <c r="P756" s="103" t="s">
        <v>159</v>
      </c>
      <c r="Q756" s="1"/>
      <c r="R756" s="1"/>
      <c r="S756" s="1"/>
      <c r="T756" s="1"/>
      <c r="U756" s="1"/>
      <c r="V756" s="1"/>
      <c r="W756" s="1"/>
      <c r="X756" s="1"/>
    </row>
    <row r="757" spans="1:24" ht="18.75" x14ac:dyDescent="0.2">
      <c r="A757" s="72" t="s">
        <v>782</v>
      </c>
      <c r="B757" s="51" t="s">
        <v>783</v>
      </c>
      <c r="C757" s="63" t="str">
        <f>HYPERLINK(Table147235[[#This Row],[Link]],Table147235[[#This Row],[Credential Name]])</f>
        <v>OSHA 10</v>
      </c>
      <c r="D757" s="79"/>
      <c r="E757" s="50"/>
      <c r="F757" s="10" t="s">
        <v>159</v>
      </c>
      <c r="G757" s="10" t="s">
        <v>159</v>
      </c>
      <c r="H757" s="10" t="s">
        <v>160</v>
      </c>
      <c r="I757" s="85" t="s">
        <v>457</v>
      </c>
      <c r="J757" s="98"/>
      <c r="K757" s="108">
        <v>45924</v>
      </c>
      <c r="L757" s="109" t="s">
        <v>1065</v>
      </c>
      <c r="M757" s="111" t="s">
        <v>898</v>
      </c>
      <c r="N757" s="101" t="str">
        <f>HYPERLINK(Table147235[[#This Row],[Link]])</f>
        <v>https://live-az-ade.pantheonsite.io/sites/default/files/2019/04/OSHA-10Fact-Sheet.pdf</v>
      </c>
      <c r="O757" s="110" t="s">
        <v>1066</v>
      </c>
      <c r="P757" s="103" t="s">
        <v>159</v>
      </c>
      <c r="Q757" s="1"/>
      <c r="R757" s="1"/>
      <c r="S757" s="1"/>
      <c r="T757" s="1"/>
      <c r="U757" s="1"/>
      <c r="V757" s="1"/>
      <c r="W757" s="1"/>
      <c r="X757" s="1"/>
    </row>
    <row r="758" spans="1:24" ht="18.75" x14ac:dyDescent="0.2">
      <c r="A758" s="72">
        <v>46030300</v>
      </c>
      <c r="B758" s="51" t="s">
        <v>77</v>
      </c>
      <c r="C758" s="61" t="str">
        <f>HYPERLINK(Table147235[[#This Row],[Link]],Table147235[[#This Row],[Credential Name]])</f>
        <v>AZDOT – CDL</v>
      </c>
      <c r="D758" s="79"/>
      <c r="E758" s="50"/>
      <c r="F758" s="10" t="s">
        <v>160</v>
      </c>
      <c r="G758" s="10" t="s">
        <v>159</v>
      </c>
      <c r="H758" s="10" t="s">
        <v>160</v>
      </c>
      <c r="I758" s="85" t="s">
        <v>457</v>
      </c>
      <c r="J758" s="98"/>
      <c r="K758" s="99"/>
      <c r="L758" s="99"/>
      <c r="M758" s="111" t="s">
        <v>227</v>
      </c>
      <c r="N758" s="101" t="str">
        <f>HYPERLINK(Table147235[[#This Row],[Link]])</f>
        <v>https://cms.azed.gov/home/GetDocumentFile?id=5c93c4111dcb250cd4a3db13</v>
      </c>
      <c r="O758" s="110" t="s">
        <v>318</v>
      </c>
      <c r="P758" s="103" t="s">
        <v>159</v>
      </c>
      <c r="Q758" s="1"/>
      <c r="R758" s="1"/>
      <c r="S758" s="1"/>
      <c r="T758" s="1"/>
      <c r="U758" s="1"/>
      <c r="V758" s="1"/>
      <c r="W758" s="1"/>
      <c r="X758" s="1"/>
    </row>
    <row r="759" spans="1:24" ht="30" x14ac:dyDescent="0.2">
      <c r="A759" s="72">
        <v>46030300</v>
      </c>
      <c r="B759" s="51" t="s">
        <v>77</v>
      </c>
      <c r="C759" s="61" t="str">
        <f>HYPERLINK(Table147235[[#This Row],[Link]],Table147235[[#This Row],[Credential Name]])</f>
        <v>National Center for Construction Education and Research (NCCER) – Core</v>
      </c>
      <c r="D759" s="79"/>
      <c r="E759" s="50"/>
      <c r="F759" s="10" t="s">
        <v>159</v>
      </c>
      <c r="G759" s="10" t="s">
        <v>159</v>
      </c>
      <c r="H759" s="10" t="s">
        <v>160</v>
      </c>
      <c r="I759" s="85" t="s">
        <v>457</v>
      </c>
      <c r="J759" s="98"/>
      <c r="K759" s="99"/>
      <c r="L759" s="99"/>
      <c r="M759" s="111" t="s">
        <v>231</v>
      </c>
      <c r="N759" s="101" t="str">
        <f>HYPERLINK(Table147235[[#This Row],[Link]])</f>
        <v>https://cms.azed.gov/home/GetDocumentFile?id=5d1ccae81dcb251498a79fed</v>
      </c>
      <c r="O759" s="110" t="s">
        <v>282</v>
      </c>
      <c r="P759" s="103" t="s">
        <v>159</v>
      </c>
      <c r="Q759" s="1"/>
      <c r="R759" s="1"/>
      <c r="S759" s="1"/>
      <c r="T759" s="1"/>
      <c r="U759" s="1"/>
      <c r="V759" s="1"/>
      <c r="W759" s="1"/>
      <c r="X759" s="1"/>
    </row>
    <row r="760" spans="1:24" ht="18.75" x14ac:dyDescent="0.2">
      <c r="A760" s="72">
        <v>46030300</v>
      </c>
      <c r="B760" s="51" t="s">
        <v>77</v>
      </c>
      <c r="C760" s="63" t="str">
        <f>HYPERLINK(Table147235[[#This Row],[Link]],Table147235[[#This Row],[Credential Name]])</f>
        <v>OSHA 10</v>
      </c>
      <c r="D760" s="79"/>
      <c r="E760" s="50"/>
      <c r="F760" s="10" t="s">
        <v>159</v>
      </c>
      <c r="G760" s="10" t="s">
        <v>159</v>
      </c>
      <c r="H760" s="10" t="s">
        <v>160</v>
      </c>
      <c r="I760" s="85" t="s">
        <v>457</v>
      </c>
      <c r="J760" s="98"/>
      <c r="K760" s="108">
        <v>45924</v>
      </c>
      <c r="L760" s="109" t="s">
        <v>1065</v>
      </c>
      <c r="M760" s="111" t="s">
        <v>898</v>
      </c>
      <c r="N760" s="101" t="str">
        <f>HYPERLINK(Table147235[[#This Row],[Link]])</f>
        <v>https://live-az-ade.pantheonsite.io/sites/default/files/2019/04/OSHA-10Fact-Sheet.pdf</v>
      </c>
      <c r="O760" s="110" t="s">
        <v>1066</v>
      </c>
      <c r="P760" s="103" t="s">
        <v>159</v>
      </c>
      <c r="Q760" s="1"/>
      <c r="R760" s="1"/>
      <c r="S760" s="1"/>
      <c r="T760" s="1"/>
      <c r="U760" s="1"/>
      <c r="V760" s="1"/>
      <c r="W760" s="1"/>
      <c r="X760" s="1"/>
    </row>
    <row r="761" spans="1:24" ht="30" x14ac:dyDescent="0.2">
      <c r="A761" s="72">
        <v>15030300</v>
      </c>
      <c r="B761" s="51" t="s">
        <v>209</v>
      </c>
      <c r="C761" s="61" t="str">
        <f>HYPERLINK(Table147235[[#This Row],[Link]],Table147235[[#This Row],[Credential Name]])</f>
        <v>National Center for Construction Education and Research (NCCER) – Core</v>
      </c>
      <c r="D761" s="79"/>
      <c r="E761" s="50"/>
      <c r="F761" s="10" t="s">
        <v>159</v>
      </c>
      <c r="G761" s="10" t="s">
        <v>159</v>
      </c>
      <c r="H761" s="10" t="s">
        <v>160</v>
      </c>
      <c r="I761" s="85" t="s">
        <v>457</v>
      </c>
      <c r="J761" s="98"/>
      <c r="K761" s="99"/>
      <c r="L761" s="99"/>
      <c r="M761" s="111" t="s">
        <v>231</v>
      </c>
      <c r="N761" s="101" t="str">
        <f>HYPERLINK(Table147235[[#This Row],[Link]])</f>
        <v>https://cms.azed.gov/home/GetDocumentFile?id=5d1ccae81dcb251498a79fed</v>
      </c>
      <c r="O761" s="110" t="s">
        <v>282</v>
      </c>
      <c r="P761" s="103" t="s">
        <v>159</v>
      </c>
      <c r="Q761" s="1"/>
      <c r="R761" s="1"/>
      <c r="S761" s="1"/>
      <c r="T761" s="1"/>
      <c r="U761" s="1"/>
      <c r="V761" s="1"/>
      <c r="W761" s="1"/>
      <c r="X761" s="1"/>
    </row>
    <row r="762" spans="1:24" ht="18.75" x14ac:dyDescent="0.2">
      <c r="A762" s="72">
        <v>15030300</v>
      </c>
      <c r="B762" s="51" t="s">
        <v>209</v>
      </c>
      <c r="C762" s="63" t="str">
        <f>HYPERLINK(Table147235[[#This Row],[Link]],Table147235[[#This Row],[Credential Name]])</f>
        <v>OSHA 10</v>
      </c>
      <c r="D762" s="79"/>
      <c r="E762" s="50"/>
      <c r="F762" s="10" t="s">
        <v>159</v>
      </c>
      <c r="G762" s="10" t="s">
        <v>159</v>
      </c>
      <c r="H762" s="10" t="s">
        <v>160</v>
      </c>
      <c r="I762" s="85" t="s">
        <v>457</v>
      </c>
      <c r="J762" s="98"/>
      <c r="K762" s="108">
        <v>45924</v>
      </c>
      <c r="L762" s="109" t="s">
        <v>1065</v>
      </c>
      <c r="M762" s="111" t="s">
        <v>898</v>
      </c>
      <c r="N762" s="101" t="str">
        <f>HYPERLINK(Table147235[[#This Row],[Link]])</f>
        <v>https://live-az-ade.pantheonsite.io/sites/default/files/2019/04/OSHA-10Fact-Sheet.pdf</v>
      </c>
      <c r="O762" s="110" t="s">
        <v>1066</v>
      </c>
      <c r="P762" s="103" t="s">
        <v>159</v>
      </c>
      <c r="Q762" s="1"/>
      <c r="R762" s="1"/>
      <c r="S762" s="1"/>
      <c r="T762" s="1"/>
      <c r="U762" s="1"/>
      <c r="V762" s="1"/>
      <c r="W762" s="1"/>
      <c r="X762" s="1"/>
    </row>
    <row r="763" spans="1:24" ht="45" x14ac:dyDescent="0.2">
      <c r="A763" s="72">
        <v>15061200</v>
      </c>
      <c r="B763" s="51" t="s">
        <v>45</v>
      </c>
      <c r="C763" s="61" t="str">
        <f>HYPERLINK(Table147235[[#This Row],[Link]],Table147235[[#This Row],[Credential Name]])</f>
        <v>Center for Energy Workforce Development (CEWD) Energy Industry Fundamentals Certificate</v>
      </c>
      <c r="D763" s="79"/>
      <c r="E763" s="50"/>
      <c r="F763" s="10" t="s">
        <v>160</v>
      </c>
      <c r="G763" s="10" t="s">
        <v>159</v>
      </c>
      <c r="H763" s="10" t="s">
        <v>160</v>
      </c>
      <c r="I763" s="85" t="s">
        <v>457</v>
      </c>
      <c r="J763" s="121"/>
      <c r="K763" s="99"/>
      <c r="L763" s="99"/>
      <c r="M763" s="122"/>
      <c r="N763" s="120" t="str">
        <f>HYPERLINK(Table147235[[#This Row],[Link]])</f>
        <v/>
      </c>
      <c r="O763" s="110" t="s">
        <v>206</v>
      </c>
      <c r="P763" s="103" t="s">
        <v>160</v>
      </c>
      <c r="Q763" s="1"/>
      <c r="R763" s="1"/>
      <c r="S763" s="1"/>
      <c r="T763" s="1"/>
      <c r="U763" s="1"/>
      <c r="V763" s="1"/>
      <c r="W763" s="1"/>
      <c r="X763" s="1"/>
    </row>
    <row r="764" spans="1:24" ht="30" x14ac:dyDescent="0.2">
      <c r="A764" s="72">
        <v>15061200</v>
      </c>
      <c r="B764" s="51" t="s">
        <v>45</v>
      </c>
      <c r="C764" s="61" t="str">
        <f>HYPERLINK(Table147235[[#This Row],[Link]],Table147235[[#This Row],[Credential Name]])</f>
        <v>National Career Readiness Certificate (NCRC) – Level 1</v>
      </c>
      <c r="D764" s="79"/>
      <c r="E764" s="50"/>
      <c r="F764" s="10" t="s">
        <v>160</v>
      </c>
      <c r="G764" s="10" t="s">
        <v>159</v>
      </c>
      <c r="H764" s="10" t="s">
        <v>160</v>
      </c>
      <c r="I764" s="85" t="s">
        <v>457</v>
      </c>
      <c r="J764" s="98"/>
      <c r="K764" s="99"/>
      <c r="L764" s="99"/>
      <c r="M764" s="111" t="s">
        <v>237</v>
      </c>
      <c r="N764" s="101" t="str">
        <f>HYPERLINK(Table147235[[#This Row],[Link]])</f>
        <v>https://cms.azed.gov/home/GetDocumentFile?id=5d08ff9c1dcb25172849f24d</v>
      </c>
      <c r="O764" s="110" t="s">
        <v>434</v>
      </c>
      <c r="P764" s="103" t="s">
        <v>160</v>
      </c>
      <c r="Q764" s="1"/>
      <c r="R764" s="1"/>
      <c r="S764" s="1"/>
      <c r="T764" s="1"/>
      <c r="U764" s="1"/>
      <c r="V764" s="1"/>
      <c r="W764" s="1"/>
      <c r="X764" s="1"/>
    </row>
    <row r="765" spans="1:24" ht="30" x14ac:dyDescent="0.2">
      <c r="A765" s="72">
        <v>15061200</v>
      </c>
      <c r="B765" s="51" t="s">
        <v>45</v>
      </c>
      <c r="C765" s="61" t="str">
        <f>HYPERLINK(Table147235[[#This Row],[Link]],Table147235[[#This Row],[Credential Name]])</f>
        <v>National Center for Construction Education and Research (NCCER) – Core</v>
      </c>
      <c r="D765" s="79"/>
      <c r="E765" s="50"/>
      <c r="F765" s="10" t="s">
        <v>159</v>
      </c>
      <c r="G765" s="10" t="s">
        <v>159</v>
      </c>
      <c r="H765" s="10" t="s">
        <v>160</v>
      </c>
      <c r="I765" s="85" t="s">
        <v>457</v>
      </c>
      <c r="J765" s="98"/>
      <c r="K765" s="99"/>
      <c r="L765" s="99"/>
      <c r="M765" s="111" t="s">
        <v>231</v>
      </c>
      <c r="N765" s="101" t="str">
        <f>HYPERLINK(Table147235[[#This Row],[Link]])</f>
        <v>https://cms.azed.gov/home/GetDocumentFile?id=5d1ccae81dcb251498a79fed</v>
      </c>
      <c r="O765" s="110" t="s">
        <v>282</v>
      </c>
      <c r="P765" s="103" t="s">
        <v>160</v>
      </c>
      <c r="Q765" s="1"/>
      <c r="R765" s="1"/>
      <c r="S765" s="1"/>
      <c r="T765" s="1"/>
      <c r="U765" s="1"/>
      <c r="V765" s="1"/>
      <c r="W765" s="1"/>
      <c r="X765" s="1"/>
    </row>
    <row r="766" spans="1:24" ht="60" x14ac:dyDescent="0.2">
      <c r="A766" s="72">
        <v>15061200</v>
      </c>
      <c r="B766" s="51" t="s">
        <v>45</v>
      </c>
      <c r="C766" s="61" t="str">
        <f>HYPERLINK(Table147235[[#This Row],[Link]],Table147235[[#This Row],[Credential Name]])</f>
        <v>National Center for Construction Education and Research (NCCER) – Industrial Maintenance Electrical and Instrumentation Technician – Level 1</v>
      </c>
      <c r="D766" s="79"/>
      <c r="E766" s="50"/>
      <c r="F766" s="10" t="s">
        <v>159</v>
      </c>
      <c r="G766" s="10" t="s">
        <v>159</v>
      </c>
      <c r="H766" s="10" t="s">
        <v>160</v>
      </c>
      <c r="I766" s="85" t="s">
        <v>457</v>
      </c>
      <c r="J766" s="98"/>
      <c r="K766" s="99"/>
      <c r="L766" s="99"/>
      <c r="M766" s="111" t="s">
        <v>238</v>
      </c>
      <c r="N766" s="101" t="str">
        <f>HYPERLINK(Table147235[[#This Row],[Link]])</f>
        <v>https://cms.azed.gov/home/GetDocumentFile?id=5c93c5b61dcb250cd4a3db27</v>
      </c>
      <c r="O766" s="136" t="s">
        <v>875</v>
      </c>
      <c r="P766" s="103" t="s">
        <v>160</v>
      </c>
      <c r="Q766" s="1"/>
      <c r="R766" s="1"/>
      <c r="S766" s="1"/>
      <c r="T766" s="1"/>
      <c r="U766" s="1"/>
      <c r="V766" s="1"/>
      <c r="W766" s="1"/>
      <c r="X766" s="1"/>
    </row>
    <row r="767" spans="1:24" ht="60" x14ac:dyDescent="0.2">
      <c r="A767" s="72">
        <v>15061200</v>
      </c>
      <c r="B767" s="51" t="s">
        <v>45</v>
      </c>
      <c r="C767" s="61" t="str">
        <f>HYPERLINK(Table147235[[#This Row],[Link]],Table147235[[#This Row],[Credential Name]])</f>
        <v>National Center for Construction Education and Research (NCCER) – Industrial Maintenance Electrical and Instrumentation Technician – Level 2</v>
      </c>
      <c r="D767" s="79"/>
      <c r="E767" s="50"/>
      <c r="F767" s="10" t="s">
        <v>159</v>
      </c>
      <c r="G767" s="10" t="s">
        <v>159</v>
      </c>
      <c r="H767" s="10" t="s">
        <v>160</v>
      </c>
      <c r="I767" s="85" t="s">
        <v>457</v>
      </c>
      <c r="J767" s="98"/>
      <c r="K767" s="99"/>
      <c r="L767" s="99"/>
      <c r="M767" s="111" t="s">
        <v>239</v>
      </c>
      <c r="N767" s="101" t="str">
        <f>HYPERLINK(Table147235[[#This Row],[Link]])</f>
        <v>https://cms.azed.gov/home/GetDocumentFile?id=5c93c6481dcb250cd4a3db31</v>
      </c>
      <c r="O767" s="136" t="s">
        <v>876</v>
      </c>
      <c r="P767" s="103" t="s">
        <v>160</v>
      </c>
      <c r="Q767" s="1"/>
      <c r="R767" s="1"/>
      <c r="S767" s="1"/>
      <c r="T767" s="1"/>
      <c r="U767" s="1"/>
      <c r="V767" s="1"/>
      <c r="W767" s="1"/>
      <c r="X767" s="1"/>
    </row>
    <row r="768" spans="1:24" ht="60" x14ac:dyDescent="0.2">
      <c r="A768" s="72">
        <v>15061200</v>
      </c>
      <c r="B768" s="51" t="s">
        <v>45</v>
      </c>
      <c r="C768" s="61" t="str">
        <f>HYPERLINK(Table147235[[#This Row],[Link]],Table147235[[#This Row],[Credential Name]])</f>
        <v>National Center for Construction Education and Research (NCCER) – Industrial Maintenance Electrical and Instrumentation Technician – Level 3</v>
      </c>
      <c r="D768" s="79"/>
      <c r="E768" s="50"/>
      <c r="F768" s="10" t="s">
        <v>159</v>
      </c>
      <c r="G768" s="10" t="s">
        <v>159</v>
      </c>
      <c r="H768" s="10" t="s">
        <v>160</v>
      </c>
      <c r="I768" s="85" t="s">
        <v>457</v>
      </c>
      <c r="J768" s="98"/>
      <c r="K768" s="99"/>
      <c r="L768" s="99"/>
      <c r="M768" s="111" t="s">
        <v>239</v>
      </c>
      <c r="N768" s="101" t="str">
        <f>HYPERLINK(Table147235[[#This Row],[Link]])</f>
        <v>https://cms.azed.gov/home/GetDocumentFile?id=5c93c6481dcb250cd4a3db31</v>
      </c>
      <c r="O768" s="136" t="s">
        <v>877</v>
      </c>
      <c r="P768" s="103" t="s">
        <v>160</v>
      </c>
      <c r="Q768" s="1"/>
      <c r="R768" s="1"/>
      <c r="S768" s="1"/>
      <c r="T768" s="1"/>
      <c r="U768" s="1"/>
      <c r="V768" s="1"/>
      <c r="W768" s="1"/>
      <c r="X768" s="1"/>
    </row>
    <row r="769" spans="1:24" ht="45" x14ac:dyDescent="0.2">
      <c r="A769" s="72">
        <v>15061200</v>
      </c>
      <c r="B769" s="51" t="s">
        <v>45</v>
      </c>
      <c r="C769" s="61" t="str">
        <f>HYPERLINK(Table147235[[#This Row],[Link]],Table147235[[#This Row],[Credential Name]])</f>
        <v>National Center for Construction Education and Research (NCCER) – Industrial Maintenance Mechanic – Level 1</v>
      </c>
      <c r="D769" s="79"/>
      <c r="E769" s="50"/>
      <c r="F769" s="10" t="s">
        <v>159</v>
      </c>
      <c r="G769" s="10" t="s">
        <v>159</v>
      </c>
      <c r="H769" s="10" t="s">
        <v>160</v>
      </c>
      <c r="I769" s="85" t="s">
        <v>457</v>
      </c>
      <c r="J769" s="98"/>
      <c r="K769" s="99"/>
      <c r="L769" s="99"/>
      <c r="M769" s="111" t="s">
        <v>238</v>
      </c>
      <c r="N769" s="101" t="str">
        <f>HYPERLINK(Table147235[[#This Row],[Link]])</f>
        <v>https://cms.azed.gov/home/GetDocumentFile?id=5c93c5b61dcb250cd4a3db27</v>
      </c>
      <c r="O769" s="136" t="s">
        <v>310</v>
      </c>
      <c r="P769" s="103" t="s">
        <v>160</v>
      </c>
      <c r="Q769" s="1"/>
      <c r="R769" s="1"/>
      <c r="S769" s="1"/>
      <c r="T769" s="1"/>
      <c r="U769" s="1"/>
      <c r="V769" s="1"/>
      <c r="W769" s="1"/>
      <c r="X769" s="1"/>
    </row>
    <row r="770" spans="1:24" ht="45" x14ac:dyDescent="0.2">
      <c r="A770" s="72">
        <v>15061200</v>
      </c>
      <c r="B770" s="51" t="s">
        <v>45</v>
      </c>
      <c r="C770" s="61" t="str">
        <f>HYPERLINK(Table147235[[#This Row],[Link]],Table147235[[#This Row],[Credential Name]])</f>
        <v>National Center for Construction Education and Research (NCCER) – Industrial Maintenance Mechanic – Level 2</v>
      </c>
      <c r="D770" s="79"/>
      <c r="E770" s="50"/>
      <c r="F770" s="10" t="s">
        <v>159</v>
      </c>
      <c r="G770" s="10" t="s">
        <v>159</v>
      </c>
      <c r="H770" s="10" t="s">
        <v>160</v>
      </c>
      <c r="I770" s="85" t="s">
        <v>457</v>
      </c>
      <c r="J770" s="98"/>
      <c r="K770" s="99"/>
      <c r="L770" s="99"/>
      <c r="M770" s="111" t="s">
        <v>238</v>
      </c>
      <c r="N770" s="101" t="str">
        <f>HYPERLINK(Table147235[[#This Row],[Link]])</f>
        <v>https://cms.azed.gov/home/GetDocumentFile?id=5c93c5b61dcb250cd4a3db27</v>
      </c>
      <c r="O770" s="136" t="s">
        <v>311</v>
      </c>
      <c r="P770" s="103" t="s">
        <v>160</v>
      </c>
      <c r="Q770" s="1"/>
      <c r="R770" s="1"/>
      <c r="S770" s="1"/>
      <c r="T770" s="1"/>
      <c r="U770" s="1"/>
      <c r="V770" s="1"/>
      <c r="W770" s="1"/>
      <c r="X770" s="1"/>
    </row>
    <row r="771" spans="1:24" ht="45" x14ac:dyDescent="0.2">
      <c r="A771" s="72">
        <v>15061200</v>
      </c>
      <c r="B771" s="51" t="s">
        <v>45</v>
      </c>
      <c r="C771" s="61" t="str">
        <f>HYPERLINK(Table147235[[#This Row],[Link]],Table147235[[#This Row],[Credential Name]])</f>
        <v>National Center for Construction Education and Research (NCCER) – Industrial Maintenance Mechanic – Level 3</v>
      </c>
      <c r="D771" s="79"/>
      <c r="E771" s="50"/>
      <c r="F771" s="10" t="s">
        <v>159</v>
      </c>
      <c r="G771" s="10" t="s">
        <v>159</v>
      </c>
      <c r="H771" s="10" t="s">
        <v>160</v>
      </c>
      <c r="I771" s="85" t="s">
        <v>457</v>
      </c>
      <c r="J771" s="98"/>
      <c r="K771" s="99"/>
      <c r="L771" s="99"/>
      <c r="M771" s="111" t="s">
        <v>239</v>
      </c>
      <c r="N771" s="101" t="str">
        <f>HYPERLINK(Table147235[[#This Row],[Link]])</f>
        <v>https://cms.azed.gov/home/GetDocumentFile?id=5c93c6481dcb250cd4a3db31</v>
      </c>
      <c r="O771" s="136" t="s">
        <v>878</v>
      </c>
      <c r="P771" s="103" t="s">
        <v>160</v>
      </c>
      <c r="Q771" s="1"/>
      <c r="R771" s="1"/>
      <c r="S771" s="1"/>
      <c r="T771" s="1"/>
      <c r="U771" s="1"/>
      <c r="V771" s="1"/>
      <c r="W771" s="1"/>
      <c r="X771" s="1"/>
    </row>
    <row r="772" spans="1:24" ht="30" x14ac:dyDescent="0.2">
      <c r="A772" s="72">
        <v>15061200</v>
      </c>
      <c r="B772" s="51" t="s">
        <v>45</v>
      </c>
      <c r="C772" s="63" t="str">
        <f>HYPERLINK(Table147235[[#This Row],[Link]],Table147235[[#This Row],[Credential Name]])</f>
        <v>OSHA 10</v>
      </c>
      <c r="D772" s="79"/>
      <c r="E772" s="50"/>
      <c r="F772" s="10" t="s">
        <v>159</v>
      </c>
      <c r="G772" s="10" t="s">
        <v>159</v>
      </c>
      <c r="H772" s="10" t="s">
        <v>160</v>
      </c>
      <c r="I772" s="85" t="s">
        <v>457</v>
      </c>
      <c r="J772" s="98"/>
      <c r="K772" s="108">
        <v>45924</v>
      </c>
      <c r="L772" s="109" t="s">
        <v>1065</v>
      </c>
      <c r="M772" s="111" t="s">
        <v>898</v>
      </c>
      <c r="N772" s="101" t="str">
        <f>HYPERLINK(Table147235[[#This Row],[Link]])</f>
        <v>https://live-az-ade.pantheonsite.io/sites/default/files/2019/04/OSHA-10Fact-Sheet.pdf</v>
      </c>
      <c r="O772" s="110" t="s">
        <v>1066</v>
      </c>
      <c r="P772" s="103" t="s">
        <v>160</v>
      </c>
      <c r="Q772" s="1"/>
      <c r="R772" s="1"/>
      <c r="S772" s="1"/>
      <c r="T772" s="1"/>
      <c r="U772" s="1"/>
      <c r="V772" s="1"/>
      <c r="W772" s="1"/>
      <c r="X772" s="1"/>
    </row>
    <row r="773" spans="1:24" ht="30" x14ac:dyDescent="0.2">
      <c r="A773" s="72">
        <v>15061200</v>
      </c>
      <c r="B773" s="54" t="s">
        <v>45</v>
      </c>
      <c r="C773" s="63" t="str">
        <f>HYPERLINK(Table147235[[#This Row],[Link]],Table147235[[#This Row],[Credential Name]])</f>
        <v>OSHA 10</v>
      </c>
      <c r="D773" s="79"/>
      <c r="E773" s="50"/>
      <c r="F773" s="10" t="s">
        <v>159</v>
      </c>
      <c r="G773" s="10" t="s">
        <v>159</v>
      </c>
      <c r="H773" s="10" t="s">
        <v>160</v>
      </c>
      <c r="I773" s="85" t="s">
        <v>457</v>
      </c>
      <c r="J773" s="98"/>
      <c r="K773" s="108">
        <v>45924</v>
      </c>
      <c r="L773" s="109" t="s">
        <v>1065</v>
      </c>
      <c r="M773" s="111" t="s">
        <v>898</v>
      </c>
      <c r="N773" s="101" t="str">
        <f>HYPERLINK(Table147235[[#This Row],[Link]])</f>
        <v>https://live-az-ade.pantheonsite.io/sites/default/files/2019/04/OSHA-10Fact-Sheet.pdf</v>
      </c>
      <c r="O773" s="110" t="s">
        <v>1066</v>
      </c>
      <c r="P773" s="103" t="s">
        <v>159</v>
      </c>
      <c r="Q773" s="1"/>
      <c r="R773" s="1"/>
      <c r="S773" s="1"/>
      <c r="T773" s="1"/>
      <c r="U773" s="1"/>
      <c r="V773" s="1"/>
      <c r="W773" s="1"/>
      <c r="X773" s="1"/>
    </row>
    <row r="774" spans="1:24" ht="18.75" x14ac:dyDescent="0.2">
      <c r="A774" s="72">
        <v>15040600</v>
      </c>
      <c r="B774" s="51" t="s">
        <v>38</v>
      </c>
      <c r="C774" s="61" t="str">
        <f>HYPERLINK(Table147235[[#This Row],[Link]],Table147235[[#This Row],[Credential Name]])</f>
        <v>Certified SolidWorks Associate (CSWA)</v>
      </c>
      <c r="D774" s="79"/>
      <c r="E774" s="50"/>
      <c r="F774" s="10" t="s">
        <v>159</v>
      </c>
      <c r="G774" s="10" t="s">
        <v>159</v>
      </c>
      <c r="H774" s="10" t="s">
        <v>160</v>
      </c>
      <c r="I774" s="85" t="s">
        <v>457</v>
      </c>
      <c r="J774" s="98"/>
      <c r="K774" s="99"/>
      <c r="L774" s="99"/>
      <c r="M774" s="111" t="s">
        <v>230</v>
      </c>
      <c r="N774" s="101" t="str">
        <f>HYPERLINK(Table147235[[#This Row],[Link]])</f>
        <v>https://cms.azed.gov/home/GetDocumentFile?id=5c9546f81dcb250f1c926bd1</v>
      </c>
      <c r="O774" s="110" t="s">
        <v>35</v>
      </c>
      <c r="P774" s="103" t="s">
        <v>159</v>
      </c>
      <c r="Q774" s="1"/>
      <c r="R774" s="1"/>
      <c r="S774" s="1"/>
      <c r="T774" s="1"/>
      <c r="U774" s="1"/>
      <c r="V774" s="1"/>
      <c r="W774" s="1"/>
      <c r="X774" s="1"/>
    </row>
    <row r="775" spans="1:24" ht="18.75" x14ac:dyDescent="0.2">
      <c r="A775" s="72">
        <v>15040600</v>
      </c>
      <c r="B775" s="51" t="s">
        <v>38</v>
      </c>
      <c r="C775" s="61" t="str">
        <f>HYPERLINK(Table147235[[#This Row],[Link]],Table147235[[#This Row],[Credential Name]])</f>
        <v>Feature Cam</v>
      </c>
      <c r="D775" s="79"/>
      <c r="E775" s="50"/>
      <c r="F775" s="10" t="s">
        <v>160</v>
      </c>
      <c r="G775" s="10" t="s">
        <v>159</v>
      </c>
      <c r="H775" s="10" t="s">
        <v>160</v>
      </c>
      <c r="I775" s="85" t="s">
        <v>457</v>
      </c>
      <c r="J775" s="121"/>
      <c r="K775" s="99"/>
      <c r="L775" s="99"/>
      <c r="M775" s="122"/>
      <c r="N775" s="120" t="str">
        <f>HYPERLINK(Table147235[[#This Row],[Link]])</f>
        <v/>
      </c>
      <c r="O775" s="110" t="s">
        <v>39</v>
      </c>
      <c r="P775" s="103" t="s">
        <v>159</v>
      </c>
      <c r="Q775" s="1"/>
      <c r="R775" s="1"/>
      <c r="S775" s="1"/>
      <c r="T775" s="1"/>
      <c r="U775" s="1"/>
      <c r="V775" s="1"/>
      <c r="W775" s="1"/>
      <c r="X775" s="1"/>
    </row>
    <row r="776" spans="1:24" ht="18.75" x14ac:dyDescent="0.2">
      <c r="A776" s="72">
        <v>15040600</v>
      </c>
      <c r="B776" s="51" t="s">
        <v>38</v>
      </c>
      <c r="C776" s="61" t="str">
        <f>HYPERLINK(Table147235[[#This Row],[Link]],Table147235[[#This Row],[Credential Name]])</f>
        <v>HAAS Certification: CNC Operator Class</v>
      </c>
      <c r="D776" s="81"/>
      <c r="E776" s="50"/>
      <c r="F776" s="10" t="s">
        <v>160</v>
      </c>
      <c r="G776" s="10" t="s">
        <v>159</v>
      </c>
      <c r="H776" s="10" t="s">
        <v>159</v>
      </c>
      <c r="I776" s="85" t="s">
        <v>457</v>
      </c>
      <c r="J776" s="121"/>
      <c r="K776" s="99"/>
      <c r="L776" s="99"/>
      <c r="M776" s="122"/>
      <c r="N776" s="120" t="str">
        <f>HYPERLINK(Table147235[[#This Row],[Link]])</f>
        <v/>
      </c>
      <c r="O776" s="118" t="s">
        <v>40</v>
      </c>
      <c r="P776" s="103" t="s">
        <v>159</v>
      </c>
      <c r="Q776" s="1"/>
      <c r="R776" s="1"/>
      <c r="S776" s="1"/>
      <c r="T776" s="1"/>
      <c r="U776" s="1"/>
      <c r="V776" s="1"/>
      <c r="W776" s="1"/>
      <c r="X776" s="1"/>
    </row>
    <row r="777" spans="1:24" ht="18.75" x14ac:dyDescent="0.2">
      <c r="A777" s="72">
        <v>15040600</v>
      </c>
      <c r="B777" s="51" t="s">
        <v>38</v>
      </c>
      <c r="C777" s="61" t="str">
        <f>HYPERLINK(Table147235[[#This Row],[Link]],Table147235[[#This Row],[Credential Name]])</f>
        <v>HAAS Certification: CNC Tool Setter</v>
      </c>
      <c r="D777" s="81"/>
      <c r="E777" s="50"/>
      <c r="F777" s="10" t="s">
        <v>160</v>
      </c>
      <c r="G777" s="10" t="s">
        <v>159</v>
      </c>
      <c r="H777" s="10" t="s">
        <v>159</v>
      </c>
      <c r="I777" s="85" t="s">
        <v>457</v>
      </c>
      <c r="J777" s="121"/>
      <c r="K777" s="99"/>
      <c r="L777" s="99"/>
      <c r="M777" s="122"/>
      <c r="N777" s="120" t="str">
        <f>HYPERLINK(Table147235[[#This Row],[Link]])</f>
        <v/>
      </c>
      <c r="O777" s="118" t="s">
        <v>41</v>
      </c>
      <c r="P777" s="103" t="s">
        <v>159</v>
      </c>
      <c r="Q777" s="1"/>
      <c r="R777" s="1"/>
      <c r="S777" s="1"/>
      <c r="T777" s="1"/>
      <c r="U777" s="1"/>
      <c r="V777" s="1"/>
      <c r="W777" s="1"/>
      <c r="X777" s="1"/>
    </row>
    <row r="778" spans="1:24" x14ac:dyDescent="0.2">
      <c r="A778" s="72">
        <v>15040600</v>
      </c>
      <c r="B778" s="51" t="s">
        <v>38</v>
      </c>
      <c r="C778" s="61" t="str">
        <f>HYPERLINK(Table147235[[#This Row],[Link]],Table147235[[#This Row],[Credential Name]])</f>
        <v>Pre-Engineering FANUC</v>
      </c>
      <c r="D778" s="79"/>
      <c r="E778" s="50"/>
      <c r="F778" s="10" t="s">
        <v>160</v>
      </c>
      <c r="G778" s="10" t="s">
        <v>159</v>
      </c>
      <c r="H778" s="10" t="s">
        <v>159</v>
      </c>
      <c r="I778" s="85" t="s">
        <v>457</v>
      </c>
      <c r="J778" s="98"/>
      <c r="K778" s="105"/>
      <c r="L778" s="112"/>
      <c r="M778" s="111"/>
      <c r="N778" s="113" t="str">
        <f>HYPERLINK(Table147235[[#This Row],[Link]])</f>
        <v/>
      </c>
      <c r="O778" s="110" t="s">
        <v>42</v>
      </c>
      <c r="P778" s="103" t="s">
        <v>159</v>
      </c>
      <c r="Q778" s="1"/>
      <c r="R778" s="1"/>
      <c r="S778" s="1"/>
      <c r="T778" s="1"/>
      <c r="U778" s="1"/>
      <c r="V778" s="1"/>
      <c r="W778" s="1"/>
      <c r="X778" s="1"/>
    </row>
    <row r="779" spans="1:24" x14ac:dyDescent="0.2">
      <c r="A779" s="72">
        <v>15040600</v>
      </c>
      <c r="B779" s="51" t="s">
        <v>38</v>
      </c>
      <c r="C779" s="61" t="str">
        <f>HYPERLINK(Table147235[[#This Row],[Link]],Table147235[[#This Row],[Credential Name]])</f>
        <v>Pre-Engineering ISCET</v>
      </c>
      <c r="D779" s="79"/>
      <c r="E779" s="50"/>
      <c r="F779" s="10" t="s">
        <v>160</v>
      </c>
      <c r="G779" s="10" t="s">
        <v>159</v>
      </c>
      <c r="H779" s="10" t="s">
        <v>159</v>
      </c>
      <c r="I779" s="85" t="s">
        <v>457</v>
      </c>
      <c r="J779" s="98"/>
      <c r="K779" s="105"/>
      <c r="L779" s="112"/>
      <c r="M779" s="111"/>
      <c r="N779" s="113" t="str">
        <f>HYPERLINK(Table147235[[#This Row],[Link]])</f>
        <v/>
      </c>
      <c r="O779" s="110" t="s">
        <v>43</v>
      </c>
      <c r="P779" s="103" t="s">
        <v>159</v>
      </c>
      <c r="Q779" s="1"/>
      <c r="R779" s="1"/>
      <c r="S779" s="1"/>
      <c r="T779" s="1"/>
      <c r="U779" s="1"/>
      <c r="V779" s="1"/>
      <c r="W779" s="1"/>
      <c r="X779" s="1"/>
    </row>
    <row r="780" spans="1:24" ht="15" x14ac:dyDescent="0.2">
      <c r="A780" s="72" t="s">
        <v>1025</v>
      </c>
      <c r="B780" s="51" t="s">
        <v>1026</v>
      </c>
      <c r="C780" s="62" t="str">
        <f>HYPERLINK(Table147235[[#This Row],[Link]],Table147235[[#This Row],[Credential Name]])</f>
        <v>Blood Borne Pathogens</v>
      </c>
      <c r="D780" s="79"/>
      <c r="E780" s="50"/>
      <c r="F780" s="10" t="s">
        <v>159</v>
      </c>
      <c r="G780" s="10" t="s">
        <v>159</v>
      </c>
      <c r="H780" s="10" t="s">
        <v>160</v>
      </c>
      <c r="I780" s="85" t="s">
        <v>457</v>
      </c>
      <c r="J780" s="127">
        <v>45894</v>
      </c>
      <c r="K780" s="105"/>
      <c r="L780" s="128"/>
      <c r="M780" s="100" t="s">
        <v>1039</v>
      </c>
      <c r="N780" s="114" t="str">
        <f>HYPERLINK(Table147235[[#This Row],[Link]])</f>
        <v>https://live-az-ade.pantheonsite.io/sites/default/files/2025/09/Blood_Borne_Pathogens_Factsheet.pdf</v>
      </c>
      <c r="O780" s="110" t="s">
        <v>1030</v>
      </c>
      <c r="P780" s="103"/>
      <c r="Q780" s="1"/>
      <c r="R780" s="1"/>
      <c r="S780" s="1"/>
      <c r="T780" s="1"/>
      <c r="U780" s="1"/>
      <c r="V780" s="1"/>
      <c r="W780" s="1"/>
      <c r="X780" s="1"/>
    </row>
    <row r="781" spans="1:24" ht="15" x14ac:dyDescent="0.2">
      <c r="A781" s="75" t="s">
        <v>1025</v>
      </c>
      <c r="B781" s="70" t="s">
        <v>1026</v>
      </c>
      <c r="C781" s="62" t="str">
        <f>HYPERLINK(Table147235[[#This Row],[Link]],Table147235[[#This Row],[Credential Name]])</f>
        <v>HIPAA For Healthcare</v>
      </c>
      <c r="D781" s="79"/>
      <c r="E781" s="50"/>
      <c r="F781" s="10" t="s">
        <v>159</v>
      </c>
      <c r="G781" s="10" t="s">
        <v>159</v>
      </c>
      <c r="H781" s="10" t="s">
        <v>160</v>
      </c>
      <c r="I781" s="85" t="s">
        <v>457</v>
      </c>
      <c r="J781" s="127">
        <v>45894</v>
      </c>
      <c r="K781" s="105"/>
      <c r="L781" s="128"/>
      <c r="M781" s="111" t="s">
        <v>1017</v>
      </c>
      <c r="N781" s="114" t="str">
        <f>HYPERLINK(Table147235[[#This Row],[Link]])</f>
        <v>https://live-az-ade.pantheonsite.io/sites/default/files/2025/09/HIPAA_For_Healthcare_Factsheet.pdf</v>
      </c>
      <c r="O781" s="110" t="s">
        <v>1018</v>
      </c>
      <c r="P781" s="103"/>
      <c r="Q781" s="1"/>
      <c r="R781" s="1"/>
      <c r="S781" s="1"/>
      <c r="T781" s="1"/>
      <c r="U781" s="1"/>
      <c r="V781" s="1"/>
      <c r="W781" s="1"/>
      <c r="X781" s="1"/>
    </row>
    <row r="782" spans="1:24" ht="18.75" x14ac:dyDescent="0.2">
      <c r="A782" s="72" t="s">
        <v>982</v>
      </c>
      <c r="B782" s="51" t="s">
        <v>983</v>
      </c>
      <c r="C782" s="62" t="str">
        <f>HYPERLINK(Table147235[[#This Row],[Link]],Table147235[[#This Row],[Credential Name]])</f>
        <v>3-D Printing and Manufacturing Certificate</v>
      </c>
      <c r="D782" s="79" t="s">
        <v>809</v>
      </c>
      <c r="E782" s="50" t="s">
        <v>618</v>
      </c>
      <c r="F782" s="10" t="s">
        <v>160</v>
      </c>
      <c r="G782" s="10" t="s">
        <v>159</v>
      </c>
      <c r="H782" s="10" t="s">
        <v>159</v>
      </c>
      <c r="I782" s="85" t="s">
        <v>457</v>
      </c>
      <c r="J782" s="104">
        <v>45894</v>
      </c>
      <c r="K782" s="105"/>
      <c r="L782" s="106"/>
      <c r="M782" s="100" t="s">
        <v>985</v>
      </c>
      <c r="N782" s="101" t="str">
        <f>HYPERLINK(Table147235[[#This Row],[Link]])</f>
        <v>https://live-az-ade.pantheonsite.io/sites/default/files/2025/07/3-D_Printing_and_Manufacturing_Certificate_Factsheet-YCC.pdf</v>
      </c>
      <c r="O782" s="115" t="s">
        <v>984</v>
      </c>
      <c r="P782" s="103" t="s">
        <v>160</v>
      </c>
      <c r="Q782" s="1"/>
      <c r="R782" s="1"/>
      <c r="S782" s="1"/>
      <c r="T782" s="1"/>
      <c r="U782" s="1"/>
      <c r="V782" s="1"/>
      <c r="W782" s="1"/>
      <c r="X782" s="1"/>
    </row>
    <row r="783" spans="1:24" ht="15" x14ac:dyDescent="0.2">
      <c r="A783" s="72" t="s">
        <v>982</v>
      </c>
      <c r="B783" s="51" t="s">
        <v>983</v>
      </c>
      <c r="C783" s="63" t="str">
        <f>HYPERLINK(Table147235[[#This Row],[Link]],Table147235[[#This Row],[Credential Name]])</f>
        <v>OSHA 10</v>
      </c>
      <c r="D783" s="79"/>
      <c r="E783" s="50"/>
      <c r="F783" s="10" t="s">
        <v>159</v>
      </c>
      <c r="G783" s="10" t="s">
        <v>159</v>
      </c>
      <c r="H783" s="10" t="s">
        <v>160</v>
      </c>
      <c r="I783" s="85" t="s">
        <v>457</v>
      </c>
      <c r="J783" s="98"/>
      <c r="K783" s="128">
        <v>45978</v>
      </c>
      <c r="L783" s="105" t="s">
        <v>1067</v>
      </c>
      <c r="M783" s="111" t="s">
        <v>898</v>
      </c>
      <c r="N783" s="114" t="str">
        <f>HYPERLINK(Table147235[[#This Row],[Link]])</f>
        <v>https://live-az-ade.pantheonsite.io/sites/default/files/2019/04/OSHA-10Fact-Sheet.pdf</v>
      </c>
      <c r="O783" s="110" t="s">
        <v>1066</v>
      </c>
      <c r="P783" s="131"/>
      <c r="Q783" s="1"/>
      <c r="R783" s="1"/>
      <c r="S783" s="1"/>
      <c r="T783" s="1"/>
      <c r="U783" s="1"/>
      <c r="V783" s="1"/>
      <c r="W783" s="1"/>
      <c r="X783" s="1"/>
    </row>
    <row r="784" spans="1:24" ht="18.75" x14ac:dyDescent="0.2">
      <c r="A784" s="72" t="s">
        <v>784</v>
      </c>
      <c r="B784" s="51" t="s">
        <v>785</v>
      </c>
      <c r="C784" s="63" t="str">
        <f>HYPERLINK(Table147235[[#This Row],[Link]],Table147235[[#This Row],[Credential Name]])</f>
        <v>First Aid Certification</v>
      </c>
      <c r="D784" s="79"/>
      <c r="E784" s="50"/>
      <c r="F784" s="10" t="s">
        <v>160</v>
      </c>
      <c r="G784" s="10" t="s">
        <v>159</v>
      </c>
      <c r="H784" s="10" t="s">
        <v>160</v>
      </c>
      <c r="I784" s="85" t="s">
        <v>457</v>
      </c>
      <c r="J784" s="121"/>
      <c r="K784" s="108">
        <v>45930</v>
      </c>
      <c r="L784" s="109" t="s">
        <v>1042</v>
      </c>
      <c r="M784" s="122" t="s">
        <v>1068</v>
      </c>
      <c r="N784" s="120" t="str">
        <f>HYPERLINK(Table147235[[#This Row],[Link]])</f>
        <v>https://live-az-ade.pantheonsite.io/sites/default/files/2019/03/CPR_First_Aid_Factsheet.pdf</v>
      </c>
      <c r="O784" s="110" t="s">
        <v>27</v>
      </c>
      <c r="P784" s="103" t="s">
        <v>160</v>
      </c>
      <c r="Q784" s="1"/>
      <c r="R784" s="1"/>
      <c r="S784" s="1"/>
      <c r="T784" s="1"/>
      <c r="U784" s="1"/>
      <c r="V784" s="1"/>
      <c r="W784" s="1"/>
      <c r="X784" s="1"/>
    </row>
    <row r="785" spans="1:24" ht="18.75" x14ac:dyDescent="0.2">
      <c r="A785" s="72" t="s">
        <v>784</v>
      </c>
      <c r="B785" s="51" t="s">
        <v>785</v>
      </c>
      <c r="C785" s="61" t="str">
        <f>HYPERLINK(Table147235[[#This Row],[Link]],Table147235[[#This Row],[Credential Name]])</f>
        <v>ICS Incident Command System FEMA</v>
      </c>
      <c r="D785" s="79"/>
      <c r="E785" s="50"/>
      <c r="F785" s="10" t="s">
        <v>160</v>
      </c>
      <c r="G785" s="10" t="s">
        <v>160</v>
      </c>
      <c r="H785" s="10" t="s">
        <v>159</v>
      </c>
      <c r="I785" s="85" t="s">
        <v>457</v>
      </c>
      <c r="J785" s="121"/>
      <c r="K785" s="99"/>
      <c r="L785" s="99"/>
      <c r="M785" s="122"/>
      <c r="N785" s="120" t="str">
        <f>HYPERLINK(Table147235[[#This Row],[Link]])</f>
        <v/>
      </c>
      <c r="O785" s="118" t="s">
        <v>559</v>
      </c>
      <c r="P785" s="103" t="s">
        <v>160</v>
      </c>
      <c r="Q785" s="1"/>
      <c r="R785" s="1"/>
      <c r="S785" s="1"/>
      <c r="T785" s="1"/>
      <c r="U785" s="1"/>
      <c r="V785" s="1"/>
      <c r="W785" s="1"/>
      <c r="X785" s="1"/>
    </row>
    <row r="786" spans="1:24" ht="18.75" x14ac:dyDescent="0.2">
      <c r="A786" s="72" t="s">
        <v>784</v>
      </c>
      <c r="B786" s="51" t="s">
        <v>785</v>
      </c>
      <c r="C786" s="63" t="str">
        <f>HYPERLINK(Table147235[[#This Row],[Link]],Table147235[[#This Row],[Credential Name]])</f>
        <v>OSHA 10</v>
      </c>
      <c r="D786" s="79"/>
      <c r="E786" s="50"/>
      <c r="F786" s="10" t="s">
        <v>159</v>
      </c>
      <c r="G786" s="10" t="s">
        <v>159</v>
      </c>
      <c r="H786" s="10" t="s">
        <v>160</v>
      </c>
      <c r="I786" s="85" t="s">
        <v>457</v>
      </c>
      <c r="J786" s="98"/>
      <c r="K786" s="108">
        <v>45924</v>
      </c>
      <c r="L786" s="109" t="s">
        <v>1065</v>
      </c>
      <c r="M786" s="111" t="s">
        <v>898</v>
      </c>
      <c r="N786" s="101" t="str">
        <f>HYPERLINK(Table147235[[#This Row],[Link]])</f>
        <v>https://live-az-ade.pantheonsite.io/sites/default/files/2019/04/OSHA-10Fact-Sheet.pdf</v>
      </c>
      <c r="O786" s="110" t="s">
        <v>1066</v>
      </c>
      <c r="P786" s="103" t="s">
        <v>159</v>
      </c>
      <c r="Q786" s="1"/>
      <c r="R786" s="1"/>
      <c r="S786" s="1"/>
      <c r="T786" s="1"/>
      <c r="U786" s="1"/>
      <c r="V786" s="1"/>
      <c r="W786" s="1"/>
      <c r="X786" s="1"/>
    </row>
    <row r="787" spans="1:24" ht="18.75" x14ac:dyDescent="0.2">
      <c r="A787" s="72" t="s">
        <v>786</v>
      </c>
      <c r="B787" s="51" t="s">
        <v>787</v>
      </c>
      <c r="C787" s="63" t="str">
        <f>HYPERLINK(Table147235[[#This Row],[Link]],Table147235[[#This Row],[Credential Name]])</f>
        <v>OSHA 10</v>
      </c>
      <c r="D787" s="79"/>
      <c r="E787" s="50"/>
      <c r="F787" s="10" t="s">
        <v>159</v>
      </c>
      <c r="G787" s="10" t="s">
        <v>159</v>
      </c>
      <c r="H787" s="10" t="s">
        <v>160</v>
      </c>
      <c r="I787" s="85" t="s">
        <v>457</v>
      </c>
      <c r="J787" s="98"/>
      <c r="K787" s="108">
        <v>45924</v>
      </c>
      <c r="L787" s="109" t="s">
        <v>1065</v>
      </c>
      <c r="M787" s="111" t="s">
        <v>898</v>
      </c>
      <c r="N787" s="101" t="str">
        <f>HYPERLINK(Table147235[[#This Row],[Link]])</f>
        <v>https://live-az-ade.pantheonsite.io/sites/default/files/2019/04/OSHA-10Fact-Sheet.pdf</v>
      </c>
      <c r="O787" s="110" t="s">
        <v>1066</v>
      </c>
      <c r="P787" s="103" t="s">
        <v>159</v>
      </c>
      <c r="Q787" s="1"/>
      <c r="R787" s="1"/>
      <c r="S787" s="1"/>
      <c r="T787" s="1"/>
      <c r="U787" s="1"/>
      <c r="V787" s="1"/>
      <c r="W787" s="1"/>
      <c r="X787" s="1"/>
    </row>
    <row r="788" spans="1:24" ht="30" x14ac:dyDescent="0.2">
      <c r="A788" s="72">
        <v>47061600</v>
      </c>
      <c r="B788" s="51" t="s">
        <v>89</v>
      </c>
      <c r="C788" s="61" t="str">
        <f>HYPERLINK(Table147235[[#This Row],[Link]],Table147235[[#This Row],[Credential Name]])</f>
        <v>ASE Student Certifications – G1/Maintenance and Light Repair</v>
      </c>
      <c r="D788" s="79"/>
      <c r="E788" s="50"/>
      <c r="F788" s="10" t="s">
        <v>159</v>
      </c>
      <c r="G788" s="10" t="s">
        <v>159</v>
      </c>
      <c r="H788" s="10" t="s">
        <v>160</v>
      </c>
      <c r="I788" s="85" t="s">
        <v>457</v>
      </c>
      <c r="J788" s="98"/>
      <c r="K788" s="99"/>
      <c r="L788" s="99"/>
      <c r="M788" s="111" t="s">
        <v>225</v>
      </c>
      <c r="N788" s="101" t="str">
        <f>HYPERLINK(Table147235[[#This Row],[Link]])</f>
        <v>https://cms.azed.gov/home/GetDocumentFile?id=5d1ccae01dcb251498a79f5d</v>
      </c>
      <c r="O788" s="110" t="s">
        <v>202</v>
      </c>
      <c r="P788" s="103" t="s">
        <v>159</v>
      </c>
      <c r="Q788" s="1"/>
      <c r="R788" s="1"/>
      <c r="S788" s="1"/>
      <c r="T788" s="1"/>
      <c r="U788" s="1"/>
      <c r="V788" s="1"/>
      <c r="W788" s="1"/>
      <c r="X788" s="1"/>
    </row>
    <row r="789" spans="1:24" ht="30" x14ac:dyDescent="0.2">
      <c r="A789" s="72">
        <v>47061600</v>
      </c>
      <c r="B789" s="51" t="s">
        <v>89</v>
      </c>
      <c r="C789" s="61" t="str">
        <f>HYPERLINK(Table147235[[#This Row],[Link]],Table147235[[#This Row],[Credential Name]])</f>
        <v xml:space="preserve">Association of Marine Technicians (AMTECH) – Service Specialist </v>
      </c>
      <c r="D789" s="81"/>
      <c r="E789" s="50"/>
      <c r="F789" s="10" t="s">
        <v>160</v>
      </c>
      <c r="G789" s="10" t="s">
        <v>159</v>
      </c>
      <c r="H789" s="10" t="s">
        <v>159</v>
      </c>
      <c r="I789" s="85" t="s">
        <v>457</v>
      </c>
      <c r="J789" s="121"/>
      <c r="K789" s="99"/>
      <c r="L789" s="99"/>
      <c r="M789" s="122"/>
      <c r="N789" s="120" t="str">
        <f>HYPERLINK(Table147235[[#This Row],[Link]])</f>
        <v/>
      </c>
      <c r="O789" s="118" t="s">
        <v>319</v>
      </c>
      <c r="P789" s="103" t="s">
        <v>159</v>
      </c>
      <c r="Q789" s="1"/>
      <c r="R789" s="1"/>
      <c r="S789" s="1"/>
      <c r="T789" s="1"/>
      <c r="U789" s="1"/>
      <c r="V789" s="1"/>
      <c r="W789" s="1"/>
      <c r="X789" s="1"/>
    </row>
    <row r="790" spans="1:24" ht="30" x14ac:dyDescent="0.2">
      <c r="A790" s="72">
        <v>47061600</v>
      </c>
      <c r="B790" s="51" t="s">
        <v>89</v>
      </c>
      <c r="C790" s="61" t="str">
        <f>HYPERLINK(Table147235[[#This Row],[Link]],Table147235[[#This Row],[Credential Name]])</f>
        <v xml:space="preserve">Master Service Dealer (MSD) – Bronze </v>
      </c>
      <c r="D790" s="79"/>
      <c r="E790" s="50"/>
      <c r="F790" s="10" t="s">
        <v>160</v>
      </c>
      <c r="G790" s="10" t="s">
        <v>159</v>
      </c>
      <c r="H790" s="10" t="s">
        <v>160</v>
      </c>
      <c r="I790" s="85" t="s">
        <v>457</v>
      </c>
      <c r="J790" s="121"/>
      <c r="K790" s="99"/>
      <c r="L790" s="99"/>
      <c r="M790" s="122"/>
      <c r="N790" s="120" t="str">
        <f>HYPERLINK(Table147235[[#This Row],[Link]])</f>
        <v/>
      </c>
      <c r="O790" s="110" t="s">
        <v>320</v>
      </c>
      <c r="P790" s="103" t="s">
        <v>159</v>
      </c>
      <c r="Q790" s="1"/>
      <c r="R790" s="1"/>
      <c r="S790" s="1"/>
      <c r="T790" s="1"/>
      <c r="U790" s="1"/>
      <c r="V790" s="1"/>
      <c r="W790" s="1"/>
      <c r="X790" s="1"/>
    </row>
    <row r="791" spans="1:24" ht="30" x14ac:dyDescent="0.2">
      <c r="A791" s="72">
        <v>47061600</v>
      </c>
      <c r="B791" s="51" t="s">
        <v>89</v>
      </c>
      <c r="C791" s="61" t="str">
        <f>HYPERLINK(Table147235[[#This Row],[Link]],Table147235[[#This Row],[Credential Name]])</f>
        <v>Master Service Dealer (MSD) – Silver</v>
      </c>
      <c r="D791" s="79"/>
      <c r="E791" s="50"/>
      <c r="F791" s="10" t="s">
        <v>160</v>
      </c>
      <c r="G791" s="10" t="s">
        <v>159</v>
      </c>
      <c r="H791" s="10" t="s">
        <v>160</v>
      </c>
      <c r="I791" s="85" t="s">
        <v>457</v>
      </c>
      <c r="J791" s="121"/>
      <c r="K791" s="99"/>
      <c r="L791" s="99"/>
      <c r="M791" s="122"/>
      <c r="N791" s="120" t="str">
        <f>HYPERLINK(Table147235[[#This Row],[Link]])</f>
        <v/>
      </c>
      <c r="O791" s="110" t="s">
        <v>321</v>
      </c>
      <c r="P791" s="103" t="s">
        <v>159</v>
      </c>
      <c r="Q791" s="1"/>
      <c r="R791" s="1"/>
      <c r="S791" s="1"/>
      <c r="T791" s="1"/>
      <c r="U791" s="1"/>
      <c r="V791" s="1"/>
      <c r="W791" s="1"/>
      <c r="X791" s="1"/>
    </row>
    <row r="792" spans="1:24" ht="30" x14ac:dyDescent="0.2">
      <c r="A792" s="72">
        <v>47061600</v>
      </c>
      <c r="B792" s="51" t="s">
        <v>89</v>
      </c>
      <c r="C792" s="61" t="str">
        <f>HYPERLINK(Table147235[[#This Row],[Link]],Table147235[[#This Row],[Credential Name]])</f>
        <v>National Center for Construction Education and Research (NCCER) – Mechanic – Level 1</v>
      </c>
      <c r="D792" s="79"/>
      <c r="E792" s="50"/>
      <c r="F792" s="10" t="s">
        <v>159</v>
      </c>
      <c r="G792" s="10" t="s">
        <v>159</v>
      </c>
      <c r="H792" s="10" t="s">
        <v>160</v>
      </c>
      <c r="I792" s="85" t="s">
        <v>457</v>
      </c>
      <c r="J792" s="133"/>
      <c r="K792" s="99"/>
      <c r="L792" s="99"/>
      <c r="M792" s="134" t="s">
        <v>553</v>
      </c>
      <c r="N792" s="135" t="str">
        <f>HYPERLINK(Table147235[[#This Row],[Link]])</f>
        <v>https://www.azed.gov/sites/default/files/2019/07/NCCER%20Core%20FS.pdf?id=5d1ccae81dcb251498a79fed</v>
      </c>
      <c r="O792" s="110" t="s">
        <v>322</v>
      </c>
      <c r="P792" s="103" t="s">
        <v>159</v>
      </c>
      <c r="Q792" s="1"/>
      <c r="R792" s="1"/>
      <c r="S792" s="1"/>
      <c r="T792" s="1"/>
      <c r="U792" s="1"/>
      <c r="V792" s="1"/>
      <c r="W792" s="1"/>
      <c r="X792" s="1"/>
    </row>
    <row r="793" spans="1:24" ht="30" x14ac:dyDescent="0.2">
      <c r="A793" s="72">
        <v>47061600</v>
      </c>
      <c r="B793" s="51" t="s">
        <v>89</v>
      </c>
      <c r="C793" s="63" t="str">
        <f>HYPERLINK(Table147235[[#This Row],[Link]],Table147235[[#This Row],[Credential Name]])</f>
        <v>OSHA 10</v>
      </c>
      <c r="D793" s="79"/>
      <c r="E793" s="50"/>
      <c r="F793" s="10" t="s">
        <v>159</v>
      </c>
      <c r="G793" s="10" t="s">
        <v>159</v>
      </c>
      <c r="H793" s="10" t="s">
        <v>160</v>
      </c>
      <c r="I793" s="85" t="s">
        <v>457</v>
      </c>
      <c r="J793" s="98"/>
      <c r="K793" s="108">
        <v>45924</v>
      </c>
      <c r="L793" s="109" t="s">
        <v>1065</v>
      </c>
      <c r="M793" s="111" t="s">
        <v>898</v>
      </c>
      <c r="N793" s="101" t="str">
        <f>HYPERLINK(Table147235[[#This Row],[Link]])</f>
        <v>https://live-az-ade.pantheonsite.io/sites/default/files/2019/04/OSHA-10Fact-Sheet.pdf</v>
      </c>
      <c r="O793" s="110" t="s">
        <v>1066</v>
      </c>
      <c r="P793" s="103" t="s">
        <v>159</v>
      </c>
      <c r="Q793" s="1"/>
      <c r="R793" s="1"/>
      <c r="S793" s="1"/>
      <c r="T793" s="1"/>
      <c r="U793" s="1"/>
      <c r="V793" s="1"/>
      <c r="W793" s="1"/>
      <c r="X793" s="1"/>
    </row>
    <row r="794" spans="1:24" ht="30" x14ac:dyDescent="0.2">
      <c r="A794" s="72" t="s">
        <v>468</v>
      </c>
      <c r="B794" s="52" t="s">
        <v>469</v>
      </c>
      <c r="C794" s="61" t="str">
        <f>HYPERLINK(Table147235[[#This Row],[Link]],Table147235[[#This Row],[Credential Name]])</f>
        <v>National Center for Construction Education and Research (NCCER) – Core</v>
      </c>
      <c r="D794" s="79"/>
      <c r="E794" s="50"/>
      <c r="F794" s="10" t="s">
        <v>159</v>
      </c>
      <c r="G794" s="10" t="s">
        <v>159</v>
      </c>
      <c r="H794" s="10" t="s">
        <v>160</v>
      </c>
      <c r="I794" s="85" t="s">
        <v>457</v>
      </c>
      <c r="J794" s="98"/>
      <c r="K794" s="99"/>
      <c r="L794" s="99"/>
      <c r="M794" s="111" t="s">
        <v>231</v>
      </c>
      <c r="N794" s="101" t="str">
        <f>HYPERLINK(Table147235[[#This Row],[Link]])</f>
        <v>https://cms.azed.gov/home/GetDocumentFile?id=5d1ccae81dcb251498a79fed</v>
      </c>
      <c r="O794" s="110" t="s">
        <v>282</v>
      </c>
      <c r="P794" s="103" t="s">
        <v>159</v>
      </c>
      <c r="Q794" s="1"/>
      <c r="R794" s="1"/>
      <c r="S794" s="1"/>
      <c r="T794" s="1"/>
      <c r="U794" s="1"/>
      <c r="V794" s="1"/>
      <c r="W794" s="1"/>
      <c r="X794" s="1"/>
    </row>
    <row r="795" spans="1:24" ht="30" x14ac:dyDescent="0.2">
      <c r="A795" s="72" t="s">
        <v>468</v>
      </c>
      <c r="B795" s="52" t="s">
        <v>469</v>
      </c>
      <c r="C795" s="61" t="str">
        <f>HYPERLINK(Table147235[[#This Row],[Link]],Table147235[[#This Row],[Credential Name]])</f>
        <v>National Center for Construction Education and Research (NCCER) - Masonry Level 1</v>
      </c>
      <c r="D795" s="80"/>
      <c r="F795" s="10" t="s">
        <v>159</v>
      </c>
      <c r="G795" s="10" t="s">
        <v>159</v>
      </c>
      <c r="H795" s="10" t="s">
        <v>160</v>
      </c>
      <c r="I795" s="85" t="s">
        <v>457</v>
      </c>
      <c r="J795" s="133"/>
      <c r="K795" s="99"/>
      <c r="L795" s="99"/>
      <c r="M795" s="134" t="s">
        <v>553</v>
      </c>
      <c r="N795" s="135" t="str">
        <f>HYPERLINK(Table147235[[#This Row],[Link]])</f>
        <v>https://www.azed.gov/sites/default/files/2019/07/NCCER%20Core%20FS.pdf?id=5d1ccae81dcb251498a79fed</v>
      </c>
      <c r="O795" s="125" t="s">
        <v>470</v>
      </c>
      <c r="P795" s="103" t="s">
        <v>159</v>
      </c>
      <c r="Q795" s="1"/>
      <c r="R795" s="1"/>
      <c r="S795" s="1"/>
      <c r="T795" s="1"/>
      <c r="U795" s="1"/>
      <c r="V795" s="1"/>
      <c r="W795" s="1"/>
      <c r="X795" s="1"/>
    </row>
    <row r="796" spans="1:24" ht="30" x14ac:dyDescent="0.2">
      <c r="A796" s="72" t="s">
        <v>468</v>
      </c>
      <c r="B796" s="52" t="s">
        <v>469</v>
      </c>
      <c r="C796" s="61" t="str">
        <f>HYPERLINK(Table147235[[#This Row],[Link]],Table147235[[#This Row],[Credential Name]])</f>
        <v>National Center for Construction Education and Research (NCCER) – Masonry Level 2</v>
      </c>
      <c r="D796" s="80"/>
      <c r="F796" s="10" t="s">
        <v>159</v>
      </c>
      <c r="G796" s="10" t="s">
        <v>159</v>
      </c>
      <c r="H796" s="10" t="s">
        <v>160</v>
      </c>
      <c r="I796" s="85" t="s">
        <v>457</v>
      </c>
      <c r="J796" s="133"/>
      <c r="K796" s="99"/>
      <c r="L796" s="99"/>
      <c r="M796" s="134" t="s">
        <v>553</v>
      </c>
      <c r="N796" s="135" t="str">
        <f>HYPERLINK(Table147235[[#This Row],[Link]])</f>
        <v>https://www.azed.gov/sites/default/files/2019/07/NCCER%20Core%20FS.pdf?id=5d1ccae81dcb251498a79fed</v>
      </c>
      <c r="O796" s="125" t="s">
        <v>471</v>
      </c>
      <c r="P796" s="103" t="s">
        <v>159</v>
      </c>
      <c r="Q796" s="1"/>
      <c r="R796" s="1"/>
      <c r="S796" s="1"/>
      <c r="T796" s="1"/>
      <c r="U796" s="1"/>
      <c r="V796" s="1"/>
      <c r="W796" s="1"/>
      <c r="X796" s="1"/>
    </row>
    <row r="797" spans="1:24" ht="30" x14ac:dyDescent="0.2">
      <c r="A797" s="72" t="s">
        <v>468</v>
      </c>
      <c r="B797" s="52" t="s">
        <v>469</v>
      </c>
      <c r="C797" s="61" t="str">
        <f>HYPERLINK(Table147235[[#This Row],[Link]],Table147235[[#This Row],[Credential Name]])</f>
        <v>National Coalition of Certification Centers (NC3) – Precision Measuring</v>
      </c>
      <c r="D797" s="79"/>
      <c r="E797" s="50"/>
      <c r="F797" s="10" t="s">
        <v>159</v>
      </c>
      <c r="G797" s="10" t="s">
        <v>159</v>
      </c>
      <c r="H797" s="10" t="s">
        <v>160</v>
      </c>
      <c r="I797" s="85" t="s">
        <v>457</v>
      </c>
      <c r="J797" s="98"/>
      <c r="K797" s="99"/>
      <c r="L797" s="99"/>
      <c r="M797" s="111" t="s">
        <v>338</v>
      </c>
      <c r="N797" s="101" t="str">
        <f>HYPERLINK(Table147235[[#This Row],[Link]])</f>
        <v>https://cms.azed.gov/home/GetDocumentFile?id=5d6800e61dcb250aa813c947</v>
      </c>
      <c r="O797" s="110" t="s">
        <v>284</v>
      </c>
      <c r="P797" s="103" t="s">
        <v>159</v>
      </c>
      <c r="Q797" s="1"/>
      <c r="R797" s="1"/>
      <c r="S797" s="1"/>
      <c r="T797" s="1"/>
      <c r="U797" s="1"/>
      <c r="V797" s="1"/>
      <c r="W797" s="1"/>
      <c r="X797" s="1"/>
    </row>
    <row r="798" spans="1:24" ht="18.75" x14ac:dyDescent="0.2">
      <c r="A798" s="72" t="s">
        <v>468</v>
      </c>
      <c r="B798" s="52" t="s">
        <v>469</v>
      </c>
      <c r="C798" s="63" t="str">
        <f>HYPERLINK(Table147235[[#This Row],[Link]],Table147235[[#This Row],[Credential Name]])</f>
        <v>OSHA 10</v>
      </c>
      <c r="D798" s="79"/>
      <c r="E798" s="50"/>
      <c r="F798" s="10" t="s">
        <v>159</v>
      </c>
      <c r="G798" s="10" t="s">
        <v>159</v>
      </c>
      <c r="H798" s="10" t="s">
        <v>160</v>
      </c>
      <c r="I798" s="85" t="s">
        <v>457</v>
      </c>
      <c r="J798" s="98"/>
      <c r="K798" s="108">
        <v>45924</v>
      </c>
      <c r="L798" s="109" t="s">
        <v>1065</v>
      </c>
      <c r="M798" s="111" t="s">
        <v>898</v>
      </c>
      <c r="N798" s="101" t="str">
        <f>HYPERLINK(Table147235[[#This Row],[Link]])</f>
        <v>https://live-az-ade.pantheonsite.io/sites/default/files/2019/04/OSHA-10Fact-Sheet.pdf</v>
      </c>
      <c r="O798" s="110" t="s">
        <v>1066</v>
      </c>
      <c r="P798" s="103" t="s">
        <v>159</v>
      </c>
      <c r="Q798" s="1"/>
      <c r="R798" s="1"/>
      <c r="S798" s="1"/>
      <c r="T798" s="1"/>
      <c r="U798" s="1"/>
      <c r="V798" s="1"/>
      <c r="W798" s="1"/>
      <c r="X798" s="1"/>
    </row>
    <row r="799" spans="1:24" ht="15" x14ac:dyDescent="0.2">
      <c r="A799" s="72" t="s">
        <v>1027</v>
      </c>
      <c r="B799" s="51" t="s">
        <v>1028</v>
      </c>
      <c r="C799" s="62" t="str">
        <f>HYPERLINK(Table147235[[#This Row],[Link]],Table147235[[#This Row],[Credential Name]])</f>
        <v>Blood Borne Pathogens</v>
      </c>
      <c r="D799" s="79"/>
      <c r="E799" s="50"/>
      <c r="F799" s="10" t="s">
        <v>159</v>
      </c>
      <c r="G799" s="10" t="s">
        <v>159</v>
      </c>
      <c r="H799" s="10" t="s">
        <v>160</v>
      </c>
      <c r="I799" s="85" t="s">
        <v>457</v>
      </c>
      <c r="J799" s="127">
        <v>45894</v>
      </c>
      <c r="K799" s="105"/>
      <c r="L799" s="128"/>
      <c r="M799" s="100" t="s">
        <v>1039</v>
      </c>
      <c r="N799" s="114" t="str">
        <f>HYPERLINK(Table147235[[#This Row],[Link]])</f>
        <v>https://live-az-ade.pantheonsite.io/sites/default/files/2025/09/Blood_Borne_Pathogens_Factsheet.pdf</v>
      </c>
      <c r="O799" s="110" t="s">
        <v>1030</v>
      </c>
      <c r="P799" s="103"/>
      <c r="Q799" s="1"/>
      <c r="R799" s="1"/>
      <c r="S799" s="1"/>
      <c r="T799" s="1"/>
      <c r="U799" s="1"/>
      <c r="V799" s="1"/>
      <c r="W799" s="1"/>
      <c r="X799" s="1"/>
    </row>
    <row r="800" spans="1:24" ht="15" x14ac:dyDescent="0.2">
      <c r="A800" s="75" t="s">
        <v>1027</v>
      </c>
      <c r="B800" s="70" t="s">
        <v>1028</v>
      </c>
      <c r="C800" s="62" t="str">
        <f>HYPERLINK(Table147235[[#This Row],[Link]],Table147235[[#This Row],[Credential Name]])</f>
        <v>HIPAA For Healthcare</v>
      </c>
      <c r="D800" s="79"/>
      <c r="E800" s="50"/>
      <c r="F800" s="10" t="s">
        <v>159</v>
      </c>
      <c r="G800" s="10" t="s">
        <v>159</v>
      </c>
      <c r="H800" s="10" t="s">
        <v>160</v>
      </c>
      <c r="I800" s="85" t="s">
        <v>457</v>
      </c>
      <c r="J800" s="127">
        <v>45894</v>
      </c>
      <c r="K800" s="105"/>
      <c r="L800" s="128"/>
      <c r="M800" s="111" t="s">
        <v>1017</v>
      </c>
      <c r="N800" s="114" t="str">
        <f>HYPERLINK(Table147235[[#This Row],[Link]])</f>
        <v>https://live-az-ade.pantheonsite.io/sites/default/files/2025/09/HIPAA_For_Healthcare_Factsheet.pdf</v>
      </c>
      <c r="O800" s="110" t="s">
        <v>1018</v>
      </c>
      <c r="P800" s="103"/>
      <c r="Q800" s="1"/>
      <c r="R800" s="1"/>
      <c r="S800" s="1"/>
      <c r="T800" s="1"/>
      <c r="U800" s="1"/>
      <c r="V800" s="1"/>
      <c r="W800" s="1"/>
      <c r="X800" s="1"/>
    </row>
    <row r="801" spans="1:24" ht="18.75" x14ac:dyDescent="0.2">
      <c r="A801" s="72" t="s">
        <v>923</v>
      </c>
      <c r="B801" s="51" t="s">
        <v>922</v>
      </c>
      <c r="C801" s="84" t="str">
        <f>HYPERLINK(Table147235[[#This Row],[Link]],Table147235[[#This Row],[Credential Name]])</f>
        <v>Cosmetology Certificate</v>
      </c>
      <c r="D801" s="79" t="s">
        <v>634</v>
      </c>
      <c r="E801" s="50" t="s">
        <v>623</v>
      </c>
      <c r="F801" s="10" t="s">
        <v>160</v>
      </c>
      <c r="G801" s="10" t="s">
        <v>159</v>
      </c>
      <c r="H801" s="10" t="s">
        <v>159</v>
      </c>
      <c r="I801" s="85" t="s">
        <v>457</v>
      </c>
      <c r="J801" s="104">
        <v>45894</v>
      </c>
      <c r="K801" s="105"/>
      <c r="L801" s="106"/>
      <c r="M801" s="100" t="s">
        <v>921</v>
      </c>
      <c r="N801" s="101" t="str">
        <f>HYPERLINK(Table147235[[#This Row],[Link]])</f>
        <v>https://live-az-ade.pantheonsite.io/sites/default/files/2025/07/Cosmetology_Certificate_Fact_sheet-EAC.pdf</v>
      </c>
      <c r="O801" s="115" t="s">
        <v>920</v>
      </c>
      <c r="P801" s="103" t="s">
        <v>160</v>
      </c>
      <c r="Q801" s="1"/>
      <c r="R801" s="1"/>
      <c r="S801" s="1"/>
      <c r="T801" s="1"/>
      <c r="U801" s="1"/>
      <c r="V801" s="1"/>
      <c r="W801" s="1"/>
      <c r="X801" s="1"/>
    </row>
    <row r="802" spans="1:24" ht="15" x14ac:dyDescent="0.2">
      <c r="A802" s="72" t="s">
        <v>923</v>
      </c>
      <c r="B802" s="51" t="s">
        <v>922</v>
      </c>
      <c r="C802" s="62" t="str">
        <f>HYPERLINK(Table147235[[#This Row],[Link]],Table147235[[#This Row],[Credential Name]])</f>
        <v>Nail Technician License</v>
      </c>
      <c r="D802" s="77"/>
      <c r="E802" s="28"/>
      <c r="F802" s="10" t="s">
        <v>160</v>
      </c>
      <c r="G802" s="10" t="s">
        <v>159</v>
      </c>
      <c r="H802" s="10" t="s">
        <v>159</v>
      </c>
      <c r="I802" s="85" t="s">
        <v>457</v>
      </c>
      <c r="J802" s="104">
        <v>45894</v>
      </c>
      <c r="K802" s="105"/>
      <c r="L802" s="106"/>
      <c r="M802" s="111" t="s">
        <v>998</v>
      </c>
      <c r="N802" s="114" t="str">
        <f>HYPERLINK(Table147235[[#This Row],[Link]])</f>
        <v>https://live-az-ade.pantheonsite.io/sites/default/files/2025/09/NailTechnicianLicense.pdf</v>
      </c>
      <c r="O802" s="110" t="s">
        <v>997</v>
      </c>
      <c r="P802" s="103" t="s">
        <v>160</v>
      </c>
      <c r="Q802" s="1"/>
      <c r="R802" s="1"/>
      <c r="S802" s="1"/>
      <c r="T802" s="1"/>
      <c r="U802" s="1"/>
      <c r="V802" s="1"/>
      <c r="W802" s="1"/>
      <c r="X802" s="1"/>
    </row>
    <row r="803" spans="1:24" ht="18.75" x14ac:dyDescent="0.2">
      <c r="A803" s="72">
        <v>51260400</v>
      </c>
      <c r="B803" s="51" t="s">
        <v>125</v>
      </c>
      <c r="C803" s="61" t="str">
        <f>HYPERLINK(Table147235[[#This Row],[Link]],Table147235[[#This Row],[Credential Name]])</f>
        <v>Article 9 Certification</v>
      </c>
      <c r="D803" s="79"/>
      <c r="E803" s="50"/>
      <c r="F803" s="10" t="s">
        <v>160</v>
      </c>
      <c r="G803" s="10" t="s">
        <v>159</v>
      </c>
      <c r="H803" s="10" t="s">
        <v>160</v>
      </c>
      <c r="I803" s="85" t="s">
        <v>457</v>
      </c>
      <c r="J803" s="98"/>
      <c r="K803" s="99"/>
      <c r="L803" s="99"/>
      <c r="M803" s="111" t="s">
        <v>224</v>
      </c>
      <c r="N803" s="101" t="str">
        <f>HYPERLINK(Table147235[[#This Row],[Link]])</f>
        <v>https://cms.azed.gov/home/GetDocumentFile?id=5d67ffc41dcb250aa813c920</v>
      </c>
      <c r="O803" s="110" t="s">
        <v>150</v>
      </c>
      <c r="P803" s="103" t="s">
        <v>159</v>
      </c>
      <c r="Q803" s="1"/>
      <c r="R803" s="1"/>
      <c r="S803" s="1"/>
      <c r="T803" s="1"/>
      <c r="U803" s="1"/>
      <c r="V803" s="1"/>
      <c r="W803" s="1"/>
      <c r="X803" s="1"/>
    </row>
    <row r="804" spans="1:24" ht="30" x14ac:dyDescent="0.2">
      <c r="A804" s="72">
        <v>51260400</v>
      </c>
      <c r="B804" s="51" t="s">
        <v>125</v>
      </c>
      <c r="C804" s="61" t="str">
        <f>HYPERLINK(Table147235[[#This Row],[Link]],Table147235[[#This Row],[Credential Name]])</f>
        <v>Basic Life Support for the Healthcare Provider Certification</v>
      </c>
      <c r="D804" s="77"/>
      <c r="E804" s="28"/>
      <c r="F804" s="10" t="s">
        <v>159</v>
      </c>
      <c r="G804" s="10" t="s">
        <v>159</v>
      </c>
      <c r="H804" s="10" t="s">
        <v>160</v>
      </c>
      <c r="I804" s="85" t="s">
        <v>457</v>
      </c>
      <c r="J804" s="98"/>
      <c r="K804" s="99"/>
      <c r="L804" s="99"/>
      <c r="M804" s="111" t="s">
        <v>867</v>
      </c>
      <c r="N804" s="101" t="str">
        <f>HYPERLINK(Table147235[[#This Row],[Link]])</f>
        <v>https://live-az-ade.pantheonsite.io/sites/default/files/2024/07/Basic-Life-Support-for-Healthcare-Provider-FactSheet.pdf</v>
      </c>
      <c r="O804" s="102" t="s">
        <v>833</v>
      </c>
      <c r="P804" s="103" t="s">
        <v>160</v>
      </c>
      <c r="Q804" s="1"/>
      <c r="R804" s="1"/>
      <c r="S804" s="1"/>
      <c r="T804" s="1"/>
      <c r="U804" s="1"/>
      <c r="V804" s="1"/>
      <c r="W804" s="1"/>
      <c r="X804" s="1"/>
    </row>
    <row r="805" spans="1:24" ht="15" x14ac:dyDescent="0.2">
      <c r="A805" s="72" t="s">
        <v>1029</v>
      </c>
      <c r="B805" s="51" t="s">
        <v>125</v>
      </c>
      <c r="C805" s="62" t="str">
        <f>HYPERLINK(Table147235[[#This Row],[Link]],Table147235[[#This Row],[Credential Name]])</f>
        <v>Blood Borne Pathogens</v>
      </c>
      <c r="D805" s="79"/>
      <c r="E805" s="50"/>
      <c r="F805" s="10" t="s">
        <v>159</v>
      </c>
      <c r="G805" s="10" t="s">
        <v>159</v>
      </c>
      <c r="H805" s="10" t="s">
        <v>160</v>
      </c>
      <c r="I805" s="85" t="s">
        <v>457</v>
      </c>
      <c r="J805" s="127">
        <v>45894</v>
      </c>
      <c r="K805" s="105"/>
      <c r="L805" s="128"/>
      <c r="M805" s="100" t="s">
        <v>1039</v>
      </c>
      <c r="N805" s="114" t="str">
        <f>HYPERLINK(Table147235[[#This Row],[Link]])</f>
        <v>https://live-az-ade.pantheonsite.io/sites/default/files/2025/09/Blood_Borne_Pathogens_Factsheet.pdf</v>
      </c>
      <c r="O805" s="110" t="s">
        <v>1030</v>
      </c>
      <c r="P805" s="103"/>
      <c r="Q805" s="1"/>
      <c r="R805" s="1"/>
      <c r="S805" s="1"/>
      <c r="T805" s="1"/>
      <c r="U805" s="1"/>
      <c r="V805" s="1"/>
      <c r="W805" s="1"/>
      <c r="X805" s="1"/>
    </row>
    <row r="806" spans="1:24" ht="15" x14ac:dyDescent="0.2">
      <c r="A806" s="75" t="s">
        <v>1029</v>
      </c>
      <c r="B806" s="70" t="s">
        <v>125</v>
      </c>
      <c r="C806" s="62" t="str">
        <f>HYPERLINK(Table147235[[#This Row],[Link]],Table147235[[#This Row],[Credential Name]])</f>
        <v>HIPAA For Healthcare</v>
      </c>
      <c r="D806" s="79"/>
      <c r="E806" s="50"/>
      <c r="F806" s="10" t="s">
        <v>159</v>
      </c>
      <c r="G806" s="10" t="s">
        <v>159</v>
      </c>
      <c r="H806" s="10" t="s">
        <v>160</v>
      </c>
      <c r="I806" s="85" t="s">
        <v>457</v>
      </c>
      <c r="J806" s="127">
        <v>45894</v>
      </c>
      <c r="K806" s="105"/>
      <c r="L806" s="128"/>
      <c r="M806" s="111" t="s">
        <v>1017</v>
      </c>
      <c r="N806" s="114" t="str">
        <f>HYPERLINK(Table147235[[#This Row],[Link]])</f>
        <v>https://live-az-ade.pantheonsite.io/sites/default/files/2025/09/HIPAA_For_Healthcare_Factsheet.pdf</v>
      </c>
      <c r="O806" s="110" t="s">
        <v>1018</v>
      </c>
      <c r="P806" s="103"/>
      <c r="Q806" s="1"/>
      <c r="R806" s="1"/>
      <c r="S806" s="1"/>
      <c r="T806" s="1"/>
      <c r="U806" s="1"/>
      <c r="V806" s="1"/>
      <c r="W806" s="1"/>
      <c r="X806" s="1"/>
    </row>
    <row r="807" spans="1:24" ht="18.75" x14ac:dyDescent="0.2">
      <c r="A807" s="72">
        <v>51260400</v>
      </c>
      <c r="B807" s="51" t="s">
        <v>125</v>
      </c>
      <c r="C807" s="63" t="str">
        <f>HYPERLINK(Table147235[[#This Row],[Link]],Table147235[[#This Row],[Credential Name]])</f>
        <v>OSHA 10</v>
      </c>
      <c r="D807" s="79"/>
      <c r="E807" s="50"/>
      <c r="F807" s="10" t="s">
        <v>159</v>
      </c>
      <c r="G807" s="10" t="s">
        <v>159</v>
      </c>
      <c r="H807" s="10" t="s">
        <v>160</v>
      </c>
      <c r="I807" s="85" t="s">
        <v>457</v>
      </c>
      <c r="J807" s="98"/>
      <c r="K807" s="108">
        <v>45924</v>
      </c>
      <c r="L807" s="109" t="s">
        <v>1065</v>
      </c>
      <c r="M807" s="111" t="s">
        <v>898</v>
      </c>
      <c r="N807" s="101" t="str">
        <f>HYPERLINK(Table147235[[#This Row],[Link]])</f>
        <v>https://live-az-ade.pantheonsite.io/sites/default/files/2019/04/OSHA-10Fact-Sheet.pdf</v>
      </c>
      <c r="O807" s="110" t="s">
        <v>1066</v>
      </c>
      <c r="P807" s="103" t="s">
        <v>159</v>
      </c>
      <c r="Q807" s="1"/>
      <c r="R807" s="1"/>
      <c r="S807" s="1"/>
      <c r="T807" s="1"/>
      <c r="U807" s="1"/>
      <c r="V807" s="1"/>
      <c r="W807" s="1"/>
      <c r="X807" s="1"/>
    </row>
    <row r="808" spans="1:24" ht="18.75" x14ac:dyDescent="0.2">
      <c r="A808" s="72">
        <v>52020400</v>
      </c>
      <c r="B808" s="51" t="s">
        <v>135</v>
      </c>
      <c r="C808" s="63" t="str">
        <f>HYPERLINK(Table147235[[#This Row],[Link]],Table147235[[#This Row],[Credential Name]])</f>
        <v>Microsoft Office Specialist (MOS)</v>
      </c>
      <c r="D808" s="79"/>
      <c r="E808" s="50"/>
      <c r="F808" s="10" t="s">
        <v>159</v>
      </c>
      <c r="G808" s="10" t="s">
        <v>159</v>
      </c>
      <c r="H808" s="10" t="s">
        <v>160</v>
      </c>
      <c r="I808" s="85" t="s">
        <v>457</v>
      </c>
      <c r="J808" s="98"/>
      <c r="K808" s="108">
        <v>45924</v>
      </c>
      <c r="L808" s="109" t="s">
        <v>1048</v>
      </c>
      <c r="M808" s="100" t="s">
        <v>1047</v>
      </c>
      <c r="N808" s="101" t="str">
        <f>HYPERLINK(Table147235[[#This Row],[Link]])</f>
        <v>https://live-az-ade.pantheonsite.io/sites/default/files/2019/04/Microsoft_Office_Specialist_Factsheet_0.pdf</v>
      </c>
      <c r="O808" s="110" t="s">
        <v>776</v>
      </c>
      <c r="P808" s="103" t="s">
        <v>159</v>
      </c>
      <c r="Q808" s="1"/>
      <c r="R808" s="1"/>
      <c r="S808" s="1"/>
      <c r="T808" s="1"/>
      <c r="U808" s="1"/>
      <c r="V808" s="1"/>
      <c r="W808" s="1"/>
      <c r="X808" s="1"/>
    </row>
    <row r="809" spans="1:24" x14ac:dyDescent="0.2">
      <c r="A809" s="72">
        <v>52020400</v>
      </c>
      <c r="B809" s="51" t="s">
        <v>135</v>
      </c>
      <c r="C809" s="61" t="str">
        <f>HYPERLINK(Table147235[[#This Row],[Link]],Table147235[[#This Row],[Credential Name]])</f>
        <v>RISE-Up – Customer Service and Sales</v>
      </c>
      <c r="D809" s="79"/>
      <c r="E809" s="50"/>
      <c r="F809" s="10" t="s">
        <v>159</v>
      </c>
      <c r="G809" s="10" t="s">
        <v>159</v>
      </c>
      <c r="H809" s="10" t="s">
        <v>160</v>
      </c>
      <c r="I809" s="85" t="s">
        <v>457</v>
      </c>
      <c r="J809" s="98"/>
      <c r="K809" s="105"/>
      <c r="L809" s="112"/>
      <c r="M809" s="111" t="s">
        <v>362</v>
      </c>
      <c r="N809" s="113" t="str">
        <f>HYPERLINK(Table147235[[#This Row],[Link]])</f>
        <v>https://cms.azed.gov/home/GetDocumentFile?id=5d68012c1dcb250aa813c951</v>
      </c>
      <c r="O809" s="110" t="s">
        <v>148</v>
      </c>
      <c r="P809" s="103" t="s">
        <v>159</v>
      </c>
      <c r="Q809" s="1"/>
      <c r="R809" s="1"/>
      <c r="S809" s="1"/>
      <c r="T809" s="1"/>
      <c r="U809" s="1"/>
      <c r="V809" s="1"/>
      <c r="W809" s="1"/>
      <c r="X809" s="1"/>
    </row>
    <row r="810" spans="1:24" ht="18.75" x14ac:dyDescent="0.2">
      <c r="A810" s="72" t="s">
        <v>788</v>
      </c>
      <c r="B810" s="51" t="s">
        <v>789</v>
      </c>
      <c r="C810" s="61" t="str">
        <f>HYPERLINK(Table147235[[#This Row],[Link]],Table147235[[#This Row],[Credential Name]])</f>
        <v>Certified Animal Care Worker</v>
      </c>
      <c r="D810" s="79"/>
      <c r="E810" s="50"/>
      <c r="F810" s="10" t="s">
        <v>160</v>
      </c>
      <c r="G810" s="10" t="s">
        <v>159</v>
      </c>
      <c r="H810" s="10" t="s">
        <v>160</v>
      </c>
      <c r="I810" s="85" t="s">
        <v>457</v>
      </c>
      <c r="J810" s="98"/>
      <c r="K810" s="99"/>
      <c r="L810" s="99"/>
      <c r="M810" s="111" t="s">
        <v>329</v>
      </c>
      <c r="N810" s="101" t="str">
        <f>HYPERLINK(Table147235[[#This Row],[Link]])</f>
        <v>https://cms.azed.gov/home/GetDocumentFile?id=5d55d1dd1dcb250540f4cb0d</v>
      </c>
      <c r="O810" s="110" t="s">
        <v>735</v>
      </c>
      <c r="P810" s="103" t="s">
        <v>160</v>
      </c>
      <c r="Q810" s="1"/>
      <c r="R810" s="1"/>
      <c r="S810" s="1"/>
      <c r="T810" s="1"/>
      <c r="U810" s="1"/>
      <c r="V810" s="1"/>
      <c r="W810" s="1"/>
      <c r="X810" s="1"/>
    </row>
    <row r="811" spans="1:24" ht="30" x14ac:dyDescent="0.2">
      <c r="A811" s="72">
        <v>51080600</v>
      </c>
      <c r="B811" s="51" t="s">
        <v>115</v>
      </c>
      <c r="C811" s="61" t="str">
        <f>HYPERLINK(Table147235[[#This Row],[Link]],Table147235[[#This Row],[Credential Name]])</f>
        <v>Basic Life Support for the Healthcare Provider Certification</v>
      </c>
      <c r="D811" s="77"/>
      <c r="E811" s="28"/>
      <c r="F811" s="10" t="s">
        <v>159</v>
      </c>
      <c r="G811" s="10" t="s">
        <v>159</v>
      </c>
      <c r="H811" s="10" t="s">
        <v>160</v>
      </c>
      <c r="I811" s="85" t="s">
        <v>457</v>
      </c>
      <c r="J811" s="98"/>
      <c r="K811" s="99"/>
      <c r="L811" s="99"/>
      <c r="M811" s="111" t="s">
        <v>867</v>
      </c>
      <c r="N811" s="101" t="str">
        <f>HYPERLINK(Table147235[[#This Row],[Link]])</f>
        <v>https://live-az-ade.pantheonsite.io/sites/default/files/2024/07/Basic-Life-Support-for-Healthcare-Provider-FactSheet.pdf</v>
      </c>
      <c r="O811" s="102" t="s">
        <v>833</v>
      </c>
      <c r="P811" s="103" t="s">
        <v>160</v>
      </c>
      <c r="Q811" s="1"/>
      <c r="R811" s="1"/>
      <c r="S811" s="1"/>
      <c r="T811" s="1"/>
      <c r="U811" s="1"/>
      <c r="V811" s="1"/>
      <c r="W811" s="1"/>
      <c r="X811" s="1"/>
    </row>
    <row r="812" spans="1:24" ht="15" x14ac:dyDescent="0.2">
      <c r="A812" s="72" t="s">
        <v>788</v>
      </c>
      <c r="B812" s="51" t="s">
        <v>115</v>
      </c>
      <c r="C812" s="62" t="str">
        <f>HYPERLINK(Table147235[[#This Row],[Link]],Table147235[[#This Row],[Credential Name]])</f>
        <v>Blood Borne Pathogens</v>
      </c>
      <c r="D812" s="79"/>
      <c r="E812" s="50"/>
      <c r="F812" s="10" t="s">
        <v>159</v>
      </c>
      <c r="G812" s="10" t="s">
        <v>159</v>
      </c>
      <c r="H812" s="10" t="s">
        <v>160</v>
      </c>
      <c r="I812" s="85" t="s">
        <v>457</v>
      </c>
      <c r="J812" s="127">
        <v>45894</v>
      </c>
      <c r="K812" s="105"/>
      <c r="L812" s="128"/>
      <c r="M812" s="100" t="s">
        <v>1039</v>
      </c>
      <c r="N812" s="114" t="str">
        <f>HYPERLINK(Table147235[[#This Row],[Link]])</f>
        <v>https://live-az-ade.pantheonsite.io/sites/default/files/2025/09/Blood_Borne_Pathogens_Factsheet.pdf</v>
      </c>
      <c r="O812" s="110" t="s">
        <v>1030</v>
      </c>
      <c r="P812" s="103"/>
      <c r="Q812" s="1"/>
      <c r="R812" s="1"/>
      <c r="S812" s="1"/>
      <c r="T812" s="1"/>
      <c r="U812" s="1"/>
      <c r="V812" s="1"/>
      <c r="W812" s="1"/>
      <c r="X812" s="1"/>
    </row>
    <row r="813" spans="1:24" ht="18.75" x14ac:dyDescent="0.2">
      <c r="A813" s="72">
        <v>51080600</v>
      </c>
      <c r="B813" s="51" t="s">
        <v>115</v>
      </c>
      <c r="C813" s="61" t="str">
        <f>HYPERLINK(Table147235[[#This Row],[Link]],Table147235[[#This Row],[Credential Name]])</f>
        <v>Certified Personal Trainer (CPT)</v>
      </c>
      <c r="D813" s="79"/>
      <c r="E813" s="50"/>
      <c r="F813" s="10" t="s">
        <v>159</v>
      </c>
      <c r="G813" s="10" t="s">
        <v>159</v>
      </c>
      <c r="H813" s="10" t="s">
        <v>160</v>
      </c>
      <c r="I813" s="85" t="s">
        <v>457</v>
      </c>
      <c r="J813" s="98"/>
      <c r="K813" s="109"/>
      <c r="L813" s="109"/>
      <c r="M813" s="111" t="s">
        <v>422</v>
      </c>
      <c r="N813" s="101" t="str">
        <f>HYPERLINK(Table147235[[#This Row],[Link]])</f>
        <v>https://cms.azed.gov/home/GetDocumentFile?id=5d1ccae41dcb251498a79f91</v>
      </c>
      <c r="O813" s="110" t="s">
        <v>110</v>
      </c>
      <c r="P813" s="103" t="s">
        <v>159</v>
      </c>
      <c r="Q813" s="1"/>
      <c r="R813" s="1"/>
      <c r="S813" s="1"/>
      <c r="T813" s="1"/>
      <c r="U813" s="1"/>
      <c r="V813" s="1"/>
      <c r="W813" s="1"/>
      <c r="X813" s="1"/>
    </row>
    <row r="814" spans="1:24" ht="18.75" x14ac:dyDescent="0.2">
      <c r="A814" s="72">
        <v>51080600</v>
      </c>
      <c r="B814" s="51" t="s">
        <v>115</v>
      </c>
      <c r="C814" s="97" t="str">
        <f>HYPERLINK(Table147235[[#This Row],[Link]],Table147235[[#This Row],[Credential Name]])</f>
        <v>Certified Physical Therapy Aide (CPTA)</v>
      </c>
      <c r="D814" s="79"/>
      <c r="E814" s="50"/>
      <c r="F814" s="10" t="s">
        <v>159</v>
      </c>
      <c r="G814" s="10" t="s">
        <v>159</v>
      </c>
      <c r="H814" s="10" t="s">
        <v>160</v>
      </c>
      <c r="I814" s="85" t="s">
        <v>457</v>
      </c>
      <c r="J814" s="98"/>
      <c r="K814" s="106">
        <v>45950</v>
      </c>
      <c r="L814" s="99" t="s">
        <v>1042</v>
      </c>
      <c r="M814" s="111" t="s">
        <v>229</v>
      </c>
      <c r="N814" s="101" t="str">
        <f>HYPERLINK(Table147235[[#This Row],[Link]])</f>
        <v>https://cms.azed.gov/home/GetDocumentFile?id=5d1ccae41dcb251498a79f9d</v>
      </c>
      <c r="O814" s="110" t="s">
        <v>111</v>
      </c>
      <c r="P814" s="103" t="s">
        <v>159</v>
      </c>
      <c r="Q814" s="1"/>
      <c r="R814" s="1"/>
      <c r="S814" s="1"/>
      <c r="T814" s="1"/>
      <c r="U814" s="1"/>
      <c r="V814" s="1"/>
      <c r="W814" s="1"/>
      <c r="X814" s="1"/>
    </row>
    <row r="815" spans="1:24" ht="15" x14ac:dyDescent="0.2">
      <c r="A815" s="75" t="s">
        <v>788</v>
      </c>
      <c r="B815" s="70" t="s">
        <v>115</v>
      </c>
      <c r="C815" s="62" t="str">
        <f>HYPERLINK(Table147235[[#This Row],[Link]],Table147235[[#This Row],[Credential Name]])</f>
        <v>HIPAA For Healthcare</v>
      </c>
      <c r="D815" s="79"/>
      <c r="E815" s="50"/>
      <c r="F815" s="10" t="s">
        <v>159</v>
      </c>
      <c r="G815" s="10" t="s">
        <v>159</v>
      </c>
      <c r="H815" s="10" t="s">
        <v>160</v>
      </c>
      <c r="I815" s="85" t="s">
        <v>457</v>
      </c>
      <c r="J815" s="127">
        <v>45894</v>
      </c>
      <c r="K815" s="105"/>
      <c r="L815" s="128"/>
      <c r="M815" s="111" t="s">
        <v>1017</v>
      </c>
      <c r="N815" s="114" t="str">
        <f>HYPERLINK(Table147235[[#This Row],[Link]])</f>
        <v>https://live-az-ade.pantheonsite.io/sites/default/files/2025/09/HIPAA_For_Healthcare_Factsheet.pdf</v>
      </c>
      <c r="O815" s="110" t="s">
        <v>1018</v>
      </c>
      <c r="P815" s="103"/>
      <c r="Q815" s="1"/>
      <c r="R815" s="1"/>
      <c r="S815" s="1"/>
      <c r="T815" s="1"/>
      <c r="U815" s="1"/>
      <c r="V815" s="1"/>
      <c r="W815" s="1"/>
      <c r="X815" s="1"/>
    </row>
    <row r="816" spans="1:24" ht="18.75" x14ac:dyDescent="0.2">
      <c r="A816" s="72">
        <v>51080600</v>
      </c>
      <c r="B816" s="51" t="s">
        <v>115</v>
      </c>
      <c r="C816" s="63" t="str">
        <f>HYPERLINK(Table147235[[#This Row],[Link]],Table147235[[#This Row],[Credential Name]])</f>
        <v>OSHA 10</v>
      </c>
      <c r="D816" s="79"/>
      <c r="E816" s="50"/>
      <c r="F816" s="10" t="s">
        <v>159</v>
      </c>
      <c r="G816" s="10" t="s">
        <v>159</v>
      </c>
      <c r="H816" s="10" t="s">
        <v>160</v>
      </c>
      <c r="I816" s="85" t="s">
        <v>457</v>
      </c>
      <c r="J816" s="98"/>
      <c r="K816" s="108">
        <v>45924</v>
      </c>
      <c r="L816" s="109" t="s">
        <v>1065</v>
      </c>
      <c r="M816" s="111" t="s">
        <v>898</v>
      </c>
      <c r="N816" s="101" t="str">
        <f>HYPERLINK(Table147235[[#This Row],[Link]])</f>
        <v>https://live-az-ade.pantheonsite.io/sites/default/files/2019/04/OSHA-10Fact-Sheet.pdf</v>
      </c>
      <c r="O816" s="110" t="s">
        <v>1066</v>
      </c>
      <c r="P816" s="103" t="s">
        <v>159</v>
      </c>
      <c r="Q816" s="1"/>
      <c r="R816" s="1"/>
      <c r="S816" s="1"/>
      <c r="T816" s="1"/>
      <c r="U816" s="1"/>
      <c r="V816" s="1"/>
      <c r="W816" s="1"/>
      <c r="X816" s="1"/>
    </row>
    <row r="817" spans="1:24" ht="15" x14ac:dyDescent="0.2">
      <c r="A817" s="72">
        <v>51080600</v>
      </c>
      <c r="B817" s="51" t="s">
        <v>115</v>
      </c>
      <c r="C817" s="97" t="str">
        <f>HYPERLINK(Table147235[[#This Row],[Link]],Table147235[[#This Row],[Credential Name]])</f>
        <v>Physical Therapy Technician Certification</v>
      </c>
      <c r="D817" s="79"/>
      <c r="E817" s="50"/>
      <c r="F817" s="10" t="s">
        <v>159</v>
      </c>
      <c r="G817" s="10" t="s">
        <v>159</v>
      </c>
      <c r="H817" s="10" t="s">
        <v>160</v>
      </c>
      <c r="I817" s="85" t="s">
        <v>457</v>
      </c>
      <c r="J817" s="98"/>
      <c r="K817" s="106">
        <v>45950</v>
      </c>
      <c r="L817" s="105" t="s">
        <v>1080</v>
      </c>
      <c r="M817" s="111" t="s">
        <v>229</v>
      </c>
      <c r="N817" s="114" t="str">
        <f>HYPERLINK(Table147235[[#This Row],[Link]])</f>
        <v>https://cms.azed.gov/home/GetDocumentFile?id=5d1ccae41dcb251498a79f9d</v>
      </c>
      <c r="O817" s="110" t="s">
        <v>1078</v>
      </c>
      <c r="P817" s="131"/>
      <c r="Q817" s="1"/>
      <c r="R817" s="1"/>
      <c r="S817" s="1"/>
      <c r="T817" s="1"/>
      <c r="U817" s="1"/>
      <c r="V817" s="1"/>
      <c r="W817" s="1"/>
      <c r="X817" s="1"/>
    </row>
    <row r="818" spans="1:24" ht="30" x14ac:dyDescent="0.2">
      <c r="A818" s="72">
        <v>15050500</v>
      </c>
      <c r="B818" s="51" t="s">
        <v>44</v>
      </c>
      <c r="C818" s="61" t="str">
        <f>HYPERLINK(Table147235[[#This Row],[Link]],Table147235[[#This Row],[Credential Name]])</f>
        <v>National Center for Construction Education and Research (NCCER) – Core</v>
      </c>
      <c r="D818" s="79"/>
      <c r="E818" s="50"/>
      <c r="F818" s="10" t="s">
        <v>159</v>
      </c>
      <c r="G818" s="10" t="s">
        <v>159</v>
      </c>
      <c r="H818" s="10" t="s">
        <v>160</v>
      </c>
      <c r="I818" s="85" t="s">
        <v>457</v>
      </c>
      <c r="J818" s="98"/>
      <c r="K818" s="99"/>
      <c r="L818" s="99"/>
      <c r="M818" s="111" t="s">
        <v>231</v>
      </c>
      <c r="N818" s="101" t="str">
        <f>HYPERLINK(Table147235[[#This Row],[Link]])</f>
        <v>https://cms.azed.gov/home/GetDocumentFile?id=5d1ccae81dcb251498a79fed</v>
      </c>
      <c r="O818" s="110" t="s">
        <v>282</v>
      </c>
      <c r="P818" s="103" t="s">
        <v>159</v>
      </c>
      <c r="Q818" s="1"/>
      <c r="R818" s="1"/>
      <c r="S818" s="1"/>
      <c r="T818" s="1"/>
      <c r="U818" s="1"/>
      <c r="V818" s="1"/>
      <c r="W818" s="1"/>
      <c r="X818" s="1"/>
    </row>
    <row r="819" spans="1:24" ht="18.75" x14ac:dyDescent="0.2">
      <c r="A819" s="72">
        <v>15050500</v>
      </c>
      <c r="B819" s="51" t="s">
        <v>44</v>
      </c>
      <c r="C819" s="63" t="str">
        <f>HYPERLINK(Table147235[[#This Row],[Link]],Table147235[[#This Row],[Credential Name]])</f>
        <v>OSHA 10</v>
      </c>
      <c r="D819" s="79"/>
      <c r="E819" s="50"/>
      <c r="F819" s="10" t="s">
        <v>159</v>
      </c>
      <c r="G819" s="10" t="s">
        <v>159</v>
      </c>
      <c r="H819" s="10" t="s">
        <v>160</v>
      </c>
      <c r="I819" s="85" t="s">
        <v>457</v>
      </c>
      <c r="J819" s="98"/>
      <c r="K819" s="108">
        <v>45924</v>
      </c>
      <c r="L819" s="109" t="s">
        <v>1065</v>
      </c>
      <c r="M819" s="111" t="s">
        <v>898</v>
      </c>
      <c r="N819" s="101" t="str">
        <f>HYPERLINK(Table147235[[#This Row],[Link]])</f>
        <v>https://live-az-ade.pantheonsite.io/sites/default/files/2019/04/OSHA-10Fact-Sheet.pdf</v>
      </c>
      <c r="O819" s="110" t="s">
        <v>1066</v>
      </c>
      <c r="P819" s="103" t="s">
        <v>159</v>
      </c>
      <c r="Q819" s="1"/>
      <c r="R819" s="1"/>
      <c r="S819" s="1"/>
      <c r="T819" s="1"/>
      <c r="U819" s="1"/>
      <c r="V819" s="1"/>
      <c r="W819" s="1"/>
      <c r="X819" s="1"/>
    </row>
    <row r="820" spans="1:24" ht="45" x14ac:dyDescent="0.2">
      <c r="A820" s="72">
        <v>49019900</v>
      </c>
      <c r="B820" s="51" t="s">
        <v>98</v>
      </c>
      <c r="C820" s="61" t="str">
        <f>HYPERLINK(Table147235[[#This Row],[Link]],Table147235[[#This Row],[Credential Name]])</f>
        <v>Federal Aviation Administration (FAA) – Remote Pilot Certificate (Unmanned Aircraft Systems)</v>
      </c>
      <c r="D820" s="79"/>
      <c r="E820" s="50"/>
      <c r="F820" s="10" t="s">
        <v>159</v>
      </c>
      <c r="G820" s="10" t="s">
        <v>159</v>
      </c>
      <c r="H820" s="10" t="s">
        <v>160</v>
      </c>
      <c r="I820" s="85" t="s">
        <v>457</v>
      </c>
      <c r="J820" s="98"/>
      <c r="K820" s="99"/>
      <c r="L820" s="99"/>
      <c r="M820" s="111" t="s">
        <v>234</v>
      </c>
      <c r="N820" s="101" t="str">
        <f>HYPERLINK(Table147235[[#This Row],[Link]])</f>
        <v>https://cms.azed.gov/home/GetDocumentFile?id=5d1ccae61dcb251498a79fc5</v>
      </c>
      <c r="O820" s="110" t="s">
        <v>258</v>
      </c>
      <c r="P820" s="103" t="s">
        <v>159</v>
      </c>
      <c r="Q820" s="1"/>
      <c r="R820" s="1"/>
      <c r="S820" s="1"/>
      <c r="T820" s="1"/>
      <c r="U820" s="1"/>
      <c r="V820" s="1"/>
      <c r="W820" s="1"/>
      <c r="X820" s="1"/>
    </row>
    <row r="821" spans="1:24" ht="30" x14ac:dyDescent="0.2">
      <c r="A821" s="73" t="s">
        <v>802</v>
      </c>
      <c r="B821" s="51" t="s">
        <v>98</v>
      </c>
      <c r="C821" s="61" t="str">
        <f>HYPERLINK(Table147235[[#This Row],[Link]],Table147235[[#This Row],[Credential Name]])</f>
        <v>Unmanned Aircraft Systems Fundamentals Certificate</v>
      </c>
      <c r="D821" s="77" t="s">
        <v>808</v>
      </c>
      <c r="E821" s="28" t="s">
        <v>632</v>
      </c>
      <c r="F821" s="10" t="s">
        <v>160</v>
      </c>
      <c r="G821" s="10" t="s">
        <v>159</v>
      </c>
      <c r="H821" s="10" t="s">
        <v>159</v>
      </c>
      <c r="I821" s="85" t="s">
        <v>457</v>
      </c>
      <c r="J821" s="98"/>
      <c r="K821" s="105"/>
      <c r="L821" s="112"/>
      <c r="M821" s="111" t="s">
        <v>845</v>
      </c>
      <c r="N821" s="113" t="str">
        <f>HYPERLINK(Table147235[[#This Row],[Link]])</f>
        <v>https://live-az-ade.pantheonsite.io/sites/default/files/2024/07/Unmanned-Aircraft-Systems-Fundamentals-Certificate-Fact-Sheet.pdf</v>
      </c>
      <c r="O821" s="110" t="s">
        <v>798</v>
      </c>
      <c r="P821" s="103" t="s">
        <v>160</v>
      </c>
      <c r="Q821" s="1"/>
      <c r="R821" s="1"/>
      <c r="S821" s="1"/>
      <c r="T821" s="1"/>
      <c r="U821" s="1"/>
      <c r="V821" s="1"/>
      <c r="W821" s="1"/>
      <c r="X821" s="1"/>
    </row>
    <row r="822" spans="1:24" x14ac:dyDescent="0.2">
      <c r="A822" s="73" t="s">
        <v>802</v>
      </c>
      <c r="B822" s="51" t="s">
        <v>98</v>
      </c>
      <c r="C822" s="61" t="str">
        <f>HYPERLINK(Table147235[[#This Row],[Link]],Table147235[[#This Row],[Credential Name]])</f>
        <v>Unmanned Aircraft Systems Pilot Certificate</v>
      </c>
      <c r="D822" s="77" t="s">
        <v>808</v>
      </c>
      <c r="E822" s="28" t="s">
        <v>632</v>
      </c>
      <c r="F822" s="10" t="s">
        <v>160</v>
      </c>
      <c r="G822" s="10" t="s">
        <v>159</v>
      </c>
      <c r="H822" s="10" t="s">
        <v>159</v>
      </c>
      <c r="I822" s="85" t="s">
        <v>457</v>
      </c>
      <c r="J822" s="98"/>
      <c r="K822" s="105"/>
      <c r="L822" s="112"/>
      <c r="M822" s="111" t="s">
        <v>846</v>
      </c>
      <c r="N822" s="113" t="str">
        <f>HYPERLINK(Table147235[[#This Row],[Link]])</f>
        <v>https://live-az-ade.pantheonsite.io/sites/default/files/2024/07/Unmanned-Aircraft-Systems-Pilot-Certification-Fact-Sheet.pdf</v>
      </c>
      <c r="O822" s="110" t="s">
        <v>799</v>
      </c>
      <c r="P822" s="103" t="s">
        <v>160</v>
      </c>
      <c r="Q822" s="1"/>
      <c r="R822" s="1"/>
      <c r="S822" s="1"/>
      <c r="T822" s="1"/>
      <c r="U822" s="1"/>
      <c r="V822" s="1"/>
      <c r="W822" s="1"/>
      <c r="X822" s="1"/>
    </row>
    <row r="823" spans="1:24" ht="30" x14ac:dyDescent="0.2">
      <c r="A823" s="72">
        <v>30330100</v>
      </c>
      <c r="B823" s="51" t="s">
        <v>68</v>
      </c>
      <c r="C823" s="61" t="str">
        <f>HYPERLINK(Table147235[[#This Row],[Link]],Table147235[[#This Row],[Credential Name]])</f>
        <v>Certified Environmental Professional in Training</v>
      </c>
      <c r="D823" s="79"/>
      <c r="E823" s="50"/>
      <c r="F823" s="10" t="s">
        <v>160</v>
      </c>
      <c r="G823" s="10" t="s">
        <v>159</v>
      </c>
      <c r="H823" s="10" t="s">
        <v>160</v>
      </c>
      <c r="I823" s="85" t="s">
        <v>457</v>
      </c>
      <c r="J823" s="121"/>
      <c r="K823" s="99"/>
      <c r="L823" s="99"/>
      <c r="M823" s="122"/>
      <c r="N823" s="120" t="str">
        <f>HYPERLINK(Table147235[[#This Row],[Link]])</f>
        <v/>
      </c>
      <c r="O823" s="110" t="s">
        <v>69</v>
      </c>
      <c r="P823" s="103" t="s">
        <v>160</v>
      </c>
      <c r="Q823" s="1"/>
      <c r="R823" s="1"/>
      <c r="S823" s="1"/>
      <c r="T823" s="1"/>
      <c r="U823" s="1"/>
      <c r="V823" s="1"/>
      <c r="W823" s="1"/>
      <c r="X823" s="1"/>
    </row>
    <row r="824" spans="1:24" ht="60" x14ac:dyDescent="0.2">
      <c r="A824" s="72" t="s">
        <v>462</v>
      </c>
      <c r="B824" s="53" t="s">
        <v>463</v>
      </c>
      <c r="C824" s="61" t="str">
        <f>HYPERLINK(Table147235[[#This Row],[Link]],Table147235[[#This Row],[Credential Name]])</f>
        <v>ADEQ Wastewater treatment Operator Level 1</v>
      </c>
      <c r="D824" s="80"/>
      <c r="F824" s="10" t="s">
        <v>160</v>
      </c>
      <c r="G824" s="10" t="s">
        <v>159</v>
      </c>
      <c r="H824" s="10" t="s">
        <v>160</v>
      </c>
      <c r="I824" s="85" t="s">
        <v>457</v>
      </c>
      <c r="J824" s="121"/>
      <c r="K824" s="99"/>
      <c r="L824" s="99"/>
      <c r="M824" s="122"/>
      <c r="N824" s="120" t="str">
        <f>HYPERLINK(Table147235[[#This Row],[Link]])</f>
        <v/>
      </c>
      <c r="O824" s="125" t="s">
        <v>464</v>
      </c>
      <c r="P824" s="103" t="s">
        <v>159</v>
      </c>
      <c r="Q824" s="1"/>
      <c r="R824" s="1"/>
      <c r="S824" s="1"/>
      <c r="T824" s="1"/>
      <c r="U824" s="1"/>
      <c r="V824" s="1"/>
      <c r="W824" s="1"/>
      <c r="X824" s="1"/>
    </row>
    <row r="825" spans="1:24" ht="60" x14ac:dyDescent="0.2">
      <c r="A825" s="72" t="s">
        <v>462</v>
      </c>
      <c r="B825" s="53" t="s">
        <v>463</v>
      </c>
      <c r="C825" s="61" t="str">
        <f>HYPERLINK(Table147235[[#This Row],[Link]],Table147235[[#This Row],[Credential Name]])</f>
        <v>ADEQ Water treatment Operator Level 1</v>
      </c>
      <c r="D825" s="80"/>
      <c r="F825" s="10" t="s">
        <v>160</v>
      </c>
      <c r="G825" s="10" t="s">
        <v>159</v>
      </c>
      <c r="H825" s="10" t="s">
        <v>160</v>
      </c>
      <c r="I825" s="85" t="s">
        <v>457</v>
      </c>
      <c r="J825" s="121"/>
      <c r="K825" s="99"/>
      <c r="L825" s="99"/>
      <c r="M825" s="122"/>
      <c r="N825" s="120" t="str">
        <f>HYPERLINK(Table147235[[#This Row],[Link]])</f>
        <v/>
      </c>
      <c r="O825" s="125" t="s">
        <v>505</v>
      </c>
      <c r="P825" s="103" t="s">
        <v>159</v>
      </c>
      <c r="Q825" s="1"/>
      <c r="R825" s="1"/>
      <c r="S825" s="1"/>
      <c r="T825" s="1"/>
      <c r="U825" s="1"/>
      <c r="V825" s="1"/>
      <c r="W825" s="1"/>
      <c r="X825" s="1"/>
    </row>
    <row r="826" spans="1:24" ht="60" x14ac:dyDescent="0.2">
      <c r="A826" s="72" t="s">
        <v>462</v>
      </c>
      <c r="B826" s="53" t="s">
        <v>463</v>
      </c>
      <c r="C826" s="63" t="str">
        <f>HYPERLINK(Table147235[[#This Row],[Link]],Table147235[[#This Row],[Credential Name]])</f>
        <v>OSHA 10</v>
      </c>
      <c r="D826" s="79"/>
      <c r="E826" s="50"/>
      <c r="F826" s="10" t="s">
        <v>159</v>
      </c>
      <c r="G826" s="10" t="s">
        <v>159</v>
      </c>
      <c r="H826" s="10" t="s">
        <v>160</v>
      </c>
      <c r="I826" s="85" t="s">
        <v>457</v>
      </c>
      <c r="J826" s="98"/>
      <c r="K826" s="108">
        <v>45924</v>
      </c>
      <c r="L826" s="109" t="s">
        <v>1065</v>
      </c>
      <c r="M826" s="111" t="s">
        <v>898</v>
      </c>
      <c r="N826" s="101" t="str">
        <f>HYPERLINK(Table147235[[#This Row],[Link]])</f>
        <v>https://live-az-ade.pantheonsite.io/sites/default/files/2019/04/OSHA-10Fact-Sheet.pdf</v>
      </c>
      <c r="O826" s="110" t="s">
        <v>1066</v>
      </c>
      <c r="P826" s="103" t="s">
        <v>159</v>
      </c>
      <c r="Q826" s="1"/>
      <c r="R826" s="1"/>
      <c r="S826" s="1"/>
      <c r="T826" s="1"/>
      <c r="U826" s="1"/>
      <c r="V826" s="1"/>
      <c r="W826" s="1"/>
      <c r="X826" s="1"/>
    </row>
    <row r="827" spans="1:24" ht="30" x14ac:dyDescent="0.2">
      <c r="A827" s="72" t="s">
        <v>757</v>
      </c>
      <c r="B827" s="51" t="s">
        <v>76</v>
      </c>
      <c r="C827" s="61" t="str">
        <f>HYPERLINK(Table147235[[#This Row],[Link]],Table147235[[#This Row],[Credential Name]])</f>
        <v>Basic Life Support for the Healthcare Provider Certification</v>
      </c>
      <c r="D827" s="77"/>
      <c r="E827" s="28"/>
      <c r="F827" s="10" t="s">
        <v>159</v>
      </c>
      <c r="G827" s="10" t="s">
        <v>159</v>
      </c>
      <c r="H827" s="10" t="s">
        <v>160</v>
      </c>
      <c r="I827" s="85" t="s">
        <v>457</v>
      </c>
      <c r="J827" s="98"/>
      <c r="K827" s="99"/>
      <c r="L827" s="99"/>
      <c r="M827" s="111" t="s">
        <v>867</v>
      </c>
      <c r="N827" s="101" t="str">
        <f>HYPERLINK(Table147235[[#This Row],[Link]])</f>
        <v>https://live-az-ade.pantheonsite.io/sites/default/files/2024/07/Basic-Life-Support-for-Healthcare-Provider-FactSheet.pdf</v>
      </c>
      <c r="O827" s="102" t="s">
        <v>833</v>
      </c>
      <c r="P827" s="103" t="s">
        <v>160</v>
      </c>
      <c r="Q827" s="1"/>
      <c r="R827" s="1"/>
      <c r="S827" s="1"/>
      <c r="T827" s="1"/>
      <c r="U827" s="1"/>
      <c r="V827" s="1"/>
      <c r="W827" s="1"/>
      <c r="X827" s="1"/>
    </row>
    <row r="828" spans="1:24" x14ac:dyDescent="0.2">
      <c r="A828" s="72" t="s">
        <v>757</v>
      </c>
      <c r="B828" s="51" t="s">
        <v>76</v>
      </c>
      <c r="C828" s="61" t="str">
        <f>HYPERLINK(Table147235[[#This Row],[Link]],Table147235[[#This Row],[Credential Name]])</f>
        <v>Wildland Firefighter</v>
      </c>
      <c r="D828" s="79"/>
      <c r="E828" s="50"/>
      <c r="F828" s="10" t="s">
        <v>159</v>
      </c>
      <c r="G828" s="10" t="s">
        <v>159</v>
      </c>
      <c r="H828" s="10" t="s">
        <v>160</v>
      </c>
      <c r="I828" s="85" t="s">
        <v>457</v>
      </c>
      <c r="J828" s="98"/>
      <c r="K828" s="105"/>
      <c r="L828" s="112"/>
      <c r="M828" s="111" t="s">
        <v>394</v>
      </c>
      <c r="N828" s="113" t="str">
        <f>HYPERLINK(Table147235[[#This Row],[Link]])</f>
        <v>https://cms.azed.gov/home/GetDocumentFile?id=5c880dbb1dcb250b949f4b1b</v>
      </c>
      <c r="O828" s="110" t="s">
        <v>76</v>
      </c>
      <c r="P828" s="103" t="s">
        <v>160</v>
      </c>
      <c r="Q828" s="1"/>
      <c r="R828" s="1"/>
      <c r="S828" s="1"/>
      <c r="T828" s="1"/>
      <c r="U828" s="1"/>
      <c r="V828" s="1"/>
      <c r="W828" s="1"/>
      <c r="X828" s="1"/>
    </row>
  </sheetData>
  <sheetProtection formatCells="0" formatColumns="0" formatRows="0" insertColumns="0" insertRows="0" insertHyperlinks="0" deleteColumns="0" deleteRows="0" sort="0" autoFilter="0" pivotTables="0"/>
  <mergeCells count="1">
    <mergeCell ref="A1:I1"/>
  </mergeCells>
  <phoneticPr fontId="14" type="noConversion"/>
  <hyperlinks>
    <hyperlink ref="M225" r:id="rId1" xr:uid="{A0C9C441-4968-4139-8E07-F47B248BB9F2}"/>
    <hyperlink ref="M226" r:id="rId2" xr:uid="{5D524380-FDF4-47BF-8BDA-ABFB34AFEECC}"/>
    <hyperlink ref="M227" r:id="rId3" xr:uid="{ADE2146D-ED99-4B81-A35E-5978175FA67E}"/>
    <hyperlink ref="M683" r:id="rId4" xr:uid="{865E9E42-EA77-4ED4-8773-65C82AC632AD}"/>
    <hyperlink ref="M182" r:id="rId5" xr:uid="{368112FB-5FB3-4C2B-A811-BB362FB1C1BB}"/>
    <hyperlink ref="M39" r:id="rId6" xr:uid="{25F41591-8D8A-4A1D-ABE8-0F8E9659B7D1}"/>
    <hyperlink ref="M465" r:id="rId7" xr:uid="{0E94F0E6-BA7F-498F-B2DE-C21BBC36A826}"/>
    <hyperlink ref="M618" r:id="rId8" xr:uid="{31F627AB-3710-485C-B9BC-7308CCE35E25}"/>
    <hyperlink ref="M35" r:id="rId9" xr:uid="{28BBE5DF-1B56-47D9-8DD6-3E3C639B791D}"/>
    <hyperlink ref="M48" r:id="rId10" xr:uid="{B09B9B2F-9226-4B71-83D0-355D253C0F4C}"/>
    <hyperlink ref="M475" r:id="rId11" xr:uid="{F026567F-EBAE-4DE3-ACD2-BDBE87275548}"/>
    <hyperlink ref="M60" r:id="rId12" xr:uid="{55456DDE-43AD-4248-A015-C4C061934F1D}"/>
    <hyperlink ref="M486" r:id="rId13" xr:uid="{CEA94DD8-E5E3-4301-8488-065C45046088}"/>
    <hyperlink ref="M61" r:id="rId14" xr:uid="{3D4117EB-431A-40BB-A6B1-01197C4E8DA9}"/>
    <hyperlink ref="M487" r:id="rId15" xr:uid="{B52B4CD3-80B7-4277-A8F5-15B838FB794F}"/>
    <hyperlink ref="M414" r:id="rId16" xr:uid="{0389142D-A27D-478B-AC03-2D38A3B902F6}"/>
    <hyperlink ref="M288" r:id="rId17" xr:uid="{1973DB5A-B68B-4E40-8378-9247B8CE13DD}"/>
    <hyperlink ref="M290" r:id="rId18" xr:uid="{8A396450-E543-43FD-AD7B-F0DFD24C6451}"/>
    <hyperlink ref="M575" r:id="rId19" xr:uid="{DB009262-5437-43CB-B410-C891B1064712}"/>
    <hyperlink ref="M576" r:id="rId20" xr:uid="{E7B450F5-22B5-4730-8EE4-4724C27DBAA5}"/>
    <hyperlink ref="M62" r:id="rId21" xr:uid="{C7D6655F-DF61-4D8E-9A48-128AC0C6432F}"/>
    <hyperlink ref="M66" r:id="rId22" xr:uid="{5A2A642A-5D86-448E-8494-FD511D8D12D3}"/>
    <hyperlink ref="M324" r:id="rId23" xr:uid="{5C2C0FA0-11CA-4C98-8C5A-912BC40303C1}"/>
    <hyperlink ref="M488" r:id="rId24" xr:uid="{DEC9FB85-5A6A-47EA-828D-9003E0AD2EBE}"/>
    <hyperlink ref="M568" r:id="rId25" xr:uid="{B2AFB283-E7CD-4D70-8921-F7D984F2A52C}"/>
    <hyperlink ref="M10" r:id="rId26" display="https://live-az-ade.pantheonsite.io/sites/default/files/2023/09/NC3Snap-onBattery%2CStartingandChargingFactsheet.pdf" xr:uid="{200476D5-A04A-41BC-A4A7-76726ACAD85F}"/>
    <hyperlink ref="M149:M166" r:id="rId27" display="https://cms.azed.gov/home/GetDocumentFile?id=5cc867ce1dcb25110864a10b" xr:uid="{3ECF24EB-DDE0-441D-B5E4-5DE22AE3E0C2}"/>
    <hyperlink ref="M150" r:id="rId28" xr:uid="{B27082BD-95E2-4EA8-985F-AAEB51A8CD5D}"/>
    <hyperlink ref="M644" r:id="rId29" xr:uid="{33017168-1EDE-485E-8A46-D62DBC3F0D65}"/>
    <hyperlink ref="M98" r:id="rId30" xr:uid="{227A07D6-66C5-4414-B2CF-F6EB4B17A317}"/>
    <hyperlink ref="M45" r:id="rId31" xr:uid="{E8C196BD-0FCB-472C-9FE8-1D3B7C60CA10}"/>
    <hyperlink ref="M217" r:id="rId32" xr:uid="{3303AF6D-C6D3-44C2-ADAC-3D82E4DDFF6C}"/>
    <hyperlink ref="M121" r:id="rId33" xr:uid="{BD5D7FD1-46CD-45CE-A407-F1F23F363141}"/>
    <hyperlink ref="M221" r:id="rId34" xr:uid="{37C3159D-E78B-46AF-AF7F-35567E88B1D6}"/>
    <hyperlink ref="M95" r:id="rId35" xr:uid="{9B9F027B-C62E-4F94-BD96-5C2E448C34AB}"/>
    <hyperlink ref="M118" r:id="rId36" xr:uid="{CD1B94A3-F302-43B6-B471-65C7AB8C562B}"/>
    <hyperlink ref="M218" r:id="rId37" xr:uid="{CBF382D5-8443-4BCC-B968-63A07DC3DCC7}"/>
    <hyperlink ref="M94" r:id="rId38" xr:uid="{64E175E3-56E9-4099-B002-77EDB7727316}"/>
    <hyperlink ref="M117" r:id="rId39" xr:uid="{130A2138-4C89-4134-A9CD-547BEA8DED67}"/>
    <hyperlink ref="M216" r:id="rId40" xr:uid="{AB4A21B9-F7BB-4707-91D0-F4CABAFBAD24}"/>
    <hyperlink ref="M314" r:id="rId41" xr:uid="{654FD2F8-B7BD-4A2B-BDA0-DA1160543391}"/>
    <hyperlink ref="M71" r:id="rId42" xr:uid="{E2F66A6D-8C03-4B06-90ED-B9E93BEB2C6C}"/>
    <hyperlink ref="M296" r:id="rId43" xr:uid="{54FEA612-C95B-4089-80F0-1387E1CB555D}"/>
    <hyperlink ref="M164" r:id="rId44" xr:uid="{81E1675C-161C-46CC-8186-F3F8B8A5F3C4}"/>
    <hyperlink ref="M165" r:id="rId45" xr:uid="{7F3329A2-DC2F-442C-A7CD-1B10FDCC91EB}"/>
    <hyperlink ref="M75" r:id="rId46" xr:uid="{0FEAC86A-2B80-46A5-B226-9FE66887952D}"/>
    <hyperlink ref="M574" r:id="rId47" xr:uid="{7E6A1C63-0578-4064-8D60-B3714DFB023D}"/>
    <hyperlink ref="M533" r:id="rId48" xr:uid="{470C4DC7-A493-484F-88FF-11C7470EFC50}"/>
    <hyperlink ref="M617" r:id="rId49" xr:uid="{6E4B8881-2D0A-419C-892B-E0F3D20D9341}"/>
    <hyperlink ref="M67" r:id="rId50" xr:uid="{0D4A3EAE-3342-4BAB-9B3C-6B432A745545}"/>
    <hyperlink ref="M292" r:id="rId51" xr:uid="{DD934399-524D-4BE6-BC40-8B589C0644BE}"/>
    <hyperlink ref="M76" r:id="rId52" xr:uid="{49E008F7-D130-4243-AE4C-D85DCA9D3431}"/>
    <hyperlink ref="M298" r:id="rId53" xr:uid="{F9B5A503-05C7-4DB4-9664-C95D5ED5C122}"/>
    <hyperlink ref="M77" r:id="rId54" xr:uid="{D890CDA9-771B-4571-B9A6-0B5137CF842A}"/>
    <hyperlink ref="M299" r:id="rId55" xr:uid="{D13A1C92-74B5-4EDB-9098-C7EB8A325548}"/>
    <hyperlink ref="M297" r:id="rId56" xr:uid="{0189DB10-DBE8-4AE2-AA02-F3C510E6E169}"/>
    <hyperlink ref="M621" r:id="rId57" xr:uid="{B98BB31A-AEAD-47C7-9D8B-082F35690FEB}"/>
    <hyperlink ref="M471" r:id="rId58" xr:uid="{3E85AD4B-ACFF-4D56-AB38-07D47D4FDF91}"/>
    <hyperlink ref="M437" r:id="rId59" xr:uid="{C2076CFB-8D18-4221-AAF4-226862437025}"/>
    <hyperlink ref="M348" r:id="rId60" xr:uid="{02FCC358-B538-4925-AB4B-B82B70370030}"/>
    <hyperlink ref="M141" r:id="rId61" xr:uid="{A7BEC341-0BAD-4F57-AB9B-09105B7DBE5F}"/>
    <hyperlink ref="M473" r:id="rId62" xr:uid="{6E2C4151-88BE-4698-956C-EF041A9E529A}"/>
    <hyperlink ref="M439" r:id="rId63" xr:uid="{CCF8CA1B-8759-4DAB-ADA9-2D645D37AD5D}"/>
    <hyperlink ref="M350" r:id="rId64" xr:uid="{076CCE6B-3337-4654-ACF7-AA1555136096}"/>
    <hyperlink ref="M143" r:id="rId65" xr:uid="{0E139B59-0A06-4C18-B01B-882CD0ECE869}"/>
    <hyperlink ref="M472" r:id="rId66" xr:uid="{A6977CCB-FE7B-46E3-8703-3EE4FD727970}"/>
    <hyperlink ref="M438" r:id="rId67" xr:uid="{25BEA85D-5AE1-4325-9D1C-DAC92B4172D4}"/>
    <hyperlink ref="M349" r:id="rId68" xr:uid="{5D3513E7-169C-4535-ABE5-2B407B3387E8}"/>
    <hyperlink ref="M142" r:id="rId69" xr:uid="{C49F4F12-C984-4263-BC3A-14B33BA1A2AC}"/>
    <hyperlink ref="M515" r:id="rId70" xr:uid="{F5DF3F2A-2B8A-4C28-A15D-99F4148C1601}"/>
    <hyperlink ref="M27" r:id="rId71" xr:uid="{E547D2B4-F201-4C04-B284-BC36D9587654}"/>
    <hyperlink ref="M579" r:id="rId72" xr:uid="{32FBD6F4-3782-4F14-86D4-D4FBBAFCBC9B}"/>
    <hyperlink ref="M336" r:id="rId73" xr:uid="{9DDB1391-84C5-4E14-8961-DA94CDE5A0A6}"/>
    <hyperlink ref="M43" r:id="rId74" xr:uid="{F2FC7585-DE8A-4146-830F-FB2C3C19EA38}"/>
    <hyperlink ref="M522" r:id="rId75" xr:uid="{951EF96F-F8FC-4601-9D52-7BF01A30B6D6}"/>
    <hyperlink ref="M534" r:id="rId76" xr:uid="{790EB8F2-3CFB-46A2-B025-EBA44CABF198}"/>
    <hyperlink ref="M83" r:id="rId77" xr:uid="{F02B0A5F-CB28-4E69-A791-9020A1C995A4}"/>
    <hyperlink ref="M345" r:id="rId78" xr:uid="{C165503E-BFCD-4CB3-BE70-E5E5A4C80CD6}"/>
    <hyperlink ref="M648" r:id="rId79" xr:uid="{29DA28BC-BE9C-44E3-98C7-3ED40374A5F6}"/>
    <hyperlink ref="M542" r:id="rId80" xr:uid="{452827F3-ED33-47EA-8031-DCA3BC72A8AB}"/>
    <hyperlink ref="M537" r:id="rId81" xr:uid="{D55E4E05-C42E-49F5-8676-36E9A47661E8}"/>
    <hyperlink ref="M640" r:id="rId82" xr:uid="{473F1E6D-049A-4E25-B549-E8D985CD4F1C}"/>
    <hyperlink ref="M523" r:id="rId83" xr:uid="{C930AB46-15B9-4105-8D1D-3B84559AB343}"/>
    <hyperlink ref="M595" r:id="rId84" xr:uid="{B9EC631B-F8B8-4255-BC17-6861618F022C}"/>
    <hyperlink ref="M641" r:id="rId85" xr:uid="{4E8C7EC2-893D-4960-975A-4C40AD1F2305}"/>
    <hyperlink ref="M524" r:id="rId86" xr:uid="{73A44412-3733-4367-B043-94E95FE3989E}"/>
    <hyperlink ref="M525" r:id="rId87" xr:uid="{D2C9DEC4-90ED-4B39-829E-05DBBAA5FDF6}"/>
    <hyperlink ref="M596" r:id="rId88" xr:uid="{E0DFD97C-BFA9-40A2-ACAE-4AF04BFCEFB5}"/>
    <hyperlink ref="M359" r:id="rId89" xr:uid="{3D621DA6-DA40-4AF6-947E-93A1AC24E8EA}"/>
    <hyperlink ref="M654" r:id="rId90" xr:uid="{A50E7B83-6BA4-47A7-91CA-F32361C66638}"/>
    <hyperlink ref="M189" r:id="rId91" xr:uid="{69BC64AE-E06D-41F9-A56C-587B02F883D0}"/>
    <hyperlink ref="M206" r:id="rId92" xr:uid="{FB7510A0-B64D-422B-8A35-F6BC46697DAE}"/>
    <hyperlink ref="M207" r:id="rId93" xr:uid="{3B5473FB-7ED9-4C42-BA4C-F50FA84E7F6D}"/>
    <hyperlink ref="M232" r:id="rId94" xr:uid="{651C4D45-2DAC-4FA1-8A49-5218C50008BA}"/>
    <hyperlink ref="M370" r:id="rId95" xr:uid="{1D1185F3-0731-4AF2-8BE1-22BCE2F2E758}"/>
    <hyperlink ref="M468" r:id="rId96" xr:uid="{E4D1E3AF-B0FE-482D-AF78-C6BF1C123CAF}"/>
    <hyperlink ref="M126" r:id="rId97" xr:uid="{4689AD42-7500-4097-B237-359A0E72FDA6}"/>
    <hyperlink ref="M185" r:id="rId98" xr:uid="{33A3E5C2-E4BD-42EC-898F-14ACBB9FCBC2}"/>
    <hyperlink ref="M186" r:id="rId99" xr:uid="{79D32974-EEDE-4B81-931E-3B104E6E38A8}"/>
    <hyperlink ref="M162" r:id="rId100" xr:uid="{2E918256-8929-4215-B92E-181785A98E2E}"/>
    <hyperlink ref="M335" r:id="rId101" xr:uid="{6F329264-CB63-45E5-AB4F-AAADAE6B3C4B}"/>
    <hyperlink ref="M184" r:id="rId102" xr:uid="{D018ECCF-30A2-46FB-AA59-084A42092AE8}"/>
    <hyperlink ref="M286" r:id="rId103" xr:uid="{42C9AA7F-1440-44EB-98FE-E00C47E9B9FB}"/>
    <hyperlink ref="M181" r:id="rId104" xr:uid="{B7CDFB9D-1AB6-4EA0-8206-054127110584}"/>
    <hyperlink ref="M96" r:id="rId105" xr:uid="{2777966B-CC9F-4D26-B6E8-DC6E5BB7082B}"/>
    <hyperlink ref="M46" r:id="rId106" xr:uid="{3C441A1E-B367-476D-87DD-60D765C954D7}"/>
    <hyperlink ref="M119" r:id="rId107" xr:uid="{825F1913-FC70-46B7-A2A8-4E4B915E7528}"/>
    <hyperlink ref="M219" r:id="rId108" xr:uid="{1BB4B313-FD8F-465A-9E7D-926A0E644119}"/>
    <hyperlink ref="M161" r:id="rId109" xr:uid="{A89ED2C4-26A1-4113-B3D5-6A50FB249742}"/>
    <hyperlink ref="M578" r:id="rId110" xr:uid="{3E6ADD05-6219-4CB1-ABFF-9FC30BD6681D}"/>
    <hyperlink ref="M24" r:id="rId111" xr:uid="{4BFEEE9E-CD99-4AB7-A6CE-E13D85AD157D}"/>
    <hyperlink ref="M25" r:id="rId112" xr:uid="{04AD02F0-07EF-4063-8230-B032B9976D41}"/>
    <hyperlink ref="M372" r:id="rId113" xr:uid="{6F1144F1-B74B-43E8-9F4B-FB61B49BC92A}"/>
    <hyperlink ref="M21" r:id="rId114" xr:uid="{465142A9-C1B9-45CA-9DE5-B8A7452E4507}"/>
    <hyperlink ref="M14" r:id="rId115" xr:uid="{4EBD4110-2CDD-41E1-A8B5-D856E0AFAD70}"/>
    <hyperlink ref="M504" r:id="rId116" xr:uid="{6C09F53E-8786-4AF4-BD9F-AA55C646A4F9}"/>
    <hyperlink ref="M18" r:id="rId117" xr:uid="{21C6B1E8-DA1F-4D27-8058-2622BE50E83C}"/>
    <hyperlink ref="M543" r:id="rId118" xr:uid="{A522D119-EB47-4756-BE41-317393182AED}"/>
    <hyperlink ref="M506" r:id="rId119" xr:uid="{9623ED38-D6DB-4AAD-B20C-FB285AF3B1B0}"/>
    <hyperlink ref="M420" r:id="rId120" xr:uid="{A8659166-403A-45E3-8DB2-7D02EC5F8A0A}"/>
    <hyperlink ref="M15" r:id="rId121" xr:uid="{216C5348-B697-48B9-947E-F55B52578784}"/>
    <hyperlink ref="M455" r:id="rId122" xr:uid="{ACFA1D3D-877D-4E00-A420-38D4B9B1E822}"/>
    <hyperlink ref="M30" r:id="rId123" xr:uid="{0C4EF003-ADB5-44A4-87D8-0CA644EF1550}"/>
    <hyperlink ref="M13" r:id="rId124" xr:uid="{35D96A96-B226-4C13-AB32-F96305128A8F}"/>
    <hyperlink ref="M22" r:id="rId125" xr:uid="{3AF28E2F-8D97-4512-BC85-C2A03E8E62B4}"/>
    <hyperlink ref="M12" r:id="rId126" xr:uid="{A3C5F40D-2AD3-405E-9B66-1BA13EE5FDB1}"/>
    <hyperlink ref="M31" r:id="rId127" xr:uid="{A31A0D3A-475D-4600-A00F-39555067A08D}"/>
    <hyperlink ref="M567" r:id="rId128" xr:uid="{5F5D6B7A-5644-4072-9FB5-45E5B9A228AC}"/>
    <hyperlink ref="M69" r:id="rId129" xr:uid="{699276E0-D548-40F0-B29B-AF9A57BAE32D}"/>
    <hyperlink ref="M82" r:id="rId130" xr:uid="{997064AE-A6E4-4262-8A4E-D1C357258305}"/>
    <hyperlink ref="M81" r:id="rId131" xr:uid="{B9E34A26-2E9E-4FA5-B480-2A4F59257727}"/>
    <hyperlink ref="M80" r:id="rId132" xr:uid="{573BC852-D683-4EED-92A6-53A328B736E0}"/>
    <hyperlink ref="M79" r:id="rId133" xr:uid="{FA09B45B-1DD4-4323-9D9F-1D44B2E057E1}"/>
    <hyperlink ref="M73" r:id="rId134" xr:uid="{46C4C7B3-A771-4B1F-BDCB-08D28CEA9705}"/>
    <hyperlink ref="M571" r:id="rId135" xr:uid="{B25525F0-3E07-450C-A935-ABEB462383B1}"/>
    <hyperlink ref="M330" r:id="rId136" xr:uid="{B5D27C97-5CD4-40FA-86B8-3ED40C42E0AA}"/>
    <hyperlink ref="M541" r:id="rId137" xr:uid="{C87F826F-EE8E-4B3F-85D3-05EBE902787C}"/>
    <hyperlink ref="M563" r:id="rId138" xr:uid="{4FE0B00F-CDA0-4B65-863F-A863E6AFB3CD}"/>
    <hyperlink ref="M535" r:id="rId139" xr:uid="{7B9D8F4E-ADC0-4EB2-B4F3-5E298620C196}"/>
    <hyperlink ref="M577" r:id="rId140" xr:uid="{19F3A210-AB27-4796-A3D1-5F653DBD5BCB}"/>
    <hyperlink ref="M572" r:id="rId141" xr:uid="{D38FD2C7-1D1A-4C92-A816-F08175B2B283}"/>
    <hyperlink ref="M489" r:id="rId142" xr:uid="{CEFC9992-0247-4396-9627-4BD3BD80BA32}"/>
    <hyperlink ref="M331" r:id="rId143" xr:uid="{8DAB3C9B-F1C1-4CA2-8256-906F73751CF4}"/>
    <hyperlink ref="M328" r:id="rId144" xr:uid="{47DB462B-02EC-4912-BEF1-074E4630CD5E}"/>
    <hyperlink ref="M70" r:id="rId145" xr:uid="{58EEA304-4D35-4962-9B80-6EB252FC4A90}"/>
    <hyperlink ref="M521" r:id="rId146" xr:uid="{673E394B-2584-43FC-B817-5B8DE5D2D9F3}"/>
    <hyperlink ref="M430" r:id="rId147" xr:uid="{29181BB6-C030-40BC-AA3A-95C26B113529}"/>
    <hyperlink ref="M198" r:id="rId148" xr:uid="{3C5BC95D-82E6-4FE4-BCCF-0F39CDD2FC3D}"/>
    <hyperlink ref="M501" r:id="rId149" xr:uid="{55916C04-C523-40FB-B0D3-302B0AB2101F}"/>
    <hyperlink ref="M205" r:id="rId150" xr:uid="{3059BC8E-05BE-4F51-AAFA-96083405455F}"/>
    <hyperlink ref="M235" r:id="rId151" xr:uid="{95722F08-5465-4B05-81D9-6F351724E5B4}"/>
    <hyperlink ref="M426" r:id="rId152" xr:uid="{3D7EF321-5B6F-4020-956A-FDE100274DBB}"/>
    <hyperlink ref="M196" r:id="rId153" xr:uid="{06F6D709-5873-4343-8606-7CDF9FF2708C}"/>
    <hyperlink ref="M197" r:id="rId154" xr:uid="{22079212-ECBA-462F-95F1-BC53093400F2}"/>
    <hyperlink ref="M279" r:id="rId155" xr:uid="{C9B2A412-56CF-417A-8909-EBFD67383EA4}"/>
    <hyperlink ref="M276" r:id="rId156" xr:uid="{9573439F-76AC-4A9C-A8CD-E58CC7392E09}"/>
    <hyperlink ref="M704" r:id="rId157" xr:uid="{3981D402-3FC8-4367-95E6-9E1A2FE36D63}"/>
    <hyperlink ref="M404" r:id="rId158" xr:uid="{1AFCDB35-1A1D-4863-AA43-978F9D33BA38}"/>
    <hyperlink ref="M403" r:id="rId159" xr:uid="{ABD81445-0D6A-4E2C-85CB-5BB920B5D569}"/>
    <hyperlink ref="M418" r:id="rId160" xr:uid="{ED0F65E3-3037-4918-9A47-6E38CE109D89}"/>
    <hyperlink ref="M417" r:id="rId161" xr:uid="{C479E923-B395-42BA-A590-DFC72C2415C7}"/>
    <hyperlink ref="M703" r:id="rId162" xr:uid="{9DC2C5D1-3CEE-43AE-9C34-EF9E1E0251F4}"/>
    <hyperlink ref="M171" r:id="rId163" xr:uid="{B10E997F-9168-4AAB-84EA-D023D8281F7F}"/>
    <hyperlink ref="M159" r:id="rId164" xr:uid="{5DF4312C-EE92-4867-BC28-5BC234DE6FC8}"/>
    <hyperlink ref="M170" r:id="rId165" xr:uid="{A1942DC3-6906-46A4-81EE-32A9EE39297F}"/>
    <hyperlink ref="M158" r:id="rId166" xr:uid="{9C720DD5-1568-4266-95C4-7AC04DC166BD}"/>
    <hyperlink ref="M157" r:id="rId167" xr:uid="{7C7738EA-C1DD-457A-A541-AD05222801C7}"/>
    <hyperlink ref="M432" r:id="rId168" xr:uid="{5417C40D-729B-4CD9-946C-48B9D8DE23F6}"/>
    <hyperlink ref="M199" r:id="rId169" xr:uid="{7CC3B83E-DB5D-4B0B-B170-ED51DAE3AAFF}"/>
    <hyperlink ref="M584" r:id="rId170" xr:uid="{62BBBF89-92B8-4D69-907D-AFE81CD82D52}"/>
    <hyperlink ref="M513" r:id="rId171" xr:uid="{B7A3450B-8575-4EE7-8A1B-BD939A8B2B41}"/>
    <hyperlink ref="M652" r:id="rId172" xr:uid="{449B2122-AB8C-473F-9C50-C8CF733B8C34}"/>
    <hyperlink ref="M191" r:id="rId173" xr:uid="{9326FEFF-6018-4892-8751-2962B1F64930}"/>
    <hyperlink ref="M293" r:id="rId174" xr:uid="{6667A825-AC61-407B-8980-3A6464FF4A2F}"/>
    <hyperlink ref="M40" r:id="rId175" xr:uid="{94E9F6E2-FCDE-427D-919C-E043AC6E991E}"/>
    <hyperlink ref="M34" r:id="rId176" xr:uid="{B2453BB2-D921-4E9F-B5EA-B901C4C82A16}"/>
    <hyperlink ref="M44" r:id="rId177" xr:uid="{17491971-2201-4774-8A58-49B4065F59C8}"/>
    <hyperlink ref="M308" r:id="rId178" xr:uid="{1C3274F9-8DB6-4F58-AAE1-35EB167DE39B}"/>
    <hyperlink ref="M632" r:id="rId179" xr:uid="{71284370-465D-4989-8F57-45171622B7CD}"/>
    <hyperlink ref="M373" r:id="rId180" xr:uid="{729E4321-2DB0-48D6-B945-1766E15D5075}"/>
    <hyperlink ref="M307" r:id="rId181" xr:uid="{52A09BBD-50A9-400B-B5E7-F08772E957D0}"/>
    <hyperlink ref="M423" r:id="rId182" xr:uid="{0DC43AB4-A816-48EF-9B94-058BD6E7006E}"/>
    <hyperlink ref="M498" r:id="rId183" xr:uid="{36BBCAD2-51E1-4E6C-826E-FB6DC8972564}"/>
    <hyperlink ref="M270" r:id="rId184" xr:uid="{93606322-A173-42D3-8B7C-6FCB23360AAF}"/>
    <hyperlink ref="M436" r:id="rId185" xr:uid="{B13D2B7D-1005-47DA-9EA9-DF1FD88D063A}"/>
    <hyperlink ref="M516" r:id="rId186" xr:uid="{8AA82619-D78C-406C-BA8C-609C0067A7F1}"/>
    <hyperlink ref="M631" r:id="rId187" xr:uid="{D467906D-AC01-47F0-B29C-621A3F59D665}"/>
    <hyperlink ref="M450" r:id="rId188" xr:uid="{6FA34D86-9B8F-4977-B0DF-4625276DE0E7}"/>
    <hyperlink ref="M554" r:id="rId189" xr:uid="{7DEAEECF-A342-4820-8006-74CE5FAB3175}"/>
    <hyperlink ref="M630" r:id="rId190" xr:uid="{F5297471-028E-445C-8072-AB68E9BB31D7}"/>
    <hyperlink ref="M546" r:id="rId191" xr:uid="{0837EEE9-F391-49B9-91C3-C1199802BC40}"/>
    <hyperlink ref="M594" r:id="rId192" xr:uid="{D3458E0E-5574-455E-8950-4EED88407009}"/>
    <hyperlink ref="M428" r:id="rId193" xr:uid="{C31C26BC-78AC-4CAE-899E-C83397C15AF0}"/>
    <hyperlink ref="M427" r:id="rId194" xr:uid="{DAADE2AB-06F5-486C-8854-2F8AA2BAA0E8}"/>
    <hyperlink ref="M379" r:id="rId195" xr:uid="{BBB8353C-C5D4-4C52-9CA0-40E99FC202EF}"/>
    <hyperlink ref="M364" r:id="rId196" xr:uid="{8F7A2A1B-8E65-4F90-80FB-A8B2FB16C70A}"/>
    <hyperlink ref="M329" r:id="rId197" xr:uid="{F021CACE-D638-414C-81F8-24BD2F3599FC}"/>
    <hyperlink ref="M323" r:id="rId198" xr:uid="{25061EF6-B923-4BED-A4A2-6E1762AB0C3C}"/>
    <hyperlink ref="M322" r:id="rId199" xr:uid="{7F890C6D-C881-4EB8-888A-4FBAE83866A4}"/>
    <hyperlink ref="M321" r:id="rId200" xr:uid="{A63EFE71-B936-4CDE-B157-48E595E867E0}"/>
    <hyperlink ref="M320" r:id="rId201" xr:uid="{96F7759E-C3EA-4A6A-A29D-34FBD270F5F3}"/>
    <hyperlink ref="M319" r:id="rId202" xr:uid="{8CE093C6-FCF7-45D4-8BA1-8450AFB3429F}"/>
    <hyperlink ref="M318" r:id="rId203" xr:uid="{7FC2E629-8CE7-4245-A9B7-A1D1BF254572}"/>
    <hyperlink ref="M317" r:id="rId204" xr:uid="{1A2946E4-297C-4CA9-9C9F-FFF4089C5D6A}"/>
    <hyperlink ref="M316" r:id="rId205" xr:uid="{1D2CC4CF-81DB-4490-80DA-5A1D2C9B8460}"/>
    <hyperlink ref="M315" r:id="rId206" xr:uid="{C69D5095-A2CF-43D9-AA3C-701E30BF2325}"/>
    <hyperlink ref="M303" r:id="rId207" xr:uid="{E6DEFF0C-516B-4009-8E26-A70C0E10103D}"/>
    <hyperlink ref="M212" r:id="rId208" xr:uid="{4DBBB177-532A-45F7-84DE-44DDE2FCE2F4}"/>
    <hyperlink ref="M211" r:id="rId209" xr:uid="{64588C79-DE69-460B-8DC3-AED7CDE1DDD8}"/>
    <hyperlink ref="M210" r:id="rId210" xr:uid="{6E43F261-80E6-4F62-9379-65A418B9D9D0}"/>
    <hyperlink ref="M209" r:id="rId211" xr:uid="{7A21B950-AEB4-4A51-927B-314A40774306}"/>
    <hyperlink ref="M208" r:id="rId212" xr:uid="{82DC3E0F-A2C1-4D9E-B406-3B80028464E9}"/>
    <hyperlink ref="M183" r:id="rId213" xr:uid="{F0B12952-280D-48A5-9E48-5CF781719F9F}"/>
    <hyperlink ref="M105" r:id="rId214" xr:uid="{D6FC10A1-79C8-4A9E-A637-4D0FBBBA8421}"/>
    <hyperlink ref="M104" r:id="rId215" xr:uid="{621D0CC6-2AF4-4824-AED1-4CBF7A61C9E5}"/>
    <hyperlink ref="M233" r:id="rId216" xr:uid="{8690056F-223A-46F3-A864-A10A2A64D7B2}"/>
    <hyperlink ref="M50" r:id="rId217" xr:uid="{7AC01950-4510-4DBE-9777-633EA362EBDA}"/>
    <hyperlink ref="M38" r:id="rId218" xr:uid="{3602EBA8-1899-4598-9896-0B1690FDECAF}"/>
    <hyperlink ref="M37" r:id="rId219" xr:uid="{D9EFB2E7-5D97-4C58-B403-6E20C374813F}"/>
    <hyperlink ref="M36" r:id="rId220" xr:uid="{4BCB1C64-33FB-4B1F-B2CF-421485F63C9B}"/>
    <hyperlink ref="M23" r:id="rId221" xr:uid="{A2AFD385-D95E-466D-A342-2E907FACF427}"/>
    <hyperlink ref="M11" r:id="rId222" xr:uid="{439B65E4-242C-4428-81BC-F145152C49FB}"/>
    <hyperlink ref="M9" r:id="rId223" xr:uid="{8D767422-F60C-481B-A002-86EE0FDFADAD}"/>
    <hyperlink ref="M707" r:id="rId224" xr:uid="{4C59CC2C-F86C-4898-9AA6-55844946CA22}"/>
    <hyperlink ref="M702" r:id="rId225" xr:uid="{F57D13A3-12FB-41B5-8D0E-A0B39E9D9F11}"/>
    <hyperlink ref="M690" r:id="rId226" xr:uid="{859DFEB4-C5D4-494E-9AAA-181CEF1D1533}"/>
    <hyperlink ref="M477" r:id="rId227" xr:uid="{E0E0E550-9C7B-4B38-93DF-AC5BED1BBF1B}"/>
    <hyperlink ref="M478" r:id="rId228" xr:uid="{300F355C-792C-45C1-B727-1D78BF83319F}"/>
    <hyperlink ref="M479" r:id="rId229" xr:uid="{26B4E07B-121B-4161-939F-2754A6145BE3}"/>
    <hyperlink ref="M480" r:id="rId230" xr:uid="{E406BBB2-6DFF-4BE4-AA7F-8BDA00DA04A6}"/>
    <hyperlink ref="M481" r:id="rId231" xr:uid="{D484770A-687F-4537-83C1-C60F63F1BB06}"/>
    <hyperlink ref="M482" r:id="rId232" xr:uid="{81D10E1A-9EEA-4DD3-BF65-9732D93FC55B}"/>
    <hyperlink ref="M483" r:id="rId233" xr:uid="{E04E491C-0837-45B0-8528-F056F7E3E74F}"/>
    <hyperlink ref="M484" r:id="rId234" xr:uid="{594594E3-182D-40BA-9211-83F23D71B0E3}"/>
    <hyperlink ref="M549" r:id="rId235" xr:uid="{8A1DB269-212A-4A5A-91A8-3E0249BE8B21}"/>
    <hyperlink ref="M564" r:id="rId236" xr:uid="{D801AE9B-78DB-4BC9-8E2F-F8D27A34BE9C}"/>
    <hyperlink ref="M565" r:id="rId237" xr:uid="{60E49083-C16F-4007-BA93-B35F2F1C7CA3}"/>
    <hyperlink ref="M140" r:id="rId238" xr:uid="{CABD49A9-67DD-4CFA-B886-37EF0E52ED64}"/>
    <hyperlink ref="M705" r:id="rId239" xr:uid="{A14F9A2C-8D25-4A6F-BC26-0701943D2901}"/>
    <hyperlink ref="M470" r:id="rId240" xr:uid="{C439A7C2-3724-4527-BBF9-D0A580B43D50}"/>
    <hyperlink ref="M289" r:id="rId241" xr:uid="{7F6D1686-4B35-480A-A3C7-B798E23075A9}"/>
    <hyperlink ref="M137" r:id="rId242" xr:uid="{D9065910-BC49-48D2-A706-1613FB457AA9}"/>
    <hyperlink ref="M149" r:id="rId243" xr:uid="{544B85D0-F031-42CB-828C-A04918D2BEA3}"/>
    <hyperlink ref="M363" r:id="rId244" xr:uid="{BBC27220-28D1-4B98-9D81-6B2B8D5FAC70}"/>
    <hyperlink ref="M431" r:id="rId245" xr:uid="{9FC765CE-FC04-49D8-986E-5A05C209D363}"/>
    <hyperlink ref="M642" r:id="rId246" xr:uid="{10B7A95F-4F22-4118-B703-27EE511E708D}"/>
    <hyperlink ref="M188" r:id="rId247" xr:uid="{E05D17D2-DB4B-45A7-8753-AB54D1D703DD}"/>
    <hyperlink ref="M17" r:id="rId248" xr:uid="{0BF05180-A856-479E-BF7B-27A4B38BFD14}"/>
    <hyperlink ref="M108" r:id="rId249" xr:uid="{B4707EA7-84DB-4DB2-8FA1-23971DDB05FD}"/>
    <hyperlink ref="M107" r:id="rId250" xr:uid="{284A5E04-1741-4BAB-8349-4B619F55FCE3}"/>
    <hyperlink ref="M106" r:id="rId251" xr:uid="{805BD91C-7653-470D-B3C0-2ED723A6BFEE}"/>
    <hyperlink ref="M103" r:id="rId252" xr:uid="{6767E8FC-92ED-4EAD-978A-3D99DDC51400}"/>
    <hyperlink ref="M102" r:id="rId253" xr:uid="{86D43C88-9302-4392-B895-0E38D5127C80}"/>
    <hyperlink ref="M109" r:id="rId254" xr:uid="{DE724E60-EE96-4DF0-B3B2-9831AF6D1CC0}"/>
    <hyperlink ref="M434" r:id="rId255" xr:uid="{D91974FB-520A-4E2E-BCBF-3C80446CC591}"/>
    <hyperlink ref="M93" r:id="rId256" xr:uid="{5D413298-1B71-4258-8A3F-FF213A97533F}"/>
    <hyperlink ref="M88" r:id="rId257" xr:uid="{B7FBA1E6-42E1-4621-A665-AD7272BA2E67}"/>
    <hyperlink ref="M87" r:id="rId258" xr:uid="{19A24DB3-5C6C-4E02-BFC3-0E1B3C459043}"/>
    <hyperlink ref="M86" r:id="rId259" xr:uid="{C9ED0DF0-77DD-46F3-9BAC-692E7BB61599}"/>
    <hyperlink ref="M85" r:id="rId260" xr:uid="{0E95BEE8-DC04-4516-AF00-A33A8C0E55A4}"/>
    <hyperlink ref="M111" r:id="rId261" xr:uid="{CC1CEF51-3E28-47BA-A922-5AF4C3EFC645}"/>
    <hyperlink ref="M110" r:id="rId262" xr:uid="{1A3A0528-E95C-44F6-BC0C-A1F53BFA707D}"/>
    <hyperlink ref="M55" r:id="rId263" xr:uid="{80FBEF77-AC74-4352-A0F3-D5E16B0237FC}"/>
    <hyperlink ref="M435" r:id="rId264" xr:uid="{836416D3-DE50-4E65-B4AC-650484721F94}"/>
    <hyperlink ref="M429" r:id="rId265" xr:uid="{B879DB8C-A037-423D-98D5-EF3502890B83}"/>
    <hyperlink ref="M582" r:id="rId266" xr:uid="{A2A3F16D-BC34-4DC1-BE8E-B9C503E85DC7}"/>
    <hyperlink ref="M340" r:id="rId267" xr:uid="{2213D7EA-CFBB-4499-A1F2-03C0C53055AE}"/>
    <hyperlink ref="M583" r:id="rId268" xr:uid="{73636C56-38D2-40F8-B914-B310FE0F675C}"/>
    <hyperlink ref="M585" r:id="rId269" xr:uid="{2427BB10-FAF3-4B41-A79F-3E69C4C4A2C7}"/>
    <hyperlink ref="M586" r:id="rId270" xr:uid="{00BCC239-B673-4AD7-B86A-F51BFE129729}"/>
    <hyperlink ref="M342" r:id="rId271" xr:uid="{666C2D57-8E98-4709-AFD7-A7E023D8D6DB}"/>
    <hyperlink ref="M341" r:id="rId272" xr:uid="{F21DEB3C-2245-4F07-BC26-D589F7D53568}"/>
    <hyperlink ref="M590" r:id="rId273" xr:uid="{851ABAE4-CE14-4434-AAB1-DE92481ABD61}"/>
    <hyperlink ref="M343" r:id="rId274" xr:uid="{384845DE-2D17-45A5-B185-CF6DB1914E84}"/>
    <hyperlink ref="M589" r:id="rId275" xr:uid="{49410A3D-B82E-45C1-9F2E-EE0A16FD2332}"/>
    <hyperlink ref="M588" r:id="rId276" xr:uid="{CEE48906-EE90-4879-AC54-5D877A7F6F1F}"/>
    <hyperlink ref="M78" r:id="rId277" xr:uid="{C4A6287D-7A97-47B9-8A1A-8B4A22F55012}"/>
    <hyperlink ref="M587" r:id="rId278" xr:uid="{A5B878CF-F6AA-4AAC-B3FB-B62B61AD4679}"/>
    <hyperlink ref="M160" r:id="rId279" xr:uid="{F3344B3D-56D8-435D-9E85-BB2EA3ECA7DF}"/>
    <hyperlink ref="M172" r:id="rId280" xr:uid="{67719CD2-ADCD-40D1-8845-BBBB991CE77C}"/>
    <hyperlink ref="M416" r:id="rId281" xr:uid="{F8D250F7-F0F5-4EB9-9DFB-DC87B2D59C0F}"/>
    <hyperlink ref="M402" r:id="rId282" xr:uid="{07552C0F-3BCE-4FE5-9004-3F01302E8624}"/>
    <hyperlink ref="M287" r:id="rId283" xr:uid="{F80E8AD7-449F-4EBA-AEFA-0E9A439E8592}"/>
    <hyperlink ref="M706" r:id="rId284" xr:uid="{795EB382-7D41-4442-9558-01913A86995B}"/>
    <hyperlink ref="M294" r:id="rId285" xr:uid="{93C5F6B4-3042-4645-A5B2-F605CDE65480}"/>
    <hyperlink ref="M19" r:id="rId286" xr:uid="{E5FD5F10-888F-43B9-8A4C-941728B26BB1}"/>
    <hyperlink ref="M51" r:id="rId287" xr:uid="{303B0B57-204E-422D-94CB-5127716722F3}"/>
    <hyperlink ref="M52" r:id="rId288" xr:uid="{8187709A-03A9-4290-9FFA-EB312351991D}"/>
    <hyperlink ref="M53" r:id="rId289" xr:uid="{B39206A8-FEF3-458E-B666-20F86B33D69D}"/>
    <hyperlink ref="M54" r:id="rId290" xr:uid="{9EA050D8-A2A1-474D-8A38-6635202A72BD}"/>
    <hyperlink ref="M56" r:id="rId291" xr:uid="{F16FEB9F-F682-4AA4-AA8B-6609F70D331F}"/>
    <hyperlink ref="M57" r:id="rId292" xr:uid="{C93C9DEF-3C6D-41BB-9F0A-DB409ACDE930}"/>
    <hyperlink ref="M758" r:id="rId293" xr:uid="{7CB5A916-7043-44A7-A43C-E4832D3C8E9F}"/>
    <hyperlink ref="M751" r:id="rId294" xr:uid="{AD56F3A3-728C-41A4-B3AB-0653B81C17AC}"/>
    <hyperlink ref="M771" r:id="rId295" xr:uid="{268A8E63-9B13-464B-B7CA-D21B2371487C}"/>
    <hyperlink ref="M768" r:id="rId296" xr:uid="{4376138C-5A03-43EB-9053-95BF3780E0D1}"/>
    <hyperlink ref="M774" r:id="rId297" xr:uid="{605B5672-3D6C-43B4-A9A5-7DBAAEDF8D34}"/>
    <hyperlink ref="M788" r:id="rId298" xr:uid="{2F5242F9-8FA7-49D1-AF37-463FA75FC19A}"/>
    <hyperlink ref="M717" r:id="rId299" xr:uid="{0A9E95E3-B11C-43BD-8A1F-4648A0F62659}"/>
    <hyperlink ref="M726" r:id="rId300" xr:uid="{C2CAB5BD-D6D1-4D03-B8E4-07E120314062}"/>
    <hyperlink ref="M727" r:id="rId301" xr:uid="{372BFCC0-3915-464B-BD89-AB2D9E46E0C0}"/>
    <hyperlink ref="M732" r:id="rId302" xr:uid="{088ED3F2-6ADC-4305-85CE-E2B317D282E4}"/>
    <hyperlink ref="M733" r:id="rId303" xr:uid="{EFF3F326-57DE-4824-99F1-969C02A41CD4}"/>
    <hyperlink ref="M738" r:id="rId304" xr:uid="{EB90795A-AB18-47E6-9B68-9F32B3E76FBC}"/>
    <hyperlink ref="M739" r:id="rId305" xr:uid="{A9C7C840-4F12-46AF-A7BA-3BAD3B86F383}"/>
    <hyperlink ref="M754" r:id="rId306" xr:uid="{266CA359-E59B-440E-86CF-410AC94010F3}"/>
    <hyperlink ref="M755" r:id="rId307" xr:uid="{08C5A801-F394-4917-ADBE-7A67A35F8FD9}"/>
    <hyperlink ref="M759" r:id="rId308" xr:uid="{10806957-B6CE-4AFF-BD98-6A3BDFB07E64}"/>
    <hyperlink ref="M761" r:id="rId309" xr:uid="{AB52AD67-F362-4033-8DB1-C60D88B08370}"/>
    <hyperlink ref="M764" r:id="rId310" xr:uid="{1C00CA96-6F68-4DB7-B5B3-D8E124DC50B1}"/>
    <hyperlink ref="M765" r:id="rId311" xr:uid="{0B2EA57F-FD57-4F81-9F55-ED4E387BA52D}"/>
    <hyperlink ref="M769" r:id="rId312" xr:uid="{34FF18F9-5472-47CD-A5ED-5FA2DC2E9F9F}"/>
    <hyperlink ref="M766" r:id="rId313" xr:uid="{DC9C4D03-18E4-468F-A78E-984B87FCC8EE}"/>
    <hyperlink ref="M770" r:id="rId314" xr:uid="{30B19074-FF9D-4EDD-99D2-76D6964C8566}"/>
    <hyperlink ref="M767" r:id="rId315" xr:uid="{567E5953-03A8-4F0A-B41E-03D0ACDF8D1C}"/>
    <hyperlink ref="M803" r:id="rId316" xr:uid="{FBC0ABA6-CFD1-4328-A30F-E012AB596157}"/>
    <hyperlink ref="M814" r:id="rId317" xr:uid="{67BD5775-FF4E-4619-B375-901520D07931}"/>
    <hyperlink ref="M557" r:id="rId318" xr:uid="{0DA1908E-70AA-4B74-896A-0BC6FD12CED2}"/>
    <hyperlink ref="M558" r:id="rId319" xr:uid="{DBF355A3-7625-4A80-9503-8EF3BF558C70}"/>
    <hyperlink ref="M559" r:id="rId320" xr:uid="{4B390EEB-9814-4CBF-A021-6CA9242A0B6B}"/>
    <hyperlink ref="M818" r:id="rId321" xr:uid="{05798534-91CD-4827-AD48-2EE938D9C32C}"/>
    <hyperlink ref="M820" r:id="rId322" xr:uid="{BCF983AE-AFA1-4126-9A6F-5613E624CF37}"/>
    <hyperlink ref="M797" r:id="rId323" xr:uid="{FA57A261-0C2B-4876-81A6-671A0E02FBC0}"/>
    <hyperlink ref="M794" r:id="rId324" xr:uid="{14C82A80-08BD-496D-839B-1365E6A199BE}"/>
    <hyperlink ref="M719" r:id="rId325" xr:uid="{50470D8B-BC16-41BC-8755-2A4F0B6F35CF}"/>
    <hyperlink ref="M229" r:id="rId326" xr:uid="{8B446C0F-388E-4877-AD02-3FDCCD71AEC7}"/>
    <hyperlink ref="M230" r:id="rId327" xr:uid="{78DD3E7E-D36B-49F5-8C5B-1295E21B2BA9}"/>
    <hyperlink ref="M231" r:id="rId328" xr:uid="{41A6AFE2-4AEE-4699-9AF3-7424A96ED0F1}"/>
    <hyperlink ref="M268" r:id="rId329" xr:uid="{69A1A8B4-27F4-4F94-9E28-95712020D162}"/>
    <hyperlink ref="M269" r:id="rId330" xr:uid="{EFD72C2B-E6EF-4C8F-8683-861D3A1DCED3}"/>
    <hyperlink ref="M377" r:id="rId331" xr:uid="{B791B1A5-FC70-4181-B741-215729CE7981}"/>
    <hyperlink ref="M593" r:id="rId332" xr:uid="{08C1F8D5-FF03-4618-A65C-BAED5F0330CA}"/>
    <hyperlink ref="M282" r:id="rId333" xr:uid="{7D3F97E1-88AB-4B68-8359-6782E7D87448}"/>
    <hyperlink ref="M42" r:id="rId334" xr:uid="{6F459D2B-C765-4DCB-9BC0-EFC0E3187DC8}"/>
    <hyperlink ref="M692" r:id="rId335" xr:uid="{717856F6-CD19-4910-840A-B3D94D87ACE2}"/>
    <hyperlink ref="M90" r:id="rId336" xr:uid="{6119EE06-48DB-40BA-A400-933E10C97297}"/>
    <hyperlink ref="M708" r:id="rId337" xr:uid="{B54CA41B-8450-45E2-9F54-3A019A870AD7}"/>
    <hyperlink ref="M138" r:id="rId338" xr:uid="{55492AB5-CECE-45C0-ACB6-9D82E95A2017}"/>
    <hyperlink ref="M517" r:id="rId339" xr:uid="{C36295AE-C38C-4860-B043-109031EDBB4C}"/>
    <hyperlink ref="M701" r:id="rId340" xr:uid="{5C4DC680-61CB-45BB-9DC2-B10D523689AA}"/>
    <hyperlink ref="M413" r:id="rId341" xr:uid="{5383F959-5F25-42B8-B844-ECBE1BFAF676}"/>
    <hyperlink ref="M412" r:id="rId342" xr:uid="{8B1D91BF-5ECF-4500-8B43-718DF57A9F68}"/>
    <hyperlink ref="M411" r:id="rId343" xr:uid="{6F93730C-99AE-4267-A3D3-726012702FC1}"/>
    <hyperlink ref="M458" r:id="rId344" xr:uid="{96E5E2AE-377F-46C2-A147-A1801040109F}"/>
    <hyperlink ref="M457" r:id="rId345" xr:uid="{07A8CAE5-D60D-4EEB-A938-99483C99BFC1}"/>
    <hyperlink ref="M177" r:id="rId346" xr:uid="{E8DE1F0F-9DF6-406F-AFF9-60B50390E81A}"/>
    <hyperlink ref="M156" r:id="rId347" xr:uid="{DBBA1ECA-384D-47A5-AC30-94E5E238FA4F}"/>
    <hyperlink ref="M169" r:id="rId348" xr:uid="{A9CCA83F-2301-4B2D-AE2E-AE79503CBFB2}"/>
    <hyperlink ref="M176" r:id="rId349" xr:uid="{F7F2AB82-861D-4AB9-88F2-85AA4FBA4F30}"/>
    <hyperlink ref="M155" r:id="rId350" xr:uid="{8CD95619-847B-4C7E-8FEC-01B4F501772F}"/>
    <hyperlink ref="M168" r:id="rId351" xr:uid="{B49F0593-7BA0-4A11-AFFA-8D6D3BEC9307}"/>
    <hyperlink ref="M175" r:id="rId352" xr:uid="{A43107A2-9556-4DE4-9E04-EDAD697A1B37}"/>
    <hyperlink ref="M154" r:id="rId353" xr:uid="{ADB7DC6B-9EC7-4CE0-BBDB-A1B24ECAE8B0}"/>
    <hyperlink ref="M167" r:id="rId354" xr:uid="{4725301B-749B-41B3-90CC-588A28809FAE}"/>
    <hyperlink ref="M174" r:id="rId355" xr:uid="{ADD9968D-38A4-445A-B439-D15F005F9B1B}"/>
    <hyperlink ref="M153" r:id="rId356" xr:uid="{6A7C8F6D-163A-48EF-83E1-15E3D1C00DDB}"/>
    <hyperlink ref="M166" r:id="rId357" xr:uid="{657D54B2-8C87-43BD-B68C-D7CED0782FC4}"/>
    <hyperlink ref="M243" r:id="rId358" xr:uid="{5B119EC1-D1A4-463F-AEA2-97BE5B2AC2EF}"/>
    <hyperlink ref="M591" r:id="rId359" xr:uid="{4E5A52A2-E101-4DEA-9D40-59BF2B380B6E}"/>
    <hyperlink ref="M519" r:id="rId360" xr:uid="{B93F94B9-E117-4BB6-A09F-8F13AC26EA88}"/>
    <hyperlink ref="M334" r:id="rId361" xr:uid="{4D4816B5-CD1A-41E6-BC97-5CDD2A105BE8}"/>
    <hyperlink ref="M792" r:id="rId362" xr:uid="{553D6718-8686-4909-82C0-F560D7F142D5}"/>
    <hyperlink ref="M795" r:id="rId363" xr:uid="{90EF576D-24CE-49FE-A6AE-CEE84FCD83E1}"/>
    <hyperlink ref="M796" r:id="rId364" xr:uid="{F34A64E5-A39D-419E-95F3-49D2B799D8EE}"/>
    <hyperlink ref="M693" r:id="rId365" xr:uid="{D8407EFF-409D-4C3D-A3C8-DEAA2E51DCCB}"/>
    <hyperlink ref="M695" r:id="rId366" xr:uid="{6E116E41-81FE-43F9-A300-2F6FA81EAA8B}"/>
    <hyperlink ref="M49" r:id="rId367" xr:uid="{5797B4C6-E354-4FC5-8E6C-F1A4CE2B6D32}"/>
    <hyperlink ref="M59" r:id="rId368" xr:uid="{FD0BE177-A106-40CA-A50A-06952008B5BF}"/>
    <hyperlink ref="M64" r:id="rId369" xr:uid="{A49CA875-AF97-4C0B-90F5-975C10E082DF}"/>
    <hyperlink ref="M65" r:id="rId370" xr:uid="{8FD59C54-1412-4964-880F-9E3F7560320C}"/>
    <hyperlink ref="M114" r:id="rId371" xr:uid="{7352BBF1-0E66-4EFD-B6EF-D69A6B2B3486}"/>
    <hyperlink ref="M116" r:id="rId372" xr:uid="{380893DE-3A23-46C6-AC8E-3E5B5AF8F07F}"/>
    <hyperlink ref="M729" r:id="rId373" xr:uid="{F82D6250-C148-4D23-96CF-ED382F4856AA}"/>
    <hyperlink ref="M128" r:id="rId374" xr:uid="{37FD6D00-DD44-414D-A067-85C2D6D8816B}"/>
    <hyperlink ref="M747" r:id="rId375" xr:uid="{920A0640-026A-4BBF-87A2-8B9E0FCDD44A}"/>
    <hyperlink ref="M193" r:id="rId376" xr:uid="{CD136A2D-7F0C-4C41-B0C3-7691B356F8D9}"/>
    <hyperlink ref="M300" r:id="rId377" xr:uid="{B9559C7B-8ABC-4F64-8098-924E8F4A7042}"/>
    <hyperlink ref="M301" r:id="rId378" xr:uid="{BCBBAD4B-1FA5-4514-8B0F-C4759AFA0868}"/>
    <hyperlink ref="M304" r:id="rId379" xr:uid="{E17DF0C2-6949-4EB6-9755-7835EBF89D3B}"/>
    <hyperlink ref="M387" r:id="rId380" xr:uid="{30EEA6DB-21EF-4914-A552-BF75BA3635A2}"/>
    <hyperlink ref="M396" r:id="rId381" xr:uid="{1B096731-653D-4470-A76E-429CDE000E3E}"/>
    <hyperlink ref="M476" r:id="rId382" xr:uid="{319CD47C-EA95-418C-B906-6F79D067087B}"/>
    <hyperlink ref="M514" r:id="rId383" xr:uid="{DC400C21-5F7C-4262-9586-6B91D4485768}"/>
    <hyperlink ref="M520" r:id="rId384" xr:uid="{F195FFDD-9D42-4222-A1AF-B1E345C7E701}"/>
    <hyperlink ref="M592" r:id="rId385" xr:uid="{A7DE0BF8-9923-46B7-BDE3-BC9E58B2968A}"/>
    <hyperlink ref="M647" r:id="rId386" xr:uid="{EC3A8F44-80CB-4E30-A57D-027AD9CA2E3A}"/>
    <hyperlink ref="M200" r:id="rId387" xr:uid="{5B8E997D-1257-44FB-9903-F047B28A5F11}"/>
    <hyperlink ref="M180" r:id="rId388" xr:uid="{EFC78B62-0628-49A8-A16E-68BAD1F48D7F}"/>
    <hyperlink ref="M68" r:id="rId389" xr:uid="{1407463E-F3A8-4FB9-9C0E-1F4D3F1A2008}"/>
    <hyperlink ref="M768:M771" r:id="rId390" display="https://live-az-ade.pantheonsite.io/sites/default/files/2022/01/GoogleDataAnalyticsFactSheet.pdf" xr:uid="{18C71585-07F7-4ED8-8F6A-85B4FA040B8F}"/>
    <hyperlink ref="M531" r:id="rId391" xr:uid="{258C4DEB-8AFB-404C-AE9C-66C1C6799E05}"/>
    <hyperlink ref="M327" r:id="rId392" xr:uid="{F6DBD307-BED8-4E34-B0DD-BC9709BAB7ED}"/>
    <hyperlink ref="M147" r:id="rId393" xr:uid="{1F43E075-8B86-48C0-90CD-9DAA3051FC5E}"/>
    <hyperlink ref="M779:M780" r:id="rId394" display="https://live-az-ade.pantheonsite.io/file/54853" xr:uid="{845A2F2F-403B-4F3C-8C64-1DF0121C5FE2}"/>
    <hyperlink ref="M720" r:id="rId395" xr:uid="{AA1FD13D-D867-4036-A632-A17A3E2CC2E0}"/>
    <hyperlink ref="M464" r:id="rId396" xr:uid="{8FFB542C-59CA-4BAB-82AE-ACD47A324902}"/>
    <hyperlink ref="M74" r:id="rId397" xr:uid="{5E622EBC-5CD4-4DB4-AA02-1059E7EBEBDB}"/>
    <hyperlink ref="M658" r:id="rId398" xr:uid="{AB8E8E08-C0A1-4FD3-9997-D765AC044F9F}"/>
    <hyperlink ref="M425" r:id="rId399" xr:uid="{87E8B787-96B2-41C0-B408-60CB3B0B9AB9}"/>
    <hyperlink ref="M538" r:id="rId400" xr:uid="{E6CE88F8-0260-4697-89CF-0F3BF1DEB95E}"/>
    <hyperlink ref="M203" r:id="rId401" xr:uid="{48A0D61C-91FF-4168-B32D-C2B6635F4850}"/>
    <hyperlink ref="M409" r:id="rId402" xr:uid="{2A7C7C07-74EC-4905-BF65-C82F0EACF3FD}"/>
    <hyperlink ref="M494" r:id="rId403" xr:uid="{A34506E0-5040-44EF-A207-3706EE23B092}"/>
    <hyperlink ref="M91" r:id="rId404" xr:uid="{A0241F54-B8E8-4A45-A45E-1ACEE7634FB0}"/>
    <hyperlink ref="M92" r:id="rId405" xr:uid="{2300FA03-1129-438B-83FE-06111FE23845}"/>
    <hyperlink ref="M8" r:id="rId406" xr:uid="{1194DA95-BCE0-4477-8CD2-0D3602AE88B3}"/>
    <hyperlink ref="M130" r:id="rId407" xr:uid="{7C297C16-BF2C-41FD-92BD-7A31BDE5C7AD}"/>
    <hyperlink ref="M145" r:id="rId408" xr:uid="{93DB0FEC-49DD-4ECD-8349-586C9F512C90}"/>
    <hyperlink ref="M281" r:id="rId409" xr:uid="{2C48179B-C251-408D-8C40-C6A696D56C69}"/>
    <hyperlink ref="M456" r:id="rId410" xr:uid="{38188488-1113-4E59-BDB0-0E6AFE5657B2}"/>
    <hyperlink ref="M131" r:id="rId411" xr:uid="{50974DA8-2865-4C52-B7B8-A50C1EFFE0FA}"/>
    <hyperlink ref="M195" r:id="rId412" xr:uid="{552073FE-F23D-4C7E-B33B-9F1F4098F2DB}"/>
    <hyperlink ref="M694" r:id="rId413" xr:uid="{88F0CF6E-3BDD-40C3-815D-D381A39DAB0A}"/>
    <hyperlink ref="M410" r:id="rId414" xr:uid="{DD01FC66-542A-476C-BC4C-7FFE9F60212F}"/>
    <hyperlink ref="M493" r:id="rId415" xr:uid="{CE598CA0-D7E3-4C95-9B6F-07B8C7CDA171}"/>
    <hyperlink ref="M495" r:id="rId416" xr:uid="{BEB49878-93D6-420B-8E10-8C910848FB9E}"/>
    <hyperlink ref="M132" r:id="rId417" xr:uid="{5C1E3CBC-7400-4A0F-98FC-4AA279AC6C86}"/>
    <hyperlink ref="M146" r:id="rId418" xr:uid="{2D4CC128-284C-4B84-9084-1461EB081E1A}"/>
    <hyperlink ref="M283" r:id="rId419" xr:uid="{69FC47D6-7A57-4342-8912-4CA436E47020}"/>
    <hyperlink ref="M133" r:id="rId420" xr:uid="{06866DB6-67F7-491A-A743-6DF26CADD45E}"/>
    <hyperlink ref="M89" r:id="rId421" display="https://live-az-ade.pantheonsite.io/sites/default/files/2021/10/AutoBodyPaintAndCollisionTechnology FactSheet.pdf" xr:uid="{F8F0D3DB-D917-4C1C-B46A-88F396B13DB5}"/>
    <hyperlink ref="M115" r:id="rId422" xr:uid="{2B7E5965-8193-44F5-9D30-AC335EE279F8}"/>
    <hyperlink ref="M213" r:id="rId423" xr:uid="{D1B0A62F-E774-4DF4-AFC5-E3C9D502A858}"/>
    <hyperlink ref="M178" r:id="rId424" xr:uid="{6566BA37-350F-4FD8-B0E7-516C3F8C3F1A}"/>
    <hyperlink ref="M179" r:id="rId425" xr:uid="{ADCA58A9-AFAE-4FAA-AA7D-143DE9DF8D1B}"/>
    <hyperlink ref="M194" r:id="rId426" xr:uid="{84E1F59A-F068-424A-AC29-0E8E34042451}"/>
    <hyperlink ref="M696" r:id="rId427" xr:uid="{4878BD37-54FE-4B04-9C27-D026318589F6}"/>
    <hyperlink ref="M750" r:id="rId428" xr:uid="{10116B5D-3D39-42B3-BD02-96759C640D12}"/>
    <hyperlink ref="M405" r:id="rId429" xr:uid="{C8C48431-8EFD-45AE-BB44-55B6B8381778}"/>
    <hyperlink ref="M58" r:id="rId430" xr:uid="{50B349B2-E690-4DA7-B62D-973C094CF91E}"/>
    <hyperlink ref="M407" r:id="rId431" xr:uid="{2AFF7352-D393-4EF2-A3FB-8FD1DDF46BD7}"/>
    <hyperlink ref="M365" r:id="rId432" xr:uid="{5B8153B1-8F72-4C0E-BFD1-D0FF7EC40D03}"/>
    <hyperlink ref="M97" r:id="rId433" xr:uid="{1FB4FAE1-321D-42BD-9925-287E74D2AE6F}"/>
    <hyperlink ref="M120" r:id="rId434" xr:uid="{F2F9B68A-AC1E-40ED-8FFE-3A7178FC29E0}"/>
    <hyperlink ref="M47" r:id="rId435" xr:uid="{6914F810-2EA4-4880-9B71-240F532A6E3A}"/>
    <hyperlink ref="M220" r:id="rId436" xr:uid="{6399FBD7-B2E4-4C9B-83EE-3F491B45FEFA}"/>
    <hyperlink ref="M728" r:id="rId437" xr:uid="{B5E932F5-7590-4453-B8A3-1DC81C03B7CE}"/>
    <hyperlink ref="M638" r:id="rId438" xr:uid="{99269FC9-C8D2-47C5-9B1C-2382A3649B18}"/>
    <hyperlink ref="M442" r:id="rId439" xr:uid="{F36D4032-0E48-41EF-902C-C09D2FBDEB86}"/>
    <hyperlink ref="M444" r:id="rId440" xr:uid="{F5B50F62-866F-449A-87A2-37C3D7C30AF5}"/>
    <hyperlink ref="M99" r:id="rId441" xr:uid="{D5C0477D-813D-4E45-8861-F01DD8D81482}"/>
    <hyperlink ref="M223" r:id="rId442" xr:uid="{530F5735-9E7B-4F9D-BCC4-EDFE768ED11A}"/>
    <hyperlink ref="M224" r:id="rId443" xr:uid="{CC6F466A-3664-4C2F-8067-094D72CBE450}"/>
    <hyperlink ref="M10:M11" r:id="rId444" display="https://live-az-ade.pantheonsite.io/sites/default/files/2023/09/NC3Snap-onTirePressureMonitoring%20Systems%28TPMS%29Factsheet.pdf" xr:uid="{D08793C6-42D7-4D41-811A-FDA279ADDAEB}"/>
    <hyperlink ref="M101" r:id="rId445" xr:uid="{A29EEDDE-8C02-4E4B-B677-F49E4C895279}"/>
    <hyperlink ref="M620" r:id="rId446" xr:uid="{4EBAA62A-2474-4D24-AF49-3F2C79FD0D99}"/>
    <hyperlink ref="M344" r:id="rId447" xr:uid="{79E62416-1165-476F-A950-213E4E301168}"/>
    <hyperlink ref="M374" r:id="rId448" xr:uid="{04064949-7A60-4681-BDEB-5CC6FC6CBDD9}"/>
    <hyperlink ref="M459" r:id="rId449" xr:uid="{9C585F32-3EEB-4C48-AD3F-719E1F0C6740}"/>
    <hyperlink ref="M828" r:id="rId450" xr:uid="{1BC00F6B-08C9-42A0-921E-1E98B557AB45}"/>
    <hyperlink ref="M655" r:id="rId451" xr:uid="{BD48AEC6-83D6-47B6-89D7-5427B8DE084F}"/>
    <hyperlink ref="M369" r:id="rId452" xr:uid="{1A823F62-8AB9-4E91-AC00-9015CED72480}"/>
    <hyperlink ref="M813" r:id="rId453" xr:uid="{A1F2BEDF-CEB5-4DF2-B802-8EDB1F12BC33}"/>
    <hyperlink ref="M266" r:id="rId454" xr:uid="{18D2271D-50CD-49B3-9FEA-70415E860981}"/>
    <hyperlink ref="M809" r:id="rId455" xr:uid="{43AC5A45-2B86-43F7-A086-3B42B7725BDE}"/>
    <hyperlink ref="M277" r:id="rId456" xr:uid="{1F48CE4E-636A-4901-9E12-D4387F2E39C7}"/>
    <hyperlink ref="M274" r:id="rId457" xr:uid="{CB256241-8087-4F80-958F-C88B96C0D354}"/>
    <hyperlink ref="M724" r:id="rId458" xr:uid="{1E634CB0-A669-41C3-B35C-3DD6206C4A76}"/>
    <hyperlink ref="M756" r:id="rId459" xr:uid="{C07462AB-8149-49F6-911A-A374AA9C9914}"/>
    <hyperlink ref="M810" r:id="rId460" xr:uid="{EC68C95B-74EB-47D3-BE0A-CB3CCF39C887}"/>
    <hyperlink ref="M16" r:id="rId461" xr:uid="{40D71720-620D-439E-ABA2-947A3418C4CB}"/>
    <hyperlink ref="M622" r:id="rId462" xr:uid="{8DFF32A0-B5F7-4D47-9448-D3CAA358039E}"/>
    <hyperlink ref="M7" r:id="rId463" xr:uid="{35D2F59C-F8DE-4E0F-92AB-82C0FF7EEC50}"/>
    <hyperlink ref="M4" r:id="rId464" xr:uid="{04509F2D-D47E-4188-BD65-60336B21E247}"/>
    <hyperlink ref="M267" r:id="rId465" xr:uid="{2047F0FD-42F6-4A2F-84FD-7E38AC95C54A}"/>
    <hyperlink ref="M390" r:id="rId466" xr:uid="{E6AF321B-FB95-4D38-8E40-D8BFDDC127C8}"/>
    <hyperlink ref="M151" r:id="rId467" xr:uid="{58DFBDC9-CC69-4D0E-9CFF-5CC96DDAD193}"/>
    <hyperlink ref="M366" r:id="rId468" xr:uid="{807BADEE-AAF8-4C13-8D33-9451A6CB3EFE}"/>
    <hyperlink ref="M508:M510" r:id="rId469" display="https://live-az-ade.pantheonsite.io/sites/default/files/2019/03/Mechatronics-FactSheet_0.pdf" xr:uid="{796DAD73-7C79-4C70-B697-40778114B665}"/>
    <hyperlink ref="M497" r:id="rId470" xr:uid="{0885512E-5337-4FC3-99C7-81EB9D92E39A}"/>
    <hyperlink ref="M347" r:id="rId471" xr:uid="{0B9672E2-DC10-4347-AFE8-0CE60162C40D}"/>
    <hyperlink ref="M3" r:id="rId472" xr:uid="{0B3FB9C0-E9BA-4951-A9E0-DA58BE884293}"/>
    <hyperlink ref="M562" r:id="rId473" xr:uid="{80C7A02A-C827-427B-ABD7-552D0C823F4B}"/>
    <hyperlink ref="M725" r:id="rId474" xr:uid="{FF4860BE-1D56-4F29-BAD2-3692AD0CF7D5}"/>
    <hyperlink ref="M33" r:id="rId475" xr:uid="{04784DCC-3878-45B5-AE25-4FBBA8CE5064}"/>
    <hyperlink ref="M112" r:id="rId476" xr:uid="{B7FAE457-EC9C-4E1D-AAD1-1F85B18C6241}"/>
    <hyperlink ref="M280" r:id="rId477" xr:uid="{5866922C-F406-4D5B-B8DE-7E6F291F3F92}"/>
    <hyperlink ref="M5" r:id="rId478" xr:uid="{B00917F0-FC72-4F9D-AFFF-735F48EF7651}"/>
    <hyperlink ref="M508" r:id="rId479" xr:uid="{BF8C21ED-E894-4D9A-8CB4-645260D12AF8}"/>
    <hyperlink ref="M509" r:id="rId480" xr:uid="{A23406C7-E54E-4609-A433-D8CAC5EBB31C}"/>
    <hyperlink ref="M6" r:id="rId481" xr:uid="{45A70B95-56C7-4CF9-A843-82240AEA4272}"/>
    <hyperlink ref="M190" r:id="rId482" xr:uid="{3C2E73C5-9623-441F-BFA6-D6F6EF6A6558}"/>
    <hyperlink ref="M125" r:id="rId483" xr:uid="{E67EF5D1-949A-4418-B9B7-917EB1F1FC84}"/>
    <hyperlink ref="M801" r:id="rId484" xr:uid="{C0C02892-72D1-464E-AFDE-3EFB61F98422}"/>
    <hyperlink ref="M527" r:id="rId485" xr:uid="{0E3F5069-FD97-44ED-A772-491F11CAE5BB}"/>
    <hyperlink ref="M599" r:id="rId486" xr:uid="{63DD1FF0-699C-4BB0-A844-74363BF2C8C9}"/>
    <hyperlink ref="M600" r:id="rId487" xr:uid="{B2B8A918-1BDD-4A3C-B207-3D4C69BA2828}"/>
    <hyperlink ref="M528" r:id="rId488" xr:uid="{6AC32D1F-B995-4F34-A7FD-C83DDEA066E4}"/>
    <hyperlink ref="M214" r:id="rId489" xr:uid="{8B4F43E2-F22F-4B82-9B09-E9F53197F298}"/>
    <hyperlink ref="M272" r:id="rId490" xr:uid="{CD6EC1AF-3820-46C6-BF3D-4DBEBD90A4B1}"/>
    <hyperlink ref="M284" r:id="rId491" xr:uid="{D948CBBB-628D-4814-89EB-EA3BEC344B90}"/>
    <hyperlink ref="M285" r:id="rId492" xr:uid="{27F9AE38-A296-4F36-8932-3E4B70A7CCBE}"/>
    <hyperlink ref="M310" r:id="rId493" xr:uid="{F369FBD1-AEC1-446D-9D8B-48E48AA20895}"/>
    <hyperlink ref="M375" r:id="rId494" xr:uid="{CE49F5C6-9A96-4E30-8124-E64D27C61502}"/>
    <hyperlink ref="M376" r:id="rId495" xr:uid="{99A504BA-8A78-423D-B278-96A6B5FB6BEB}"/>
    <hyperlink ref="M389" r:id="rId496" xr:uid="{CCAFC33A-86AF-4652-9CC3-2571D12F2CCC}"/>
    <hyperlink ref="M700" r:id="rId497" xr:uid="{70165756-7BAB-4F0F-8AEF-7140D509F54B}"/>
    <hyperlink ref="M462" r:id="rId498" xr:uid="{CA0CFF7A-27E7-442A-914A-F0542F50CFCE}"/>
    <hyperlink ref="M360" r:id="rId499" xr:uid="{35845661-B3C0-4D1C-B9EF-C0F7193E9987}"/>
    <hyperlink ref="M452" r:id="rId500" xr:uid="{EC8D923E-30A0-4543-BDC5-309619761052}"/>
    <hyperlink ref="M550" r:id="rId501" xr:uid="{723F5569-431D-4C3F-A6FF-FC156A61812B}"/>
    <hyperlink ref="M139" r:id="rId502" xr:uid="{B62807A8-D3F7-49DB-95CA-C82D4B793405}"/>
    <hyperlink ref="M466" r:id="rId503" xr:uid="{7F88176D-AD26-4A1F-BEAE-B25F49C272EC}"/>
    <hyperlink ref="M551" r:id="rId504" xr:uid="{8C05A239-95A3-47B1-8F87-605897225403}"/>
    <hyperlink ref="M635" r:id="rId505" xr:uid="{33EF2BB9-8336-4A30-9ECE-979FFC0D19AE}"/>
    <hyperlink ref="M556" r:id="rId506" xr:uid="{14608491-A2C8-4EED-BBC3-374A3AE8CB33}"/>
    <hyperlink ref="M636" r:id="rId507" xr:uid="{F571D7B0-CE5C-4497-B559-2EBC49A05F14}"/>
    <hyperlink ref="M710" r:id="rId508" xr:uid="{1B684EBE-224D-4007-A77B-5F2E47AEB567}"/>
    <hyperlink ref="M711" r:id="rId509" xr:uid="{D4F4961F-2644-4FDB-8A8D-657F0A1046DF}"/>
    <hyperlink ref="M712" r:id="rId510" xr:uid="{851C585A-4591-4A7C-AB61-6B76689DE919}"/>
    <hyperlink ref="M540" r:id="rId511" xr:uid="{CB2FE1B0-2CA4-4758-9795-33812782EEBA}"/>
    <hyperlink ref="M619" r:id="rId512" xr:uid="{64668B66-58B1-4AA6-8E74-67305D34AC9B}"/>
    <hyperlink ref="M714" r:id="rId513" xr:uid="{9A11B49A-BD6B-48F1-9762-F5792FC551CE}"/>
    <hyperlink ref="M730" r:id="rId514" xr:uid="{8CFF0FE1-0A2A-4A6A-8174-D61300BB8EFD}"/>
    <hyperlink ref="M41" r:id="rId515" xr:uid="{5FA60947-CE30-43E3-BCB7-48D60223A94F}"/>
    <hyperlink ref="M715" r:id="rId516" xr:uid="{43AC88A6-4707-43A8-ACD9-96C327EDE498}"/>
    <hyperlink ref="M716" r:id="rId517" xr:uid="{29B6FBF7-A284-46C2-931A-6F1427994E46}"/>
    <hyperlink ref="M782" r:id="rId518" xr:uid="{6609E76A-70BF-4B03-A715-30F690936616}"/>
    <hyperlink ref="M536" r:id="rId519" xr:uid="{9A7B57FF-7345-4D40-9121-85B46EA93DAF}"/>
    <hyperlink ref="M539" r:id="rId520" xr:uid="{1D51682A-C823-4409-852F-A120D38F7075}"/>
    <hyperlink ref="M408" r:id="rId521" xr:uid="{1905C17F-3DC2-47F7-934E-F16C60B85ACE}"/>
    <hyperlink ref="M492" r:id="rId522" xr:uid="{309F7540-5BDF-43E6-BB32-31EE882B1A91}"/>
    <hyperlink ref="M485" r:id="rId523" xr:uid="{5D77586B-F400-418C-B2C9-97B2E65E6D4B}"/>
    <hyperlink ref="M29" r:id="rId524" xr:uid="{3CAAB6E7-7464-440D-A48E-03417B0DFDB4}"/>
    <hyperlink ref="M734" r:id="rId525" xr:uid="{6C02E05B-9659-4DE7-A946-2062C6D63881}"/>
    <hyperlink ref="M735" r:id="rId526" xr:uid="{9C33E10F-F28E-49FB-861B-8FB8CB045513}"/>
    <hyperlink ref="M248" r:id="rId527" xr:uid="{D29AF8AC-A663-40E1-9382-5D755AA23494}"/>
    <hyperlink ref="M106:M107" r:id="rId528" display="https://live-az-ade.pantheonsite.io/sites/default/files/2025/09/WordPress_Certified_Editor_WCE_Factsheet.pdf" xr:uid="{D44182B7-A021-4E7F-9125-EFF201DDD72E}"/>
    <hyperlink ref="M244" r:id="rId529" xr:uid="{29ED328C-C77E-4D71-9F29-9DA04D44DFDB}"/>
    <hyperlink ref="M459:M461" r:id="rId530" display="https://live-az-ade.pantheonsite.io/sites/default/files/2025/09/CompTIA_A_220-1101-1102_FactSheet.pdf" xr:uid="{A67A91C5-3993-4A11-9324-CFCE6AEF057D}"/>
    <hyperlink ref="M593:M599" r:id="rId531" display="https://live-az-ade.pantheonsite.io/sites/default/files/2019/04/Microsoft_Office_Specialist_Factsheet_0.pdf" xr:uid="{3901AD3C-39AE-4207-B8BE-35251FB44EB2}"/>
    <hyperlink ref="M6:M10" r:id="rId532" display="https://live-az-ade.pantheonsite.io/sites/default/files/2025/09/Adobe_Premiere_Pro_Factsheet.pdf" xr:uid="{234EC316-9A3B-4B7A-9BD9-0D3B19A56334}"/>
    <hyperlink ref="M12:M18" r:id="rId533" display="https://live-az-ade.pantheonsite.io/sites/default/files/2023/09/NC3Snap-onTirePressureMonitoring%20Systems%28TPMS%29Factsheet.pdf" xr:uid="{9B09B957-2C86-4DB5-9F46-7773252ACFD6}"/>
    <hyperlink ref="M26:M30" r:id="rId534" display="https://live-az-ade.pantheonsite.io/sites/default/files/2025/09/Adobe_InDesign_FactSheet.pdf" xr:uid="{7B702385-C59C-4865-A507-F89531099898}"/>
    <hyperlink ref="M32:M36" r:id="rId535" display="https://live-az-ade.pantheonsite.io/sites/default/files/2025/09/Adobe_Photoshop_FactSheet.pdf" xr:uid="{A9938698-ABCB-4B18-9652-44C5F66A116B}"/>
    <hyperlink ref="M38:M42" r:id="rId536" display="https://live-az-ade.pantheonsite.io/sites/default/files/2025/09/Adobe_After_Effects_FactSheet.pdf" xr:uid="{31669115-2711-4801-913E-BFA6783DD2BC}"/>
    <hyperlink ref="M20:M24" r:id="rId537" display="https://live-az-ade.pantheonsite.io/sites/default/files/2025/09/Adobe_Animate_FactSheet.pdf" xr:uid="{21724DD0-0261-47FA-9B74-A6D2D2CDE8EE}"/>
    <hyperlink ref="M44:M48" r:id="rId538" display="https://live-az-ade.pantheonsite.io/sites/default/files/2025/09/Adobe_Dreamweaver_FactSheet.pdf" xr:uid="{8C4192F0-AF65-4DBD-8ED4-7CAD77DD886D}"/>
    <hyperlink ref="M273" r:id="rId539" xr:uid="{6AD2DC5A-B08B-4021-8AAB-183D381F94DA}"/>
    <hyperlink ref="M278" r:id="rId540" xr:uid="{83541965-5E8A-4174-9BD3-9469F559E845}"/>
    <hyperlink ref="M529" r:id="rId541" xr:uid="{2640891F-F894-4AB6-B565-BC2D1140BDC3}"/>
    <hyperlink ref="A1:B1" r:id="rId542" display="Update Existing Credential2" xr:uid="{2D89B2BB-CBFA-4930-82B1-146C385872AC}"/>
    <hyperlink ref="M637" r:id="rId543" xr:uid="{E2C9FA4D-9202-460D-9EE3-2C9E580FCD77}"/>
    <hyperlink ref="M817" r:id="rId544" xr:uid="{762B9F88-039F-453D-AFA3-171326649F74}"/>
    <hyperlink ref="A1:I1" r:id="rId545" display="Submit New Credential               or               Update an Existing Credential" xr:uid="{0DB37A5F-4CB9-48F9-9296-56691C96F442}"/>
  </hyperlinks>
  <printOptions horizontalCentered="1"/>
  <pageMargins left="0.25" right="0.25" top="0.89" bottom="0.4" header="0.3" footer="0.21"/>
  <pageSetup scale="69" fitToHeight="0" orientation="portrait" r:id="rId546"/>
  <headerFooter>
    <oddHeader>&amp;C&amp;"Arial,Bold"&amp;20 2025-2026 Credentials List
(A-F, CTED, Community College) &amp;R&amp;K0000FF
Blue Text = Newly added
&amp;K006600Green Text = Credential/Factsheet Update</oddHeader>
    <oddFooter>&amp;L&amp;10&amp;K00-034Updated:&amp;D&amp;R&amp;P of &amp;N</oddFooter>
  </headerFooter>
  <drawing r:id="rId547"/>
  <tableParts count="1">
    <tablePart r:id="rId548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EE5F2DAFC64D4C8BB2E923E1A693C7" ma:contentTypeVersion="23" ma:contentTypeDescription="Create a new document." ma:contentTypeScope="" ma:versionID="b826bb8da3ed6b7effeecda724dad0ac">
  <xsd:schema xmlns:xsd="http://www.w3.org/2001/XMLSchema" xmlns:xs="http://www.w3.org/2001/XMLSchema" xmlns:p="http://schemas.microsoft.com/office/2006/metadata/properties" xmlns:ns2="7ec8a2fc-4e03-4a09-bb9f-a392705282c1" xmlns:ns3="65be2ccf-7fc2-4456-aa64-618de98f7d31" xmlns:ns4="f69ac7c7-1a2e-46bd-a988-685139f8f258" targetNamespace="http://schemas.microsoft.com/office/2006/metadata/properties" ma:root="true" ma:fieldsID="ac3397b0d69047085cf3c64a0ddfb316" ns2:_="" ns3:_="" ns4:_="">
    <xsd:import namespace="7ec8a2fc-4e03-4a09-bb9f-a392705282c1"/>
    <xsd:import namespace="65be2ccf-7fc2-4456-aa64-618de98f7d31"/>
    <xsd:import namespace="f69ac7c7-1a2e-46bd-a988-685139f8f2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Dat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FolderContentContactpers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c8a2fc-4e03-4a09-bb9f-a392705282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Date" ma:index="16" nillable="true" ma:displayName="Date" ma:default="[today]" ma:format="DateOnly" ma:internalName="Date">
      <xsd:simpleType>
        <xsd:restriction base="dms:DateTime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FolderContentContactperson" ma:index="22" nillable="true" ma:displayName="Folder Content  Contact person" ma:format="Dropdown" ma:list="UserInfo" ma:SharePointGroup="0" ma:internalName="FolderContentContactperso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5db50a19-44cd-47bf-aae0-69db42930d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be2ccf-7fc2-4456-aa64-618de98f7d3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ac7c7-1a2e-46bd-a988-685139f8f258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09ccfefe-48f5-4b83-903c-ebeb77da0ed3}" ma:internalName="TaxCatchAll" ma:showField="CatchAllData" ma:web="65be2ccf-7fc2-4456-aa64-618de98f7d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  s t a n d a l o n e = " n o " ? > < D a t a M a s h u p   x m l n s = " h t t p : / / s c h e m a s . m i c r o s o f t . c o m / D a t a M a s h u p " > A A A A A N Q H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N k N 4 c 6 0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Q x 1 j M 0 N 9 M z s N G H C d r 4 Z u Y h F B g B H Q y S R R K 0 c S 7 N K S k t S r V L z d M N D b b R h 3 F t 9 K F + s A M A A A D / / w M A U E s D B B Q A A g A I A A A A I Q C 6 W N 0 + 4 w I A A H 8 T A A A T A A A A R m 9 y b X V s Y X M v U 2 V j d G l v b j E u b e x Y W 2 / a M B R + R + p / s M J L k F I k 2 K Y 9 d J 2 E u E i V U E H A N G 2 I h 5 C 4 Y O H Y k e N 0 R S j / v X Z C c 3 O S s q 6 Z m A Y v i c 4 5 9 j n f d y 6 O 8 a D F E S V g H j 0 7 N 4 2 G t z U Z t E F / M Q S 3 A E N + 1 Q D i N 6 c + s 6 C Q D J 8 s i N t 9 n z F I + H f K d m t K d 3 r r s L w 3 H X i r L c w 1 h p 2 P n 7 s f P m m r Y N m n h A u 7 l R H t 0 t Q G v o u R Z X L p g W L f I Z r Y M 1 z U j l W R Q o 9 c G k D 7 5 t p C 6 m n J K 7 g W q 9 2 9 1 o r 3 n U G H P s a b e s m u k e I o 1 o s C M A 5 a n z q O T x D f S x m G G w g k G u l Q 0 D C Q z 9 5 P c E d s 3 + N s L 1 4 s g Q k 9 Q j D y i d 3 U 8 U M r F Z s W J F G N E O Z Q s j m j v 1 I x z S E W f E u Z r k Z u A G h a W 7 C c c 5 P 7 3 g p 8 + Q q 0 8 W S a w U q Z H W 5 b g D Z U J X C z E U i o d 1 O x z I Z x 2 F N G N 8 x 0 Q s S x s C + W S I w m D s F f j 0 J N z 3 W Z j D U x E + y A I U Y b t E Z Y 0 j c h e J 9 o 8 6 x K Y Q Q r 5 G s 2 7 q b J m l P G V a q E U C + C b B w O h a F P p F 2 7 5 4 k U 2 Y h s A g M c s m j y B k F p E X X K q y g d q y S 1 n I e g I m + d i s Q p s b x 7 7 q q z M 0 Z k F 2 d J 7 b y g d d V A p A J Z M k l E 8 d Y x S U 7 s + O M U O f 8 e F 1 F c e v x f 7 f F s M + Q 8 p A 7 V m K 1 a G u L U k k l 6 4 m w L 5 Y X E C d 9 C p g K K u i s 9 L d X a e R O 6 E 6 b E O + J / G b I p H v 5 s w G T p O o 4 Z f a k 4 X 4 l t t B / C T + s N n 1 D q v F G w V X Z E q i G a k k 7 t 0 g 1 n 2 g 2 l 6 H K h 1 l a 4 z Z I Q o i P z n o r 6 T R d a 1 m O 6 z C w O Q + 9 A 7 7 Z q q b f + 1 i Q b 4 W q x d 2 G C d c F M 4 j 1 Q 5 k T I p D I p O D U n X O i B S f b h i V a U n 9 C A w y e u n n k 5 V d k c y 5 l F Q y 0 r L M t 6 z u r V r y X V V W l D v B K 8 Y n G s u q w w L s q c b X x 9 j O n N j q d M 6 j I 3 4 M F l M v 1 v 5 / T f O p K b V X H 8 5 n j r Y Z y w 4 9 V 5 2 T o p z U n Z n l a Q J V f N U s I 7 t Z 0 l C t 7 4 3 6 I U 2 A H y O C I W 1 5 W w c j O 5 + C M o t e X N M w A A A P / / A w B Q S w E C L Q A U A A Y A C A A A A C E A K t 2 q Q N I A A A A 3 A Q A A E w A A A A A A A A A A A A A A A A A A A A A A W 0 N v b n R l b n R f V H l w Z X N d L n h t b F B L A Q I t A B Q A A g A I A A A A I Q A 2 Q 3 h z r Q A A A P c A A A A S A A A A A A A A A A A A A A A A A A s D A A B D b 2 5 m a W c v U G F j a 2 F n Z S 5 4 b W x Q S w E C L Q A U A A I A C A A A A C E A u l j d P u M C A A B / E w A A E w A A A A A A A A A A A A A A A A D o A w A A R m 9 y b X V s Y X M v U 2 V j d G l v b j E u b V B L B Q Y A A A A A A w A D A M I A A A D 8 B g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V s A A A A A A A C n W w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2 N 0 Z V R h Y m x l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U t M D c t M j h U M T g 6 N T g 6 N D U u M D U z O D Q z N V o i L z 4 8 R W 5 0 c n k g V H l w Z T 0 i R m l s b E N v b H V t b l R 5 c G V z I i B W Y W x 1 Z T 0 i c 0 F B Q U F B Q U F B Q U F B Q U F B Q U E i L z 4 8 R W 5 0 c n k g V H l w Z T 0 i R m l s b E N v b H V t b k 5 h b W V z I i B W Y W x 1 Z T 0 i c 1 s m c X V v d D t D S V A g Q 2 9 k Z V x u J n F 1 b 3 Q 7 L C Z x d W 9 0 O 1 B y b 2 d y Y W 0 g T m F t Z V x u J n F 1 b 3 Q 7 L C Z x d W 9 0 O 0 N y Z W R l b n R p Y W w m c X V v d D s s J n F 1 b 3 Q 7 Q 2 9 t b X V u a X R 5 I E N v b G x l Z 2 U g T m F t Z S Z x d W 9 0 O y w m c X V v d D t D V E V E J n F 1 b 3 Q 7 L C Z x d W 9 0 O 0 E t R l x u Q X B w c m 9 2 Z W R c b i Z x d W 9 0 O y w m c X V v d D t B W i B J b m R 1 c 3 R y e S B J b m N l b n R p d m U g R n V u Z F x u J n F 1 b 3 Q 7 L C Z x d W 9 0 O 0 N U R U Q g R W x p Z 2 l i a W x p d H k g T 2 5 s e V x u J n F 1 b 3 Q 7 L C Z x d W 9 0 O 0 N v b W 1 1 b m l 0 e S B D b 2 x s Z W d l J n F 1 b 3 Q 7 L C Z x d W 9 0 O 1 V S T C Z x d W 9 0 O y w m c X V v d D t T d G F 0 d X M m c X V v d D s s J n F 1 b 3 Q 7 U 3 R h d H V z I D I y J n F 1 b 3 Q 7 X S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2 Y m Q 1 M T c 1 Z i 0 3 M m R i L T Q y N T k t Y m J h Y S 0 w Z T Z j Y W R h N j k y M 2 M i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N 0 Z V R h Y m x l I C g y K S 9 B d X R v U m V t b 3 Z l Z E N v b H V t b n M x L n t D S V A g Q 2 9 k Z V x u L D B 9 J n F 1 b 3 Q 7 L C Z x d W 9 0 O 1 N l Y 3 R p b 2 4 x L 2 N 0 Z V R h Y m x l I C g y K S 9 B d X R v U m V t b 3 Z l Z E N v b H V t b n M x L n t Q c m 9 n c m F t I E 5 h b W V c b i w x f S Z x d W 9 0 O y w m c X V v d D t T Z W N 0 a W 9 u M S 9 j d G V U Y W J s Z S A o M i k v Q X V 0 b 1 J l b W 9 2 Z W R D b 2 x 1 b W 5 z M S 5 7 Q 3 J l Z G V u d G l h b C w y f S Z x d W 9 0 O y w m c X V v d D t T Z W N 0 a W 9 u M S 9 j d G V U Y W J s Z S A o M i k v Q X V 0 b 1 J l b W 9 2 Z W R D b 2 x 1 b W 5 z M S 5 7 Q 2 9 t b X V u a X R 5 I E N v b G x l Z 2 U g T m F t Z S w z f S Z x d W 9 0 O y w m c X V v d D t T Z W N 0 a W 9 u M S 9 j d G V U Y W J s Z S A o M i k v Q X V 0 b 1 J l b W 9 2 Z W R D b 2 x 1 b W 5 z M S 5 7 Q 1 R F R C w 0 f S Z x d W 9 0 O y w m c X V v d D t T Z W N 0 a W 9 u M S 9 j d G V U Y W J s Z S A o M i k v Q X V 0 b 1 J l b W 9 2 Z W R D b 2 x 1 b W 5 z M S 5 7 Q S 1 G X G 5 B c H B y b 3 Z l Z F x u L D V 9 J n F 1 b 3 Q 7 L C Z x d W 9 0 O 1 N l Y 3 R p b 2 4 x L 2 N 0 Z V R h Y m x l I C g y K S 9 B d X R v U m V t b 3 Z l Z E N v b H V t b n M x L n t B W i B J b m R 1 c 3 R y e S B J b m N l b n R p d m U g R n V u Z F x u L D Z 9 J n F 1 b 3 Q 7 L C Z x d W 9 0 O 1 N l Y 3 R p b 2 4 x L 2 N 0 Z V R h Y m x l I C g y K S 9 B d X R v U m V t b 3 Z l Z E N v b H V t b n M x L n t D V E V E I E V s a W d p Y m l s a X R 5 I E 9 u b H l c b i w 3 f S Z x d W 9 0 O y w m c X V v d D t T Z W N 0 a W 9 u M S 9 j d G V U Y W J s Z S A o M i k v Q X V 0 b 1 J l b W 9 2 Z W R D b 2 x 1 b W 5 z M S 5 7 Q 2 9 t b X V u a X R 5 I E N v b G x l Z 2 U s O H 0 m c X V v d D s s J n F 1 b 3 Q 7 U 2 V j d G l v b j E v Y 3 R l V G F i b G U g K D I p L 0 F 1 d G 9 S Z W 1 v d m V k Q 2 9 s d W 1 u c z E u e 1 V S T C w 5 f S Z x d W 9 0 O y w m c X V v d D t T Z W N 0 a W 9 u M S 9 j d G V U Y W J s Z S A o M i k v Q X V 0 b 1 J l b W 9 2 Z W R D b 2 x 1 b W 5 z M S 5 7 U 3 R h d H V z L D E w f S Z x d W 9 0 O y w m c X V v d D t T Z W N 0 a W 9 u M S 9 j d G V U Y W J s Z S A o M i k v Q X V 0 b 1 J l b W 9 2 Z W R D b 2 x 1 b W 5 z M S 5 7 U 3 R h d H V z I D I y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Y 3 R l V G F i b G U g K D I p L 0 F 1 d G 9 S Z W 1 v d m V k Q 2 9 s d W 1 u c z E u e 0 N J U C B D b 2 R l X G 4 s M H 0 m c X V v d D s s J n F 1 b 3 Q 7 U 2 V j d G l v b j E v Y 3 R l V G F i b G U g K D I p L 0 F 1 d G 9 S Z W 1 v d m V k Q 2 9 s d W 1 u c z E u e 1 B y b 2 d y Y W 0 g T m F t Z V x u L D F 9 J n F 1 b 3 Q 7 L C Z x d W 9 0 O 1 N l Y 3 R p b 2 4 x L 2 N 0 Z V R h Y m x l I C g y K S 9 B d X R v U m V t b 3 Z l Z E N v b H V t b n M x L n t D c m V k Z W 5 0 a W F s L D J 9 J n F 1 b 3 Q 7 L C Z x d W 9 0 O 1 N l Y 3 R p b 2 4 x L 2 N 0 Z V R h Y m x l I C g y K S 9 B d X R v U m V t b 3 Z l Z E N v b H V t b n M x L n t D b 2 1 t d W 5 p d H k g Q 2 9 s b G V n Z S B O Y W 1 l L D N 9 J n F 1 b 3 Q 7 L C Z x d W 9 0 O 1 N l Y 3 R p b 2 4 x L 2 N 0 Z V R h Y m x l I C g y K S 9 B d X R v U m V t b 3 Z l Z E N v b H V t b n M x L n t D V E V E L D R 9 J n F 1 b 3 Q 7 L C Z x d W 9 0 O 1 N l Y 3 R p b 2 4 x L 2 N 0 Z V R h Y m x l I C g y K S 9 B d X R v U m V t b 3 Z l Z E N v b H V t b n M x L n t B L U Z c b k F w c H J v d m V k X G 4 s N X 0 m c X V v d D s s J n F 1 b 3 Q 7 U 2 V j d G l v b j E v Y 3 R l V G F i b G U g K D I p L 0 F 1 d G 9 S Z W 1 v d m V k Q 2 9 s d W 1 u c z E u e 0 F a I E l u Z H V z d H J 5 I E l u Y 2 V u d G l 2 Z S B G d W 5 k X G 4 s N n 0 m c X V v d D s s J n F 1 b 3 Q 7 U 2 V j d G l v b j E v Y 3 R l V G F i b G U g K D I p L 0 F 1 d G 9 S Z W 1 v d m V k Q 2 9 s d W 1 u c z E u e 0 N U R U Q g R W x p Z 2 l i a W x p d H k g T 2 5 s e V x u L D d 9 J n F 1 b 3 Q 7 L C Z x d W 9 0 O 1 N l Y 3 R p b 2 4 x L 2 N 0 Z V R h Y m x l I C g y K S 9 B d X R v U m V t b 3 Z l Z E N v b H V t b n M x L n t D b 2 1 t d W 5 p d H k g Q 2 9 s b G V n Z S w 4 f S Z x d W 9 0 O y w m c X V v d D t T Z W N 0 a W 9 u M S 9 j d G V U Y W J s Z S A o M i k v Q X V 0 b 1 J l b W 9 2 Z W R D b 2 x 1 b W 5 z M S 5 7 V V J M L D l 9 J n F 1 b 3 Q 7 L C Z x d W 9 0 O 1 N l Y 3 R p b 2 4 x L 2 N 0 Z V R h Y m x l I C g y K S 9 B d X R v U m V t b 3 Z l Z E N v b H V t b n M x L n t T d G F 0 d X M s M T B 9 J n F 1 b 3 Q 7 L C Z x d W 9 0 O 1 N l Y 3 R p b 2 4 x L 2 N 0 Z V R h Y m x l I C g y K S 9 B d X R v U m V t b 3 Z l Z E N v b H V t b n M x L n t T d G F 0 d X M g M j I s M T F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R W 5 0 c n k g V H l w Z T 0 i T G 9 h Z G V k V G 9 B b m F s e X N p c 1 N l c n Z p Y 2 V z I i B W Y W x 1 Z T 0 i b D A i L z 4 8 L 1 N 0 Y W J s Z U V u d H J p Z X M + P C 9 J d G V t P j x J d G V t P j x J d G V t T G 9 j Y X R p b 2 4 + P E l 0 Z W 1 U e X B l P k Z v c m 1 1 b G E 8 L 0 l 0 Z W 1 U e X B l P j x J d G V t U G F 0 a D 5 T Z W N 0 a W 9 u M S 9 M T 1 A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3 L T I 4 V D E 4 O j U 4 O j Q 1 L j k 1 M D c 2 M z d a I i 8 + P E V u d H J 5 I F R 5 c G U 9 I k Z p b G x D b 2 x 1 b W 5 U e X B l c y I g V m F s d W U 9 I n N B Q U F B Q U F B Q U F B Q T 0 i L z 4 8 R W 5 0 c n k g V H l w Z T 0 i R m l s b E N v b H V t b k 5 h b W V z I i B W Y W x 1 Z T 0 i c 1 s m c X V v d D t D S V A g Q 2 9 k Z V x u J n F 1 b 3 Q 7 L C Z x d W 9 0 O 1 B y b 2 d y Y W 0 g T m F t Z V x u J n F 1 b 3 Q 7 L C Z x d W 9 0 O 0 N y Z W R l b n R p Y W w m c X V v d D s s J n F 1 b 3 Q 7 Q S 1 G X G 5 B c H B y b 3 Z l Z F x u J n F 1 b 3 Q 7 L C Z x d W 9 0 O 0 N v b W 1 1 b m l 0 e S B D b 2 x s Z W d l J n F 1 b 3 Q 7 L C Z x d W 9 0 O 0 x p b m s m c X V v d D s s J n F 1 b 3 Q 7 U 3 R h d H V z J n F 1 b 3 Q 7 L C Z x d W 9 0 O 1 V S T D I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I x Z D g 3 Z m I x L W R m Y j c t N G Z m N i 0 4 O D A w L W Z h O W E 0 Y T g x M z J j M i I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M T 1 A v Q X V 0 b 1 J l b W 9 2 Z W R D b 2 x 1 b W 5 z M S 5 7 Q 0 l Q I E N v Z G V c b i w w f S Z x d W 9 0 O y w m c X V v d D t T Z W N 0 a W 9 u M S 9 M T 1 A v Q X V 0 b 1 J l b W 9 2 Z W R D b 2 x 1 b W 5 z M S 5 7 U H J v Z 3 J h b S B O Y W 1 l X G 4 s M X 0 m c X V v d D s s J n F 1 b 3 Q 7 U 2 V j d G l v b j E v T E 9 Q L 0 F 1 d G 9 S Z W 1 v d m V k Q 2 9 s d W 1 u c z E u e 0 N y Z W R l b n R p Y W w s M n 0 m c X V v d D s s J n F 1 b 3 Q 7 U 2 V j d G l v b j E v T E 9 Q L 0 F 1 d G 9 S Z W 1 v d m V k Q 2 9 s d W 1 u c z E u e 0 E t R l x u Q X B w c m 9 2 Z W R c b i w z f S Z x d W 9 0 O y w m c X V v d D t T Z W N 0 a W 9 u M S 9 M T 1 A v Q X V 0 b 1 J l b W 9 2 Z W R D b 2 x 1 b W 5 z M S 5 7 Q 2 9 t b X V u a X R 5 I E N v b G x l Z 2 U s N H 0 m c X V v d D s s J n F 1 b 3 Q 7 U 2 V j d G l v b j E v T E 9 Q L 0 F 1 d G 9 S Z W 1 v d m V k Q 2 9 s d W 1 u c z E u e 0 x p b m s s N X 0 m c X V v d D s s J n F 1 b 3 Q 7 U 2 V j d G l v b j E v T E 9 Q L 0 F 1 d G 9 S Z W 1 v d m V k Q 2 9 s d W 1 u c z E u e 1 N 0 Y X R 1 c y w 2 f S Z x d W 9 0 O y w m c X V v d D t T Z W N 0 a W 9 u M S 9 M T 1 A v Q X V 0 b 1 J l b W 9 2 Z W R D b 2 x 1 b W 5 z M S 5 7 V V J M M i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M T 1 A v Q X V 0 b 1 J l b W 9 2 Z W R D b 2 x 1 b W 5 z M S 5 7 Q 0 l Q I E N v Z G V c b i w w f S Z x d W 9 0 O y w m c X V v d D t T Z W N 0 a W 9 u M S 9 M T 1 A v Q X V 0 b 1 J l b W 9 2 Z W R D b 2 x 1 b W 5 z M S 5 7 U H J v Z 3 J h b S B O Y W 1 l X G 4 s M X 0 m c X V v d D s s J n F 1 b 3 Q 7 U 2 V j d G l v b j E v T E 9 Q L 0 F 1 d G 9 S Z W 1 v d m V k Q 2 9 s d W 1 u c z E u e 0 N y Z W R l b n R p Y W w s M n 0 m c X V v d D s s J n F 1 b 3 Q 7 U 2 V j d G l v b j E v T E 9 Q L 0 F 1 d G 9 S Z W 1 v d m V k Q 2 9 s d W 1 u c z E u e 0 E t R l x u Q X B w c m 9 2 Z W R c b i w z f S Z x d W 9 0 O y w m c X V v d D t T Z W N 0 a W 9 u M S 9 M T 1 A v Q X V 0 b 1 J l b W 9 2 Z W R D b 2 x 1 b W 5 z M S 5 7 Q 2 9 t b X V u a X R 5 I E N v b G x l Z 2 U s N H 0 m c X V v d D s s J n F 1 b 3 Q 7 U 2 V j d G l v b j E v T E 9 Q L 0 F 1 d G 9 S Z W 1 v d m V k Q 2 9 s d W 1 u c z E u e 0 x p b m s s N X 0 m c X V v d D s s J n F 1 b 3 Q 7 U 2 V j d G l v b j E v T E 9 Q L 0 F 1 d G 9 S Z W 1 v d m V k Q 2 9 s d W 1 u c z E u e 1 N 0 Y X R 1 c y w 2 f S Z x d W 9 0 O y w m c X V v d D t T Z W N 0 a W 9 u M S 9 M T 1 A v Q X V 0 b 1 J l b W 9 2 Z W R D b 2 x 1 b W 5 z M S 5 7 V V J M M i w 3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Q 2 9 t b X V u a X R 5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N y 0 y O F Q y M T o 0 O D o z N S 4 4 N D g 4 N z U 3 W i I v P j x F b n R y e S B U e X B l P S J G a W x s Q 2 9 s d W 1 u V H l w Z X M i I F Z h b H V l P S J z Q U F B Q U F B Q U F B Q U F B Q U E 9 P S I v P j x F b n R y e S B U e X B l P S J G a W x s Q 2 9 s d W 1 u T m F t Z X M i I F Z h b H V l P S J z W y Z x d W 9 0 O 0 N J U C B D b 2 R l X G 4 m c X V v d D s s J n F 1 b 3 Q 7 U H J v Z 3 J h b S B O Y W 1 l X G 4 m c X V v d D s s J n F 1 b 3 Q 7 Q 3 J l Z G V u d G l h b C Z x d W 9 0 O y w m c X V v d D t D b 2 1 t d W 5 p d H k g Q 2 9 s b G V n Z S B O Y W 1 l J n F 1 b 3 Q 7 L C Z x d W 9 0 O 0 N U R U Q m c X V v d D s s J n F 1 b 3 Q 7 Q S 1 G X G 5 B c H B y b 3 Z l Z F x u J n F 1 b 3 Q 7 L C Z x d W 9 0 O 0 N U R U Q g R W x p Z 2 l i a W x p d H k g T 2 5 s e V x u J n F 1 b 3 Q 7 L C Z x d W 9 0 O 0 x p b m s m c X V v d D s s J n F 1 b 3 Q 7 U 3 R h d H V z J n F 1 b 3 Q 7 L C Z x d W 9 0 O 1 V w Z G F 0 Z X M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Y z M z Q 5 O T R i L W R k Y W I t N G I 1 O C 1 h Y 2 I 5 L T Q w Z D U y M j c 1 O W E y O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2 9 t b X V u a X R 5 L 0 F 1 d G 9 S Z W 1 v d m V k Q 2 9 s d W 1 u c z E u e 0 N J U C B D b 2 R l X G 4 s M H 0 m c X V v d D s s J n F 1 b 3 Q 7 U 2 V j d G l v b j E v Q 2 9 t b X V u a X R 5 L 0 F 1 d G 9 S Z W 1 v d m V k Q 2 9 s d W 1 u c z E u e 1 B y b 2 d y Y W 0 g T m F t Z V x u L D F 9 J n F 1 b 3 Q 7 L C Z x d W 9 0 O 1 N l Y 3 R p b 2 4 x L 0 N v b W 1 1 b m l 0 e S 9 B d X R v U m V t b 3 Z l Z E N v b H V t b n M x L n t D c m V k Z W 5 0 a W F s L D J 9 J n F 1 b 3 Q 7 L C Z x d W 9 0 O 1 N l Y 3 R p b 2 4 x L 0 N v b W 1 1 b m l 0 e S 9 B d X R v U m V t b 3 Z l Z E N v b H V t b n M x L n t D b 2 1 t d W 5 p d H k g Q 2 9 s b G V n Z S B O Y W 1 l L D N 9 J n F 1 b 3 Q 7 L C Z x d W 9 0 O 1 N l Y 3 R p b 2 4 x L 0 N v b W 1 1 b m l 0 e S 9 B d X R v U m V t b 3 Z l Z E N v b H V t b n M x L n t D V E V E L D R 9 J n F 1 b 3 Q 7 L C Z x d W 9 0 O 1 N l Y 3 R p b 2 4 x L 0 N v b W 1 1 b m l 0 e S 9 B d X R v U m V t b 3 Z l Z E N v b H V t b n M x L n t B L U Z c b k F w c H J v d m V k X G 4 s N X 0 m c X V v d D s s J n F 1 b 3 Q 7 U 2 V j d G l v b j E v Q 2 9 t b X V u a X R 5 L 0 F 1 d G 9 S Z W 1 v d m V k Q 2 9 s d W 1 u c z E u e 0 N U R U Q g R W x p Z 2 l i a W x p d H k g T 2 5 s e V x u L D Z 9 J n F 1 b 3 Q 7 L C Z x d W 9 0 O 1 N l Y 3 R p b 2 4 x L 0 N v b W 1 1 b m l 0 e S 9 B d X R v U m V t b 3 Z l Z E N v b H V t b n M x L n t M a W 5 r L D d 9 J n F 1 b 3 Q 7 L C Z x d W 9 0 O 1 N l Y 3 R p b 2 4 x L 0 N v b W 1 1 b m l 0 e S 9 B d X R v U m V t b 3 Z l Z E N v b H V t b n M x L n t T d G F 0 d X M s O H 0 m c X V v d D s s J n F 1 b 3 Q 7 U 2 V j d G l v b j E v Q 2 9 t b X V u a X R 5 L 0 F 1 d G 9 S Z W 1 v d m V k Q 2 9 s d W 1 u c z E u e 1 V w Z G F 0 Z X M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0 N v b W 1 1 b m l 0 e S 9 B d X R v U m V t b 3 Z l Z E N v b H V t b n M x L n t D S V A g Q 2 9 k Z V x u L D B 9 J n F 1 b 3 Q 7 L C Z x d W 9 0 O 1 N l Y 3 R p b 2 4 x L 0 N v b W 1 1 b m l 0 e S 9 B d X R v U m V t b 3 Z l Z E N v b H V t b n M x L n t Q c m 9 n c m F t I E 5 h b W V c b i w x f S Z x d W 9 0 O y w m c X V v d D t T Z W N 0 a W 9 u M S 9 D b 2 1 t d W 5 p d H k v Q X V 0 b 1 J l b W 9 2 Z W R D b 2 x 1 b W 5 z M S 5 7 Q 3 J l Z G V u d G l h b C w y f S Z x d W 9 0 O y w m c X V v d D t T Z W N 0 a W 9 u M S 9 D b 2 1 t d W 5 p d H k v Q X V 0 b 1 J l b W 9 2 Z W R D b 2 x 1 b W 5 z M S 5 7 Q 2 9 t b X V u a X R 5 I E N v b G x l Z 2 U g T m F t Z S w z f S Z x d W 9 0 O y w m c X V v d D t T Z W N 0 a W 9 u M S 9 D b 2 1 t d W 5 p d H k v Q X V 0 b 1 J l b W 9 2 Z W R D b 2 x 1 b W 5 z M S 5 7 Q 1 R F R C w 0 f S Z x d W 9 0 O y w m c X V v d D t T Z W N 0 a W 9 u M S 9 D b 2 1 t d W 5 p d H k v Q X V 0 b 1 J l b W 9 2 Z W R D b 2 x 1 b W 5 z M S 5 7 Q S 1 G X G 5 B c H B y b 3 Z l Z F x u L D V 9 J n F 1 b 3 Q 7 L C Z x d W 9 0 O 1 N l Y 3 R p b 2 4 x L 0 N v b W 1 1 b m l 0 e S 9 B d X R v U m V t b 3 Z l Z E N v b H V t b n M x L n t D V E V E I E V s a W d p Y m l s a X R 5 I E 9 u b H l c b i w 2 f S Z x d W 9 0 O y w m c X V v d D t T Z W N 0 a W 9 u M S 9 D b 2 1 t d W 5 p d H k v Q X V 0 b 1 J l b W 9 2 Z W R D b 2 x 1 b W 5 z M S 5 7 T G l u a y w 3 f S Z x d W 9 0 O y w m c X V v d D t T Z W N 0 a W 9 u M S 9 D b 2 1 t d W 5 p d H k v Q X V 0 b 1 J l b W 9 2 Z W R D b 2 x 1 b W 5 z M S 5 7 U 3 R h d H V z L D h 9 J n F 1 b 3 Q 7 L C Z x d W 9 0 O 1 N l Y 3 R p b 2 4 x L 0 N v b W 1 1 b m l 0 e S 9 B d X R v U m V t b 3 Z l Z E N v b H V t b n M x L n t V c G R h d G V z L D l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R W 5 0 c n k g V H l w Z T 0 i T G 9 h Z G V k V G 9 B b m F s e X N p c 1 N l c n Z p Y 2 V z I i B W Y W x 1 Z T 0 i b D A i L z 4 8 L 1 N 0 Y W J s Z U V u d H J p Z X M + P C 9 J d G V t P j x J d G V t P j x J d G V t T G 9 j Y X R p b 2 4 + P E l 0 Z W 1 U e X B l P k Z v c m 1 1 b G E 8 L 0 l 0 Z W 1 U e X B l P j x J d G V t U G F 0 a D 5 T Z W N 0 a W 9 u M S 9 D V E U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3 L T I 4 V D E 4 O j U 4 O j Q 1 L j k 2 N D c 2 M j V a I i 8 + P E V u d H J 5 I F R 5 c G U 9 I k Z p b G x D b 2 x 1 b W 5 U e X B l c y I g V m F s d W U 9 I n N B Q U F B Q U F B Q U F B Q U E i L z 4 8 R W 5 0 c n k g V H l w Z T 0 i R m l s b E N v b H V t b k 5 h b W V z I i B W Y W x 1 Z T 0 i c 1 s m c X V v d D t D S V A g Q 2 9 k Z V x u J n F 1 b 3 Q 7 L C Z x d W 9 0 O 1 B y b 2 d y Y W 0 g T m F t Z V x u J n F 1 b 3 Q 7 L C Z x d W 9 0 O 0 N y Z W R l b n R p Y W w m c X V v d D s s J n F 1 b 3 Q 7 Q S 1 G X G 5 B c H B y b 3 Z l Z F x u J n F 1 b 3 Q 7 L C Z x d W 9 0 O 0 N v b W 1 1 b m l 0 e S B D b 2 x s Z W d l J n F 1 b 3 Q 7 L C Z x d W 9 0 O 1 N 0 Y X R 1 c y Z x d W 9 0 O y w m c X V v d D t M a W 5 r J n F 1 b 3 Q 7 L C Z x d W 9 0 O 1 V S T D I m c X V v d D s s J n F 1 b 3 Q 7 V X B k Y X R l c y A t I E N v c H k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V l Y z A 1 M j c z L W M 0 N 2 U t N G N k Z i 0 5 Z G N l L T l h M 2 Y w M m Q w Y j A 3 Y S I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V E U v Q X V 0 b 1 J l b W 9 2 Z W R D b 2 x 1 b W 5 z M S 5 7 Q 0 l Q I E N v Z G V c b i w w f S Z x d W 9 0 O y w m c X V v d D t T Z W N 0 a W 9 u M S 9 D V E U v Q X V 0 b 1 J l b W 9 2 Z W R D b 2 x 1 b W 5 z M S 5 7 U H J v Z 3 J h b S B O Y W 1 l X G 4 s M X 0 m c X V v d D s s J n F 1 b 3 Q 7 U 2 V j d G l v b j E v Q 1 R F L 0 F 1 d G 9 S Z W 1 v d m V k Q 2 9 s d W 1 u c z E u e 0 N y Z W R l b n R p Y W w s M n 0 m c X V v d D s s J n F 1 b 3 Q 7 U 2 V j d G l v b j E v Q 1 R F L 0 F 1 d G 9 S Z W 1 v d m V k Q 2 9 s d W 1 u c z E u e 0 E t R l x u Q X B w c m 9 2 Z W R c b i w z f S Z x d W 9 0 O y w m c X V v d D t T Z W N 0 a W 9 u M S 9 D V E U v Q X V 0 b 1 J l b W 9 2 Z W R D b 2 x 1 b W 5 z M S 5 7 Q 2 9 t b X V u a X R 5 I E N v b G x l Z 2 U s N H 0 m c X V v d D s s J n F 1 b 3 Q 7 U 2 V j d G l v b j E v Q 1 R F L 0 F 1 d G 9 S Z W 1 v d m V k Q 2 9 s d W 1 u c z E u e 1 N 0 Y X R 1 c y w 1 f S Z x d W 9 0 O y w m c X V v d D t T Z W N 0 a W 9 u M S 9 D V E U v Q X V 0 b 1 J l b W 9 2 Z W R D b 2 x 1 b W 5 z M S 5 7 T G l u a y w 2 f S Z x d W 9 0 O y w m c X V v d D t T Z W N 0 a W 9 u M S 9 D V E U v Q X V 0 b 1 J l b W 9 2 Z W R D b 2 x 1 b W 5 z M S 5 7 V V J M M i w 3 f S Z x d W 9 0 O y w m c X V v d D t T Z W N 0 a W 9 u M S 9 D V E U v Q X V 0 b 1 J l b W 9 2 Z W R D b 2 x 1 b W 5 z M S 5 7 V X B k Y X R l c y A t I E N v c H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Q 1 R F L 0 F 1 d G 9 S Z W 1 v d m V k Q 2 9 s d W 1 u c z E u e 0 N J U C B D b 2 R l X G 4 s M H 0 m c X V v d D s s J n F 1 b 3 Q 7 U 2 V j d G l v b j E v Q 1 R F L 0 F 1 d G 9 S Z W 1 v d m V k Q 2 9 s d W 1 u c z E u e 1 B y b 2 d y Y W 0 g T m F t Z V x u L D F 9 J n F 1 b 3 Q 7 L C Z x d W 9 0 O 1 N l Y 3 R p b 2 4 x L 0 N U R S 9 B d X R v U m V t b 3 Z l Z E N v b H V t b n M x L n t D c m V k Z W 5 0 a W F s L D J 9 J n F 1 b 3 Q 7 L C Z x d W 9 0 O 1 N l Y 3 R p b 2 4 x L 0 N U R S 9 B d X R v U m V t b 3 Z l Z E N v b H V t b n M x L n t B L U Z c b k F w c H J v d m V k X G 4 s M 3 0 m c X V v d D s s J n F 1 b 3 Q 7 U 2 V j d G l v b j E v Q 1 R F L 0 F 1 d G 9 S Z W 1 v d m V k Q 2 9 s d W 1 u c z E u e 0 N v b W 1 1 b m l 0 e S B D b 2 x s Z W d l L D R 9 J n F 1 b 3 Q 7 L C Z x d W 9 0 O 1 N l Y 3 R p b 2 4 x L 0 N U R S 9 B d X R v U m V t b 3 Z l Z E N v b H V t b n M x L n t T d G F 0 d X M s N X 0 m c X V v d D s s J n F 1 b 3 Q 7 U 2 V j d G l v b j E v Q 1 R F L 0 F 1 d G 9 S Z W 1 v d m V k Q 2 9 s d W 1 u c z E u e 0 x p b m s s N n 0 m c X V v d D s s J n F 1 b 3 Q 7 U 2 V j d G l v b j E v Q 1 R F L 0 F 1 d G 9 S Z W 1 v d m V k Q 2 9 s d W 1 u c z E u e 1 V S T D I s N 3 0 m c X V v d D s s J n F 1 b 3 Q 7 U 2 V j d G l v b j E v Q 1 R F L 0 F 1 d G 9 S Z W 1 v d m V k Q 2 9 s d W 1 u c z E u e 1 V w Z G F 0 Z X M g L S B D b 3 B 5 L D h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B L U Y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3 L T I 4 V D E 5 O j I z O j M y L j Q 4 N z Y 5 M D N a I i 8 + P E V u d H J 5 I F R 5 c G U 9 I k Z p b G x D b 2 x 1 b W 5 U e X B l c y I g V m F s d W U 9 I n N B Q U F B Q U F B Q U F B P T 0 i L z 4 8 R W 5 0 c n k g V H l w Z T 0 i R m l s b E N v b H V t b k 5 h b W V z I i B W Y W x 1 Z T 0 i c 1 s m c X V v d D t D S V A g Q 2 9 k Z V x u J n F 1 b 3 Q 7 L C Z x d W 9 0 O 1 B y b 2 d y Y W 0 g T m F t Z V x u J n F 1 b 3 Q 7 L C Z x d W 9 0 O 0 N y Z W R l b n R p Y W w m c X V v d D s s J n F 1 b 3 Q 7 Q S 1 G X G 5 B c H B y b 3 Z l Z F x u J n F 1 b 3 Q 7 L C Z x d W 9 0 O 1 N 0 Y X R 1 c y Z x d W 9 0 O y w m c X V v d D t V U k w y J n F 1 b 3 Q 7 L C Z x d W 9 0 O 1 V w Z G F 0 Z X M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J k M z Y 2 Z G R m L T c x M T I t N G R k M S 1 i O D l j L T I w M D I w N G Y 1 Y j R h Z C I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L U Y v Q X V 0 b 1 J l b W 9 2 Z W R D b 2 x 1 b W 5 z M S 5 7 Q 0 l Q I E N v Z G V c b i w w f S Z x d W 9 0 O y w m c X V v d D t T Z W N 0 a W 9 u M S 9 B L U Y v Q X V 0 b 1 J l b W 9 2 Z W R D b 2 x 1 b W 5 z M S 5 7 U H J v Z 3 J h b S B O Y W 1 l X G 4 s M X 0 m c X V v d D s s J n F 1 b 3 Q 7 U 2 V j d G l v b j E v Q S 1 G L 0 F 1 d G 9 S Z W 1 v d m V k Q 2 9 s d W 1 u c z E u e 0 N y Z W R l b n R p Y W w s M n 0 m c X V v d D s s J n F 1 b 3 Q 7 U 2 V j d G l v b j E v Q S 1 G L 0 F 1 d G 9 S Z W 1 v d m V k Q 2 9 s d W 1 u c z E u e 0 E t R l x u Q X B w c m 9 2 Z W R c b i w z f S Z x d W 9 0 O y w m c X V v d D t T Z W N 0 a W 9 u M S 9 B L U Y v Q X V 0 b 1 J l b W 9 2 Z W R D b 2 x 1 b W 5 z M S 5 7 U 3 R h d H V z L D R 9 J n F 1 b 3 Q 7 L C Z x d W 9 0 O 1 N l Y 3 R p b 2 4 x L 0 E t R i 9 B d X R v U m V t b 3 Z l Z E N v b H V t b n M x L n t V U k w y L D V 9 J n F 1 b 3 Q 7 L C Z x d W 9 0 O 1 N l Y 3 R p b 2 4 x L 0 E t R i 9 B d X R v U m V t b 3 Z l Z E N v b H V t b n M x L n t V c G R h d G V z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0 E t R i 9 B d X R v U m V t b 3 Z l Z E N v b H V t b n M x L n t D S V A g Q 2 9 k Z V x u L D B 9 J n F 1 b 3 Q 7 L C Z x d W 9 0 O 1 N l Y 3 R p b 2 4 x L 0 E t R i 9 B d X R v U m V t b 3 Z l Z E N v b H V t b n M x L n t Q c m 9 n c m F t I E 5 h b W V c b i w x f S Z x d W 9 0 O y w m c X V v d D t T Z W N 0 a W 9 u M S 9 B L U Y v Q X V 0 b 1 J l b W 9 2 Z W R D b 2 x 1 b W 5 z M S 5 7 Q 3 J l Z G V u d G l h b C w y f S Z x d W 9 0 O y w m c X V v d D t T Z W N 0 a W 9 u M S 9 B L U Y v Q X V 0 b 1 J l b W 9 2 Z W R D b 2 x 1 b W 5 z M S 5 7 Q S 1 G X G 5 B c H B y b 3 Z l Z F x u L D N 9 J n F 1 b 3 Q 7 L C Z x d W 9 0 O 1 N l Y 3 R p b 2 4 x L 0 E t R i 9 B d X R v U m V t b 3 Z l Z E N v b H V t b n M x L n t T d G F 0 d X M s N H 0 m c X V v d D s s J n F 1 b 3 Q 7 U 2 V j d G l v b j E v Q S 1 G L 0 F 1 d G 9 S Z W 1 v d m V k Q 2 9 s d W 1 u c z E u e 1 V S T D I s N X 0 m c X V v d D s s J n F 1 b 3 Q 7 U 2 V j d G l v b j E v Q S 1 G L 0 F 1 d G 9 S Z W 1 v d m V k Q 2 9 s d W 1 u c z E u e 1 V w Z G F 0 Z X M s N n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x F b n R y e S B U e X B l P S J M b 2 F k Z W R U b 0 F u Y W x 5 c 2 l z U 2 V y d m l j Z X M i I F Z h b H V l P S J s M C I v P j w v U 3 R h Y m x l R W 5 0 c m l l c z 4 8 L 0 l 0 Z W 0 + P E l 0 Z W 0 + P E l 0 Z W 1 M b 2 N h d G l v b j 4 8 S X R l b V R 5 c G U + R m 9 y b X V s Y T w v S X R l b V R 5 c G U + P E l 0 Z W 1 Q Y X R o P l N l Y 3 R p b 2 4 x L 0 N U R U Q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3 L T I 4 V D I y O j A 5 O j E w L j E w N z g 0 N z l a I i 8 + P E V u d H J 5 I F R 5 c G U 9 I k Z p b G x D b 2 x 1 b W 5 U e X B l c y I g V m F s d W U 9 I n N B Q U F B Q U F B Q U F B Q U F B Q T 0 9 I i 8 + P E V u d H J 5 I F R 5 c G U 9 I k Z p b G x D b 2 x 1 b W 5 O Y W 1 l c y I g V m F s d W U 9 I n N b J n F 1 b 3 Q 7 Q 0 l Q I E N v Z G V c b i Z x d W 9 0 O y w m c X V v d D t Q c m 9 n c m F t I E 5 h b W V c b i Z x d W 9 0 O y w m c X V v d D t D c m V k Z W 5 0 a W F s J n F 1 b 3 Q 7 L C Z x d W 9 0 O 0 N v b W 1 1 b m l 0 e S B D b 2 x s Z W d l I E 5 h b W U m c X V v d D s s J n F 1 b 3 Q 7 Q 1 R F R C Z x d W 9 0 O y w m c X V v d D t B L U Z c b k F w c H J v d m V k X G 4 m c X V v d D s s J n F 1 b 3 Q 7 Q 1 R F R C B F b G l n a W J p b G l 0 e S B P b m x 5 X G 4 m c X V v d D s s J n F 1 b 3 Q 7 T G l u a y Z x d W 9 0 O y w m c X V v d D t T d G F 0 d X M m c X V v d D s s J n F 1 b 3 Q 7 V X B k Y X R l c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T g x M W M x M m E t N D M 1 M i 0 0 Z D I z L T k 0 M j Y t N z V j N m V l Y T M y N z E 1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V E V E L 0 F 1 d G 9 S Z W 1 v d m V k Q 2 9 s d W 1 u c z E u e 0 N J U C B D b 2 R l X G 4 s M H 0 m c X V v d D s s J n F 1 b 3 Q 7 U 2 V j d G l v b j E v Q 1 R F R C 9 B d X R v U m V t b 3 Z l Z E N v b H V t b n M x L n t Q c m 9 n c m F t I E 5 h b W V c b i w x f S Z x d W 9 0 O y w m c X V v d D t T Z W N 0 a W 9 u M S 9 D V E V E L 0 F 1 d G 9 S Z W 1 v d m V k Q 2 9 s d W 1 u c z E u e 0 N y Z W R l b n R p Y W w s M n 0 m c X V v d D s s J n F 1 b 3 Q 7 U 2 V j d G l v b j E v Q 1 R F R C 9 B d X R v U m V t b 3 Z l Z E N v b H V t b n M x L n t D b 2 1 t d W 5 p d H k g Q 2 9 s b G V n Z S B O Y W 1 l L D N 9 J n F 1 b 3 Q 7 L C Z x d W 9 0 O 1 N l Y 3 R p b 2 4 x L 0 N U R U Q v Q X V 0 b 1 J l b W 9 2 Z W R D b 2 x 1 b W 5 z M S 5 7 Q 1 R F R C w 0 f S Z x d W 9 0 O y w m c X V v d D t T Z W N 0 a W 9 u M S 9 D V E V E L 0 F 1 d G 9 S Z W 1 v d m V k Q 2 9 s d W 1 u c z E u e 0 E t R l x u Q X B w c m 9 2 Z W R c b i w 1 f S Z x d W 9 0 O y w m c X V v d D t T Z W N 0 a W 9 u M S 9 D V E V E L 0 F 1 d G 9 S Z W 1 v d m V k Q 2 9 s d W 1 u c z E u e 0 N U R U Q g R W x p Z 2 l i a W x p d H k g T 2 5 s e V x u L D Z 9 J n F 1 b 3 Q 7 L C Z x d W 9 0 O 1 N l Y 3 R p b 2 4 x L 0 N U R U Q v Q X V 0 b 1 J l b W 9 2 Z W R D b 2 x 1 b W 5 z M S 5 7 T G l u a y w 3 f S Z x d W 9 0 O y w m c X V v d D t T Z W N 0 a W 9 u M S 9 D V E V E L 0 F 1 d G 9 S Z W 1 v d m V k Q 2 9 s d W 1 u c z E u e 1 N 0 Y X R 1 c y w 4 f S Z x d W 9 0 O y w m c X V v d D t T Z W N 0 a W 9 u M S 9 D V E V E L 0 F 1 d G 9 S Z W 1 v d m V k Q 2 9 s d W 1 u c z E u e 1 V w Z G F 0 Z X M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0 N U R U Q v Q X V 0 b 1 J l b W 9 2 Z W R D b 2 x 1 b W 5 z M S 5 7 Q 0 l Q I E N v Z G V c b i w w f S Z x d W 9 0 O y w m c X V v d D t T Z W N 0 a W 9 u M S 9 D V E V E L 0 F 1 d G 9 S Z W 1 v d m V k Q 2 9 s d W 1 u c z E u e 1 B y b 2 d y Y W 0 g T m F t Z V x u L D F 9 J n F 1 b 3 Q 7 L C Z x d W 9 0 O 1 N l Y 3 R p b 2 4 x L 0 N U R U Q v Q X V 0 b 1 J l b W 9 2 Z W R D b 2 x 1 b W 5 z M S 5 7 Q 3 J l Z G V u d G l h b C w y f S Z x d W 9 0 O y w m c X V v d D t T Z W N 0 a W 9 u M S 9 D V E V E L 0 F 1 d G 9 S Z W 1 v d m V k Q 2 9 s d W 1 u c z E u e 0 N v b W 1 1 b m l 0 e S B D b 2 x s Z W d l I E 5 h b W U s M 3 0 m c X V v d D s s J n F 1 b 3 Q 7 U 2 V j d G l v b j E v Q 1 R F R C 9 B d X R v U m V t b 3 Z l Z E N v b H V t b n M x L n t D V E V E L D R 9 J n F 1 b 3 Q 7 L C Z x d W 9 0 O 1 N l Y 3 R p b 2 4 x L 0 N U R U Q v Q X V 0 b 1 J l b W 9 2 Z W R D b 2 x 1 b W 5 z M S 5 7 Q S 1 G X G 5 B c H B y b 3 Z l Z F x u L D V 9 J n F 1 b 3 Q 7 L C Z x d W 9 0 O 1 N l Y 3 R p b 2 4 x L 0 N U R U Q v Q X V 0 b 1 J l b W 9 2 Z W R D b 2 x 1 b W 5 z M S 5 7 Q 1 R F R C B F b G l n a W J p b G l 0 e S B P b m x 5 X G 4 s N n 0 m c X V v d D s s J n F 1 b 3 Q 7 U 2 V j d G l v b j E v Q 1 R F R C 9 B d X R v U m V t b 3 Z l Z E N v b H V t b n M x L n t M a W 5 r L D d 9 J n F 1 b 3 Q 7 L C Z x d W 9 0 O 1 N l Y 3 R p b 2 4 x L 0 N U R U Q v Q X V 0 b 1 J l b W 9 2 Z W R D b 2 x 1 b W 5 z M S 5 7 U 3 R h d H V z L D h 9 J n F 1 b 3 Q 7 L C Z x d W 9 0 O 1 N l Y 3 R p b 2 4 x L 0 N U R U Q v Q X V 0 b 1 J l b W 9 2 Z W R D b 2 x 1 b W 5 z M S 5 7 V X B k Y X R l c y w 5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Q W x s Q 3 J l Z G V u d G l h b H M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3 L T I 5 V D I y O j I 5 O j U x L j A y O T g w M T d a I i 8 + P E V u d H J 5 I F R 5 c G U 9 I k Z p b G x D b 2 x 1 b W 5 U e X B l c y I g V m F s d W U 9 I n N B Q U F B Q U F B P S I v P j x F b n R y e S B U e X B l P S J G a W x s Q 2 9 s d W 1 u T m F t Z X M i I F Z h b H V l P S J z W y Z x d W 9 0 O 0 N y Z W R l b n R p Y W w m c X V v d D s s J n F 1 b 3 Q 7 Q S 1 G X G 5 B c H B y b 3 Z l Z F x u J n F 1 b 3 Q 7 L C Z x d W 9 0 O 0 x p b m s m c X V v d D s s J n F 1 b 3 Q 7 V V J M M i Z x d W 9 0 O y w m c X V v d D t V c G R h d G V z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w N z k 3 Z j M x N y 1 l N T M z L T R k Z T g t O D F i M y 0 5 Y j V l M D E w M T Q 4 N G Q i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W x s Q 3 J l Z G V u d G l h b H M v Q X V 0 b 1 J l b W 9 2 Z W R D b 2 x 1 b W 5 z M S 5 7 Q 3 J l Z G V u d G l h b C w w f S Z x d W 9 0 O y w m c X V v d D t T Z W N 0 a W 9 u M S 9 B b G x D c m V k Z W 5 0 a W F s c y 9 B d X R v U m V t b 3 Z l Z E N v b H V t b n M x L n t B L U Z c b k F w c H J v d m V k X G 4 s M X 0 m c X V v d D s s J n F 1 b 3 Q 7 U 2 V j d G l v b j E v Q W x s Q 3 J l Z G V u d G l h b H M v Q X V 0 b 1 J l b W 9 2 Z W R D b 2 x 1 b W 5 z M S 5 7 T G l u a y w y f S Z x d W 9 0 O y w m c X V v d D t T Z W N 0 a W 9 u M S 9 B b G x D c m V k Z W 5 0 a W F s c y 9 B d X R v U m V t b 3 Z l Z E N v b H V t b n M x L n t V U k w y L D N 9 J n F 1 b 3 Q 7 L C Z x d W 9 0 O 1 N l Y 3 R p b 2 4 x L 0 F s b E N y Z W R l b n R p Y W x z L 0 F 1 d G 9 S Z W 1 v d m V k Q 2 9 s d W 1 u c z E u e 1 V w Z G F 0 Z X M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Q W x s Q 3 J l Z G V u d G l h b H M v Q X V 0 b 1 J l b W 9 2 Z W R D b 2 x 1 b W 5 z M S 5 7 Q 3 J l Z G V u d G l h b C w w f S Z x d W 9 0 O y w m c X V v d D t T Z W N 0 a W 9 u M S 9 B b G x D c m V k Z W 5 0 a W F s c y 9 B d X R v U m V t b 3 Z l Z E N v b H V t b n M x L n t B L U Z c b k F w c H J v d m V k X G 4 s M X 0 m c X V v d D s s J n F 1 b 3 Q 7 U 2 V j d G l v b j E v Q W x s Q 3 J l Z G V u d G l h b H M v Q X V 0 b 1 J l b W 9 2 Z W R D b 2 x 1 b W 5 z M S 5 7 T G l u a y w y f S Z x d W 9 0 O y w m c X V v d D t T Z W N 0 a W 9 u M S 9 B b G x D c m V k Z W 5 0 a W F s c y 9 B d X R v U m V t b 3 Z l Z E N v b H V t b n M x L n t V U k w y L D N 9 J n F 1 b 3 Q 7 L C Z x d W 9 0 O 1 N l Y 3 R p b 2 4 x L 0 F s b E N y Z W R l b n R p Y W x z L 0 F 1 d G 9 S Z W 1 v d m V k Q 2 9 s d W 1 u c z E u e 1 V w Z G F 0 Z X M s N H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x F b n R y e S B U e X B l P S J M b 2 F k Z W R U b 0 F u Y W x 5 c 2 l z U 2 V y d m l j Z X M i I F Z h b H V l P S J s M C I v P j w v U 3 R h Y m x l R W 5 0 c m l l c z 4 8 L 0 l 0 Z W 0 + P E l 0 Z W 0 + P E l 0 Z W 1 M b 2 N h d G l v b j 4 8 S X R l b V R 5 c G U + R m 9 y b X V s Y T w v S X R l b V R 5 c G U + P E l 0 Z W 1 Q Y X R o P l N l Y 3 R p b 2 4 x L 2 N 0 Z V R h Y m x l J T I w K D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T E 9 Q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T E 9 Q L 1 J l b W 9 2 Z W Q l M j B D b 2 x 1 b W 5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M T 1 A v R m l s d G V y Z W Q l M j B S b 3 d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M T 1 A v U m V v c m R l c m V k J T I w Q 2 9 s d W 1 u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2 9 t b X V u a X R 5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2 9 t b X V u a X R 5 L 1 J l b 3 J k Z X J l Z C U y M E N v b H V t b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x P U C 9 T b 3 J 0 Z W Q l M j B S b 3 d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V E U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V E U v U m V t b 3 Z l Z C U y M E N v b H V t b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N U R S 9 G a W x 0 Z X J l Z C U y M F J v d 3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N U R S 9 S Z W 9 y Z G V y Z W Q l M j B D b 2 x 1 b W 5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V E U v U 2 9 y d G V k J T I w U m 9 3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T E 9 Q L 1 J l b W 9 2 Z W Q l M j B D b 2 x 1 b W 5 z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1 R F L 1 J l b W 9 2 Z W Q l M j B D b 2 x 1 b W 5 z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S 1 G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S 1 G L 1 J l b 3 J k Z X J l Z C U y M E N v b H V t b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E t R i 9 S Z W 1 v d m V k J T I w T 3 R o Z X I l M j B D b 2 x 1 b W 5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B L U Y v R m l s d G V y Z W Q l M j B S b 3 d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j d G V U Y W J s Z S U y M C g y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1 R F L 0 R 1 c G x p Y 2 F 0 Z W Q l M j B D b 2 x 1 b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N U R S 9 S Z W 9 y Z G V y Z W Q l M j B D b 2 x 1 b W 5 z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2 9 t b X V u a X R 5 L 1 J l b W 9 2 Z W Q l M j B P d G h l c i U y M E N v b H V t b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N v b W 1 1 b m l 0 e S 9 G a W x 0 Z X J l Z C U y M F J v d 3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N v b W 1 1 b m l 0 e S 9 S Z W 1 v d m V k J T I w Q 2 9 s d W 1 u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1 R F R C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N U R U Q v U m V v c m R l c m V k J T I w Q 2 9 s d W 1 u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1 R F R C 9 S Z W 1 v d m V k J T I w T 3 R o Z X I l M j B D b 2 x 1 b W 5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V E V E L 0 Z p b H R l c m V k J T I w U m 9 3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W x s Q 3 J l Z G V u d G l h b H M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B b G x D c m V k Z W 5 0 a W F s c y 9 S Z W 1 v d m V k J T I w T 3 R o Z X I l M j B D b 2 x 1 b W 5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B b G x D c m V k Z W 5 0 a W F s c y 9 G a W x 0 Z X J l Z C U y M F J v d 3 M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B b G x D c m V k Z W 5 0 a W F s c y 9 S Z W 1 v d m V k J T I w R H V w b G l j Y X R l c z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B Q U F B Q T 0 9 I i 8 + P E V u d H J 5 I F R 5 c G U 9 I l J l b G F 0 a W 9 u c 2 h p c H M i I F Z h b H V l P S J z Q U F B Q U F B P T 0 i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K U F 9 u e n C v E i D / t J F U T 7 V X A A A A A A C A A A A A A A D Z g A A w A A A A B A A A A A F b 1 f o i A 8 p l W L M E O v U 0 i v L A A A A A A S A A A C g A A A A E A A A A K r W g V B Q g S M O 1 6 R 4 c z j 0 + + Z Q A A A A m F l e R y I 6 t Q T X J b q 7 I I Z A b + w e l 0 T y 7 R 6 X c x v H x 4 m 3 W m J D U y c R N / K 8 w C V S W R U J f 3 d m P a 9 C j u C i u X k u y M 6 D O Q X I m J I I e m 9 P F z Z g K h W 6 o f 3 t A M Y U A A A A N e x C A O N w x Y e 8 1 w m K 6 i j 7 u o W m 5 K M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 xmlns="7ec8a2fc-4e03-4a09-bb9f-a392705282c1" xsi:nil="true"/>
    <FolderContentContactperson xmlns="7ec8a2fc-4e03-4a09-bb9f-a392705282c1">
      <UserInfo>
        <DisplayName/>
        <AccountId xsi:nil="true"/>
        <AccountType/>
      </UserInfo>
    </FolderContentContactperson>
    <TaxCatchAll xmlns="f69ac7c7-1a2e-46bd-a988-685139f8f258" xsi:nil="true"/>
    <lcf76f155ced4ddcb4097134ff3c332f xmlns="7ec8a2fc-4e03-4a09-bb9f-a392705282c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0E75B7C-40A4-49BA-95C6-021B0A3BA5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c8a2fc-4e03-4a09-bb9f-a392705282c1"/>
    <ds:schemaRef ds:uri="65be2ccf-7fc2-4456-aa64-618de98f7d31"/>
    <ds:schemaRef ds:uri="f69ac7c7-1a2e-46bd-a988-685139f8f2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81257B-8BE7-408A-AAE6-71D55886AD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7F0F39-2794-4554-9875-6E180B634F1C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BDD3D36-C8B3-4393-8059-7C538525816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30ef2b30-24d2-486b-a2c2-e0d84edee6d3"/>
    <ds:schemaRef ds:uri="http://schemas.openxmlformats.org/package/2006/metadata/core-properties"/>
    <ds:schemaRef ds:uri="http://www.w3.org/XML/1998/namespace"/>
    <ds:schemaRef ds:uri="http://purl.org/dc/dcmitype/"/>
    <ds:schemaRef ds:uri="7ec8a2fc-4e03-4a09-bb9f-a392705282c1"/>
    <ds:schemaRef ds:uri="f69ac7c7-1a2e-46bd-a988-685139f8f25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Credential List 22-23</vt:lpstr>
      <vt:lpstr>25-26Credential List</vt:lpstr>
      <vt:lpstr>'25-26Credential List'!Print_Area</vt:lpstr>
      <vt:lpstr>'Credential List 22-23'!Print_Area</vt:lpstr>
      <vt:lpstr>'25-26Credential List'!Print_Titles</vt:lpstr>
      <vt:lpstr>'Credential List 22-23'!Print_Titles</vt:lpstr>
      <vt:lpstr>'25-26Credential List'!Text15</vt:lpstr>
      <vt:lpstr>'Credential List 22-23'!Text15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Kerwin, Donna</dc:creator>
  <cp:lastModifiedBy>Nesby, Janai</cp:lastModifiedBy>
  <cp:lastPrinted>2025-10-01T20:44:46Z</cp:lastPrinted>
  <dcterms:created xsi:type="dcterms:W3CDTF">2019-08-12T16:51:30Z</dcterms:created>
  <dcterms:modified xsi:type="dcterms:W3CDTF">2026-02-18T17:16:27Z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0x0101005CEE5F2DAFC64D4C8BB2E923E1A693C7</vt:lpwstr>
  </property>
  <property fmtid="{D5CDD505-2E9C-101B-9397-08002B2CF9AE}" pid="3" name="MediaServiceImageTags">
    <vt:lpwstr/>
  </property>
</Properties>
</file>