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Result Based Funding/FY23/Payment 2/"/>
    </mc:Choice>
  </mc:AlternateContent>
  <xr:revisionPtr revIDLastSave="145" documentId="8_{4CF836F3-DA04-40F3-A2A9-D22DC560FF6D}" xr6:coauthVersionLast="47" xr6:coauthVersionMax="47" xr10:uidLastSave="{8C80FEF6-08AB-4930-8CF1-5F1DCEEECFF1}"/>
  <bookViews>
    <workbookView xWindow="-120" yWindow="-120" windowWidth="20730" windowHeight="11160" xr2:uid="{0EBA0A39-5479-410C-BFFC-617D9D836982}"/>
  </bookViews>
  <sheets>
    <sheet name="LEA-Level FY23 RBF Payment2" sheetId="1" r:id="rId1"/>
  </sheets>
  <definedNames>
    <definedName name="_xlnm._FilterDatabase" localSheetId="0" hidden="1">'LEA-Level FY23 RBF Payment2'!$A$1:$F$241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0" i="1" l="1"/>
  <c r="F241" i="1"/>
  <c r="F231" i="1" l="1"/>
  <c r="F220" i="1"/>
  <c r="F197" i="1"/>
  <c r="F189" i="1"/>
  <c r="F169" i="1"/>
  <c r="F154" i="1"/>
  <c r="F141" i="1"/>
  <c r="F126" i="1"/>
  <c r="F68" i="1"/>
  <c r="F63" i="1"/>
  <c r="F55" i="1"/>
  <c r="F45" i="1"/>
  <c r="F35" i="1"/>
  <c r="F12" i="1"/>
</calcChain>
</file>

<file path=xl/sharedStrings.xml><?xml version="1.0" encoding="utf-8"?>
<sst xmlns="http://schemas.openxmlformats.org/spreadsheetml/2006/main" count="1290" uniqueCount="1251">
  <si>
    <t>Entity ID</t>
  </si>
  <si>
    <t>CTDS</t>
  </si>
  <si>
    <t>Name</t>
  </si>
  <si>
    <t>010201000</t>
  </si>
  <si>
    <t>St Johns Unified District</t>
  </si>
  <si>
    <t>Apache</t>
  </si>
  <si>
    <t>010208000</t>
  </si>
  <si>
    <t>Window Rock Unified District</t>
  </si>
  <si>
    <t>Cochise</t>
  </si>
  <si>
    <t>010210000</t>
  </si>
  <si>
    <t>Round Valley Unified District</t>
  </si>
  <si>
    <t>Coconino</t>
  </si>
  <si>
    <t>010218000</t>
  </si>
  <si>
    <t>Sanders Unified District</t>
  </si>
  <si>
    <t>010224000</t>
  </si>
  <si>
    <t>Chinle Unified District</t>
  </si>
  <si>
    <t>010227000</t>
  </si>
  <si>
    <t>Red Mesa Unified District</t>
  </si>
  <si>
    <t>Greenlee</t>
  </si>
  <si>
    <t>010306000</t>
  </si>
  <si>
    <t>Concho Elementary District</t>
  </si>
  <si>
    <t>Maricopa</t>
  </si>
  <si>
    <t>010307000</t>
  </si>
  <si>
    <t>Alpine Elementary District</t>
  </si>
  <si>
    <t>010309000</t>
  </si>
  <si>
    <t>Vernon Elementary District</t>
  </si>
  <si>
    <t>010323000</t>
  </si>
  <si>
    <t>Mcnary Elementary District</t>
  </si>
  <si>
    <t>020100000</t>
  </si>
  <si>
    <t>Fort Huachuca Accommodation District</t>
  </si>
  <si>
    <t>Pinal</t>
  </si>
  <si>
    <t>020201000</t>
  </si>
  <si>
    <t>Tombstone Unified District</t>
  </si>
  <si>
    <t>Santa Cruz</t>
  </si>
  <si>
    <t>020202000</t>
  </si>
  <si>
    <t>Bisbee Unified District</t>
  </si>
  <si>
    <t>020209000</t>
  </si>
  <si>
    <t>Benson Unified School District</t>
  </si>
  <si>
    <t>Yuma</t>
  </si>
  <si>
    <t>020213000</t>
  </si>
  <si>
    <t>Willcox Unified District</t>
  </si>
  <si>
    <t>La Paz</t>
  </si>
  <si>
    <t>020214000</t>
  </si>
  <si>
    <t>Bowie Unified District</t>
  </si>
  <si>
    <t>020218000</t>
  </si>
  <si>
    <t>San Simon Unified District</t>
  </si>
  <si>
    <t>020221000</t>
  </si>
  <si>
    <t>St David Unified District</t>
  </si>
  <si>
    <t>020227000</t>
  </si>
  <si>
    <t>Douglas Unified District</t>
  </si>
  <si>
    <t>020268000</t>
  </si>
  <si>
    <t>Sierra Vista Unified District</t>
  </si>
  <si>
    <t>020323000</t>
  </si>
  <si>
    <t>Naco Elementary District</t>
  </si>
  <si>
    <t>020326000</t>
  </si>
  <si>
    <t>Cochise Elementary District</t>
  </si>
  <si>
    <t>020342000</t>
  </si>
  <si>
    <t>Apache Elementary District</t>
  </si>
  <si>
    <t>020345000</t>
  </si>
  <si>
    <t>Double Adobe Elementary District</t>
  </si>
  <si>
    <t>020349000</t>
  </si>
  <si>
    <t>Palominas Elementary School District 49</t>
  </si>
  <si>
    <t>020355000</t>
  </si>
  <si>
    <t>McNeal Elementary District</t>
  </si>
  <si>
    <t>020364000</t>
  </si>
  <si>
    <t>Pomerene Elementary District</t>
  </si>
  <si>
    <t>020412000</t>
  </si>
  <si>
    <t>Elfrida Elementary District</t>
  </si>
  <si>
    <t>020422000</t>
  </si>
  <si>
    <t>Pearce Elementary District</t>
  </si>
  <si>
    <t>020453000</t>
  </si>
  <si>
    <t>Ash Creek Elementary District</t>
  </si>
  <si>
    <t>020522000</t>
  </si>
  <si>
    <t>Valley Union High School District</t>
  </si>
  <si>
    <t>030199000</t>
  </si>
  <si>
    <t>Coconino County Accommodation School District</t>
  </si>
  <si>
    <t>030201000</t>
  </si>
  <si>
    <t>Flagstaff Unified District</t>
  </si>
  <si>
    <t>030202000</t>
  </si>
  <si>
    <t>Williams Unified District</t>
  </si>
  <si>
    <t>030204000</t>
  </si>
  <si>
    <t>Grand Canyon Unified District</t>
  </si>
  <si>
    <t>030206000</t>
  </si>
  <si>
    <t>Fredonia-Moccasin Unified District</t>
  </si>
  <si>
    <t>030208000</t>
  </si>
  <si>
    <t xml:space="preserve">Page Unified School District #8 </t>
  </si>
  <si>
    <t>030215000</t>
  </si>
  <si>
    <t>Tuba City Unified School District #15</t>
  </si>
  <si>
    <t>030310000</t>
  </si>
  <si>
    <t>Maine Consolidated School District</t>
  </si>
  <si>
    <t>040201000</t>
  </si>
  <si>
    <t>Globe Unified District</t>
  </si>
  <si>
    <t>040210000</t>
  </si>
  <si>
    <t>Payson Unified District</t>
  </si>
  <si>
    <t>040220000</t>
  </si>
  <si>
    <t>San Carlos Unified District</t>
  </si>
  <si>
    <t>040240000</t>
  </si>
  <si>
    <t>Miami Unified District</t>
  </si>
  <si>
    <t>040241000</t>
  </si>
  <si>
    <t>Hayden-Winkelman Unified District</t>
  </si>
  <si>
    <t>040305000</t>
  </si>
  <si>
    <t>Young Elementary District</t>
  </si>
  <si>
    <t>040312000</t>
  </si>
  <si>
    <t>Pine Strawberry Elementary District</t>
  </si>
  <si>
    <t>040333000</t>
  </si>
  <si>
    <t>Tonto Basin Elementary District</t>
  </si>
  <si>
    <t>050201000</t>
  </si>
  <si>
    <t>Safford Unified District</t>
  </si>
  <si>
    <t>050204000</t>
  </si>
  <si>
    <t>Thatcher Unified District</t>
  </si>
  <si>
    <t>050206000</t>
  </si>
  <si>
    <t>Pima Unified District</t>
  </si>
  <si>
    <t>050207000</t>
  </si>
  <si>
    <t>Fort Thomas Unified District</t>
  </si>
  <si>
    <t>050305000</t>
  </si>
  <si>
    <t>Solomon Elementary District</t>
  </si>
  <si>
    <t>050316000</t>
  </si>
  <si>
    <t>Bonita Elementary District</t>
  </si>
  <si>
    <t>060202000</t>
  </si>
  <si>
    <t>Duncan Unified District</t>
  </si>
  <si>
    <t>060218000</t>
  </si>
  <si>
    <t>Morenci Unified District</t>
  </si>
  <si>
    <t>060322000</t>
  </si>
  <si>
    <t>Blue Elementary District</t>
  </si>
  <si>
    <t>070199000</t>
  </si>
  <si>
    <t>Maricopa County Regional School District</t>
  </si>
  <si>
    <t>070204000</t>
  </si>
  <si>
    <t>Mesa Unified District</t>
  </si>
  <si>
    <t>070209000</t>
  </si>
  <si>
    <t>Wickenburg Unified District</t>
  </si>
  <si>
    <t>070211000</t>
  </si>
  <si>
    <t>Peoria Unified School District</t>
  </si>
  <si>
    <t>070224000</t>
  </si>
  <si>
    <t>Gila Bend Unified District</t>
  </si>
  <si>
    <t>070241000</t>
  </si>
  <si>
    <t>Gilbert Unified District</t>
  </si>
  <si>
    <t>070248000</t>
  </si>
  <si>
    <t>Scottsdale Unified District</t>
  </si>
  <si>
    <t>070260000</t>
  </si>
  <si>
    <t>Higley Unified School District</t>
  </si>
  <si>
    <t>070269000</t>
  </si>
  <si>
    <t>Paradise Valley Unified District</t>
  </si>
  <si>
    <t>070280000</t>
  </si>
  <si>
    <t>Chandler Unified District #80</t>
  </si>
  <si>
    <t>070289000</t>
  </si>
  <si>
    <t>Dysart Unified District</t>
  </si>
  <si>
    <t>070290000</t>
  </si>
  <si>
    <t>Saddle Mountain Unified School District</t>
  </si>
  <si>
    <t>070293000</t>
  </si>
  <si>
    <t>Cave Creek Unified District</t>
  </si>
  <si>
    <t>070295000</t>
  </si>
  <si>
    <t>Queen Creek Unified District</t>
  </si>
  <si>
    <t>070297000</t>
  </si>
  <si>
    <t>Deer Valley Unified District</t>
  </si>
  <si>
    <t>070298000</t>
  </si>
  <si>
    <t>Fountain Hills Unified District</t>
  </si>
  <si>
    <t>070363000</t>
  </si>
  <si>
    <t>Aguila Elementary District</t>
  </si>
  <si>
    <t>070371000</t>
  </si>
  <si>
    <t>Sentinel Elementary District</t>
  </si>
  <si>
    <t>070375000</t>
  </si>
  <si>
    <t>Morristown Elementary District</t>
  </si>
  <si>
    <t>070381000</t>
  </si>
  <si>
    <t>Nadaburg Unified School District</t>
  </si>
  <si>
    <t>070386000</t>
  </si>
  <si>
    <t>Mobile Elementary District</t>
  </si>
  <si>
    <t>070394000</t>
  </si>
  <si>
    <t>Paloma School District</t>
  </si>
  <si>
    <t>070401000</t>
  </si>
  <si>
    <t>Phoenix Elementary District</t>
  </si>
  <si>
    <t>070402000</t>
  </si>
  <si>
    <t>Riverside Elementary District</t>
  </si>
  <si>
    <t>070403000</t>
  </si>
  <si>
    <t>Tempe School District</t>
  </si>
  <si>
    <t>070405000</t>
  </si>
  <si>
    <t>Isaac Elementary District</t>
  </si>
  <si>
    <t>070406000</t>
  </si>
  <si>
    <t>Washington Elementary School District</t>
  </si>
  <si>
    <t>070407000</t>
  </si>
  <si>
    <t>Wilson Elementary District</t>
  </si>
  <si>
    <t>070408000</t>
  </si>
  <si>
    <t>Osborn Elementary District</t>
  </si>
  <si>
    <t>070414000</t>
  </si>
  <si>
    <t>Creighton Elementary District</t>
  </si>
  <si>
    <t>070417000</t>
  </si>
  <si>
    <t>Tolleson Elementary District</t>
  </si>
  <si>
    <t>070421000</t>
  </si>
  <si>
    <t>Murphy Elementary District</t>
  </si>
  <si>
    <t>070425000</t>
  </si>
  <si>
    <t>Liberty Elementary District</t>
  </si>
  <si>
    <t>070428000</t>
  </si>
  <si>
    <t>Kyrene Elementary District</t>
  </si>
  <si>
    <t>070431000</t>
  </si>
  <si>
    <t>Balsz Elementary District</t>
  </si>
  <si>
    <t>070433000</t>
  </si>
  <si>
    <t>Buckeye Elementary District</t>
  </si>
  <si>
    <t>070438000</t>
  </si>
  <si>
    <t>Madison Elementary District</t>
  </si>
  <si>
    <t>070440000</t>
  </si>
  <si>
    <t>Glendale Elementary District</t>
  </si>
  <si>
    <t>070444000</t>
  </si>
  <si>
    <t>Avondale Elementary District</t>
  </si>
  <si>
    <t>070445000</t>
  </si>
  <si>
    <t>Fowler Elementary District</t>
  </si>
  <si>
    <t>070447000</t>
  </si>
  <si>
    <t>Arlington Elementary District</t>
  </si>
  <si>
    <t>070449000</t>
  </si>
  <si>
    <t>Palo Verde Elementary District</t>
  </si>
  <si>
    <t>070459000</t>
  </si>
  <si>
    <t>Laveen Elementary District</t>
  </si>
  <si>
    <t>070462000</t>
  </si>
  <si>
    <t>Union Elementary District</t>
  </si>
  <si>
    <t>070465000</t>
  </si>
  <si>
    <t>Littleton Elementary District</t>
  </si>
  <si>
    <t>070466000</t>
  </si>
  <si>
    <t>Roosevelt Elementary District</t>
  </si>
  <si>
    <t>070468000</t>
  </si>
  <si>
    <t>Alhambra Elementary District</t>
  </si>
  <si>
    <t>070479000</t>
  </si>
  <si>
    <t>Litchfield Elementary District</t>
  </si>
  <si>
    <t>070483000</t>
  </si>
  <si>
    <t>Cartwright Elementary District</t>
  </si>
  <si>
    <t>070492000</t>
  </si>
  <si>
    <t>Pendergast Elementary District</t>
  </si>
  <si>
    <t>070501000</t>
  </si>
  <si>
    <t>Buckeye Union High School District</t>
  </si>
  <si>
    <t>070505000</t>
  </si>
  <si>
    <t>Glendale Union High School District</t>
  </si>
  <si>
    <t>070510000</t>
  </si>
  <si>
    <t>Phoenix Union High School District</t>
  </si>
  <si>
    <t>070513000</t>
  </si>
  <si>
    <t>Tempe Union High School District</t>
  </si>
  <si>
    <t>070514000</t>
  </si>
  <si>
    <t>Tolleson Union High School District</t>
  </si>
  <si>
    <t>070516000</t>
  </si>
  <si>
    <t>Agua Fria Union High School District</t>
  </si>
  <si>
    <t>080201000</t>
  </si>
  <si>
    <t>Lake Havasu Unified District</t>
  </si>
  <si>
    <t>080208000</t>
  </si>
  <si>
    <t>Peach Springs Unified District</t>
  </si>
  <si>
    <t>080209000</t>
  </si>
  <si>
    <t>Littlefield Unified District</t>
  </si>
  <si>
    <t>080214000</t>
  </si>
  <si>
    <t>Colorado City Unified District</t>
  </si>
  <si>
    <t>080220000</t>
  </si>
  <si>
    <t>Kingman Unified School District</t>
  </si>
  <si>
    <t>080303000</t>
  </si>
  <si>
    <t>Hackberry School District</t>
  </si>
  <si>
    <t>080306000</t>
  </si>
  <si>
    <t>Owens School District No.6</t>
  </si>
  <si>
    <t>080313000</t>
  </si>
  <si>
    <t>Yucca Elementary District</t>
  </si>
  <si>
    <t>080322000</t>
  </si>
  <si>
    <t>Valentine Elementary District</t>
  </si>
  <si>
    <t>080412000</t>
  </si>
  <si>
    <t>Topock Elementary District</t>
  </si>
  <si>
    <t>080415000</t>
  </si>
  <si>
    <t>Bullhead City School District</t>
  </si>
  <si>
    <t>080416000</t>
  </si>
  <si>
    <t>Mohave Valley Elementary District</t>
  </si>
  <si>
    <t>080502000</t>
  </si>
  <si>
    <t>Colorado River Union High School District</t>
  </si>
  <si>
    <t>090199000</t>
  </si>
  <si>
    <t>Navajo County Accommodation District #99</t>
  </si>
  <si>
    <t>090201000</t>
  </si>
  <si>
    <t>Winslow Unified District</t>
  </si>
  <si>
    <t>090202000</t>
  </si>
  <si>
    <t>Joseph City Unified District</t>
  </si>
  <si>
    <t>090203000</t>
  </si>
  <si>
    <t>Holbrook Unified District</t>
  </si>
  <si>
    <t>090204000</t>
  </si>
  <si>
    <t>Pinon Unified District</t>
  </si>
  <si>
    <t>090205000</t>
  </si>
  <si>
    <t>Snowflake Unified District</t>
  </si>
  <si>
    <t>090206000</t>
  </si>
  <si>
    <t>Heber-Overgaard Unified District</t>
  </si>
  <si>
    <t>090210000</t>
  </si>
  <si>
    <t xml:space="preserve">Show Low Unified District </t>
  </si>
  <si>
    <t>090220000</t>
  </si>
  <si>
    <t>Whiteriver Unified District</t>
  </si>
  <si>
    <t>090227000</t>
  </si>
  <si>
    <t>Kayenta Unified School District #27</t>
  </si>
  <si>
    <t>090232000</t>
  </si>
  <si>
    <t>Blue Ridge Unified School District No. 32</t>
  </si>
  <si>
    <t>100201000</t>
  </si>
  <si>
    <t>Tucson Unified District</t>
  </si>
  <si>
    <t>100206000</t>
  </si>
  <si>
    <t>Marana Unified District</t>
  </si>
  <si>
    <t>100208000</t>
  </si>
  <si>
    <t>Flowing Wells Unified District</t>
  </si>
  <si>
    <t>100210000</t>
  </si>
  <si>
    <t>Amphitheater Unified District</t>
  </si>
  <si>
    <t>100212000</t>
  </si>
  <si>
    <t>Sunnyside Unified District</t>
  </si>
  <si>
    <t>100213000</t>
  </si>
  <si>
    <t>Tanque Verde Unified District</t>
  </si>
  <si>
    <t>100215000</t>
  </si>
  <si>
    <t>Ajo Unified District</t>
  </si>
  <si>
    <t>100216000</t>
  </si>
  <si>
    <t>Catalina Foothills Unified District</t>
  </si>
  <si>
    <t>100220000</t>
  </si>
  <si>
    <t>Vail Unified District</t>
  </si>
  <si>
    <t>100230000</t>
  </si>
  <si>
    <t>Sahuarita Unified District</t>
  </si>
  <si>
    <t>100335000</t>
  </si>
  <si>
    <t>San Fernando Elementary District</t>
  </si>
  <si>
    <t>100339000</t>
  </si>
  <si>
    <t>Continental Elementary District</t>
  </si>
  <si>
    <t>100351000</t>
  </si>
  <si>
    <t>Altar Valley Elementary District</t>
  </si>
  <si>
    <t>110100000</t>
  </si>
  <si>
    <t>Mary C O'Brien Accommodation District</t>
  </si>
  <si>
    <t>110201000</t>
  </si>
  <si>
    <t>Florence Unified School District</t>
  </si>
  <si>
    <t>110203000</t>
  </si>
  <si>
    <t>Ray Unified District</t>
  </si>
  <si>
    <t>110208000</t>
  </si>
  <si>
    <t>Mammoth-San Manuel Unified District</t>
  </si>
  <si>
    <t>110215000</t>
  </si>
  <si>
    <t>Superior Unified School District</t>
  </si>
  <si>
    <t>110220000</t>
  </si>
  <si>
    <t>Maricopa Unified School District</t>
  </si>
  <si>
    <t>110221000</t>
  </si>
  <si>
    <t>Coolidge Unified District</t>
  </si>
  <si>
    <t>110243000</t>
  </si>
  <si>
    <t>Apache Junction Unified District</t>
  </si>
  <si>
    <t>110244000</t>
  </si>
  <si>
    <t>J O Combs Unified School District</t>
  </si>
  <si>
    <t>110302000</t>
  </si>
  <si>
    <t>Oracle Elementary District</t>
  </si>
  <si>
    <t>110404000</t>
  </si>
  <si>
    <t>Casa Grande Elementary District</t>
  </si>
  <si>
    <t>110405000</t>
  </si>
  <si>
    <t>Red Rock Elementary District</t>
  </si>
  <si>
    <t>110411000</t>
  </si>
  <si>
    <t>Eloy Elementary District</t>
  </si>
  <si>
    <t>110422000</t>
  </si>
  <si>
    <t>Toltec School District</t>
  </si>
  <si>
    <t>110424000</t>
  </si>
  <si>
    <t>Stanfield Elementary District</t>
  </si>
  <si>
    <t>110433000</t>
  </si>
  <si>
    <t>Picacho Elementary District</t>
  </si>
  <si>
    <t>110502000</t>
  </si>
  <si>
    <t>Casa Grande Union High School District</t>
  </si>
  <si>
    <t>110540000</t>
  </si>
  <si>
    <t>Santa Cruz Valley Union High School District</t>
  </si>
  <si>
    <t>120201000</t>
  </si>
  <si>
    <t>Nogales Unified District</t>
  </si>
  <si>
    <t>120235000</t>
  </si>
  <si>
    <t>Santa Cruz Valley Unified District</t>
  </si>
  <si>
    <t>120328000</t>
  </si>
  <si>
    <t>Santa Cruz Elementary District</t>
  </si>
  <si>
    <t>120406000</t>
  </si>
  <si>
    <t>Patagonia Elementary District</t>
  </si>
  <si>
    <t>120425000</t>
  </si>
  <si>
    <t>Sonoita Elementary District</t>
  </si>
  <si>
    <t>120520000</t>
  </si>
  <si>
    <t>Patagonia Union High School District</t>
  </si>
  <si>
    <t>130199000</t>
  </si>
  <si>
    <t>Yavapai Accommodation School District</t>
  </si>
  <si>
    <t>130201000</t>
  </si>
  <si>
    <t>Prescott Unified District</t>
  </si>
  <si>
    <t>130209000</t>
  </si>
  <si>
    <t>Sedona-Oak Creek JUSD #9</t>
  </si>
  <si>
    <t>130220000</t>
  </si>
  <si>
    <t>Bagdad Unified District</t>
  </si>
  <si>
    <t>130222000</t>
  </si>
  <si>
    <t>Humboldt Unified District</t>
  </si>
  <si>
    <t>130228000</t>
  </si>
  <si>
    <t>Camp Verde Unified District</t>
  </si>
  <si>
    <t>130231000</t>
  </si>
  <si>
    <t>Ash Fork Joint Unified District</t>
  </si>
  <si>
    <t>130240000</t>
  </si>
  <si>
    <t>Seligman Unified District</t>
  </si>
  <si>
    <t>130243000</t>
  </si>
  <si>
    <t>Mayer Unified School District</t>
  </si>
  <si>
    <t>130251000</t>
  </si>
  <si>
    <t>Chino Valley Unified District</t>
  </si>
  <si>
    <t>130315000</t>
  </si>
  <si>
    <t>Skull Valley Elementary District</t>
  </si>
  <si>
    <t>130317000</t>
  </si>
  <si>
    <t>Congress Elementary District</t>
  </si>
  <si>
    <t>130323000</t>
  </si>
  <si>
    <t>Kirkland Elementary District</t>
  </si>
  <si>
    <t>130326000</t>
  </si>
  <si>
    <t>Beaver Creek Elementary District</t>
  </si>
  <si>
    <t>130335000</t>
  </si>
  <si>
    <t>Hillside Elementary District</t>
  </si>
  <si>
    <t>130341000</t>
  </si>
  <si>
    <t>Crown King Elementary District</t>
  </si>
  <si>
    <t>130350000</t>
  </si>
  <si>
    <t>Canon Elementary District</t>
  </si>
  <si>
    <t>130352000</t>
  </si>
  <si>
    <t>Yarnell Elementary District</t>
  </si>
  <si>
    <t>130403000</t>
  </si>
  <si>
    <t>Clarkdale-Jerome Elementary District</t>
  </si>
  <si>
    <t>130406000</t>
  </si>
  <si>
    <t>Cottonwood-Oak Creek Elementary District</t>
  </si>
  <si>
    <t>130504000</t>
  </si>
  <si>
    <t>Mingus Union High School District</t>
  </si>
  <si>
    <t>140401000</t>
  </si>
  <si>
    <t>Yuma Elementary District</t>
  </si>
  <si>
    <t>140411000</t>
  </si>
  <si>
    <t>Somerton Elementary District</t>
  </si>
  <si>
    <t>140413000</t>
  </si>
  <si>
    <t>Crane Elementary District</t>
  </si>
  <si>
    <t>140416000</t>
  </si>
  <si>
    <t>Hyder Elementary District</t>
  </si>
  <si>
    <t>140417000</t>
  </si>
  <si>
    <t>Mohawk Valley Elementary District</t>
  </si>
  <si>
    <t>140424000</t>
  </si>
  <si>
    <t>Wellton Elementary District</t>
  </si>
  <si>
    <t>140432000</t>
  </si>
  <si>
    <t>Gadsden Elementary District</t>
  </si>
  <si>
    <t>140550000</t>
  </si>
  <si>
    <t>Antelope Union High School District</t>
  </si>
  <si>
    <t>140570000</t>
  </si>
  <si>
    <t>Yuma Union High School District</t>
  </si>
  <si>
    <t>150227000</t>
  </si>
  <si>
    <t>Parker Unified School District</t>
  </si>
  <si>
    <t>150404000</t>
  </si>
  <si>
    <t>Quartzsite Elementary District</t>
  </si>
  <si>
    <t>150419000</t>
  </si>
  <si>
    <t>Wenden Elementary District</t>
  </si>
  <si>
    <t>150426000</t>
  </si>
  <si>
    <t>Bouse Elementary District</t>
  </si>
  <si>
    <t>150430000</t>
  </si>
  <si>
    <t>Salome Consolidated Elementary District</t>
  </si>
  <si>
    <t>150576000</t>
  </si>
  <si>
    <t>Bicentennial Union High School District</t>
  </si>
  <si>
    <t xml:space="preserve">050199000   </t>
  </si>
  <si>
    <t>Graham County Special Services</t>
  </si>
  <si>
    <t xml:space="preserve">001202000   </t>
  </si>
  <si>
    <t>Arizona State Schools for the Deaf and the Blind</t>
  </si>
  <si>
    <t xml:space="preserve">Gila  </t>
  </si>
  <si>
    <t xml:space="preserve">Graham  </t>
  </si>
  <si>
    <t xml:space="preserve">Mohave  </t>
  </si>
  <si>
    <t xml:space="preserve">Navajo  </t>
  </si>
  <si>
    <t xml:space="preserve">Pima  </t>
  </si>
  <si>
    <t xml:space="preserve">Yavapai  </t>
  </si>
  <si>
    <t>FY23 Result-Based Funding Payment 2 District Total</t>
  </si>
  <si>
    <t>118720</t>
  </si>
  <si>
    <t>A+ Charter Schools</t>
  </si>
  <si>
    <t>108734</t>
  </si>
  <si>
    <t>Academy Del Sol, Inc.</t>
  </si>
  <si>
    <t>088704</t>
  </si>
  <si>
    <t>Academy of Building Industries, Inc.</t>
  </si>
  <si>
    <t>078242</t>
  </si>
  <si>
    <t>Academy of Mathematics and Science South, Inc.</t>
  </si>
  <si>
    <t>108713</t>
  </si>
  <si>
    <t>Academy of Mathematics and Science, Inc.</t>
  </si>
  <si>
    <t>078270</t>
  </si>
  <si>
    <t>108665</t>
  </si>
  <si>
    <t>Academy of Tucson, Inc.</t>
  </si>
  <si>
    <t>078794</t>
  </si>
  <si>
    <t>Academy with Community Partners  Inc</t>
  </si>
  <si>
    <t>108767</t>
  </si>
  <si>
    <t>Accelerated Elementary and Secondary Schools</t>
  </si>
  <si>
    <t>078979</t>
  </si>
  <si>
    <t>Accelerated Learning Center, Inc.</t>
  </si>
  <si>
    <t>078701</t>
  </si>
  <si>
    <t>Acclaim Charter School</t>
  </si>
  <si>
    <t>138760</t>
  </si>
  <si>
    <t>Acorn Montessori Charter School</t>
  </si>
  <si>
    <t>078793</t>
  </si>
  <si>
    <t>AIBT Non-Profit Charter High School - Phoenix</t>
  </si>
  <si>
    <t>078967</t>
  </si>
  <si>
    <t>All Aboard Charter School</t>
  </si>
  <si>
    <t>078724</t>
  </si>
  <si>
    <t>Allen-Cochran Enterprises, Inc.</t>
  </si>
  <si>
    <t>078989</t>
  </si>
  <si>
    <t>American Basic Schools LLC</t>
  </si>
  <si>
    <t>108794</t>
  </si>
  <si>
    <t>American Charter Schools Foundation d.b.a. Alta Vista High School</t>
  </si>
  <si>
    <t>118703</t>
  </si>
  <si>
    <t>American Charter Schools Foundation d.b.a. Apache Trail High School</t>
  </si>
  <si>
    <t>078950</t>
  </si>
  <si>
    <t>American Charter Schools Foundation d.b.a. Crestview College Preparatory High Sc</t>
  </si>
  <si>
    <t>078947</t>
  </si>
  <si>
    <t>American Charter Schools Foundation d.b.a. Desert Hills High School</t>
  </si>
  <si>
    <t>078948</t>
  </si>
  <si>
    <t>American Charter Schools Foundation d.b.a. Estrella High School</t>
  </si>
  <si>
    <t>078951</t>
  </si>
  <si>
    <t>American Charter Schools Foundation d.b.a. Peoria Accelerated High School</t>
  </si>
  <si>
    <t>078983</t>
  </si>
  <si>
    <t>American Charter Schools Foundation d.b.a. South Pointe High School</t>
  </si>
  <si>
    <t>078517</t>
  </si>
  <si>
    <t>American Charter Schools Foundation d.b.a. South Ridge High School</t>
  </si>
  <si>
    <t>078953</t>
  </si>
  <si>
    <t>American Charter Schools Foundation d.b.a. Sun Valley High School</t>
  </si>
  <si>
    <t>078956</t>
  </si>
  <si>
    <t>American Charter Schools Foundation d.b.a. West Phoenix High School</t>
  </si>
  <si>
    <t>078725</t>
  </si>
  <si>
    <t>American Leadership Academy, Inc.</t>
  </si>
  <si>
    <t>078926</t>
  </si>
  <si>
    <t>American Virtual Academy</t>
  </si>
  <si>
    <t>078525</t>
  </si>
  <si>
    <t>Anthem Preparatory Academy</t>
  </si>
  <si>
    <t>108785</t>
  </si>
  <si>
    <t>Aprender Tucson</t>
  </si>
  <si>
    <t>118721</t>
  </si>
  <si>
    <t>ARCHES Academy</t>
  </si>
  <si>
    <t>078247</t>
  </si>
  <si>
    <t>Archway Classical Academy Arete</t>
  </si>
  <si>
    <t>078597</t>
  </si>
  <si>
    <t>Archway Classical Academy Chandler</t>
  </si>
  <si>
    <t>078248</t>
  </si>
  <si>
    <t>Archway Classical Academy Cicero</t>
  </si>
  <si>
    <t>078406</t>
  </si>
  <si>
    <t>Archway Classical Academy Glendale</t>
  </si>
  <si>
    <t>078234</t>
  </si>
  <si>
    <t>Archway Classical Academy Lincoln</t>
  </si>
  <si>
    <t>078214</t>
  </si>
  <si>
    <t>Archway Classical Academy North Phoenix</t>
  </si>
  <si>
    <t>078590</t>
  </si>
  <si>
    <t>Archway Classical Academy Scottsdale</t>
  </si>
  <si>
    <t>078595</t>
  </si>
  <si>
    <t>Archway Classical Academy Trivium West</t>
  </si>
  <si>
    <t>078596</t>
  </si>
  <si>
    <t>Archway Classical Academy Veritas</t>
  </si>
  <si>
    <t>078527</t>
  </si>
  <si>
    <t>Arete Preparatory Academy</t>
  </si>
  <si>
    <t>078412</t>
  </si>
  <si>
    <t>Arizona Agribusiness &amp; Equine Center INC.</t>
  </si>
  <si>
    <t>078707</t>
  </si>
  <si>
    <t>Arizona Agribusiness &amp; Equine Center, Inc.</t>
  </si>
  <si>
    <t>078993</t>
  </si>
  <si>
    <t>078510</t>
  </si>
  <si>
    <t>078587</t>
  </si>
  <si>
    <t>138785</t>
  </si>
  <si>
    <t>078226</t>
  </si>
  <si>
    <t>Arizona Autism Charter Schools, Inc.</t>
  </si>
  <si>
    <t>078723</t>
  </si>
  <si>
    <t>Arizona Center for Youth Resources</t>
  </si>
  <si>
    <t>108709</t>
  </si>
  <si>
    <t>Arizona Community Development Corporation</t>
  </si>
  <si>
    <t>078511</t>
  </si>
  <si>
    <t>Arizona Connections Academy Charter School, Inc.</t>
  </si>
  <si>
    <t>078582</t>
  </si>
  <si>
    <t>Arizona Education Solutions</t>
  </si>
  <si>
    <t>078260</t>
  </si>
  <si>
    <t>Arizona Language Preparatory</t>
  </si>
  <si>
    <t>078722</t>
  </si>
  <si>
    <t>Arizona School For The Arts</t>
  </si>
  <si>
    <t>078546</t>
  </si>
  <si>
    <t>ASU Preparatory Academy</t>
  </si>
  <si>
    <t>078559</t>
  </si>
  <si>
    <t>078207</t>
  </si>
  <si>
    <t>078208</t>
  </si>
  <si>
    <t>078205</t>
  </si>
  <si>
    <t>078250</t>
  </si>
  <si>
    <t>078251</t>
  </si>
  <si>
    <t>078277</t>
  </si>
  <si>
    <t>118716</t>
  </si>
  <si>
    <t>ASU Preparatory Academy - Casa Grande</t>
  </si>
  <si>
    <t>078284</t>
  </si>
  <si>
    <t>ASU Preparatory Academy Digital</t>
  </si>
  <si>
    <t>078614</t>
  </si>
  <si>
    <t>Avondale Learning dba Precision Academy</t>
  </si>
  <si>
    <t>078542</t>
  </si>
  <si>
    <t>AZ Compass Schools, Inc.</t>
  </si>
  <si>
    <t>148757</t>
  </si>
  <si>
    <t>Az-Tec High School</t>
  </si>
  <si>
    <t>078988</t>
  </si>
  <si>
    <t>Ball Charter Schools (Dobson)</t>
  </si>
  <si>
    <t>078987</t>
  </si>
  <si>
    <t>Ball Charter Schools (Hearn)</t>
  </si>
  <si>
    <t>078586</t>
  </si>
  <si>
    <t>Ball Charter Schools (Val Vista)</t>
  </si>
  <si>
    <t>108725</t>
  </si>
  <si>
    <t>BASIS Charter Schools, Inc.</t>
  </si>
  <si>
    <t>078736</t>
  </si>
  <si>
    <t>078575</t>
  </si>
  <si>
    <t>078588</t>
  </si>
  <si>
    <t>078589</t>
  </si>
  <si>
    <t>038707</t>
  </si>
  <si>
    <t>078403</t>
  </si>
  <si>
    <t>108737</t>
  </si>
  <si>
    <t>078212</t>
  </si>
  <si>
    <t>078225</t>
  </si>
  <si>
    <t>108404</t>
  </si>
  <si>
    <t>138786</t>
  </si>
  <si>
    <t>078231</t>
  </si>
  <si>
    <t>078269</t>
  </si>
  <si>
    <t>078268</t>
  </si>
  <si>
    <t>078272</t>
  </si>
  <si>
    <t>078273</t>
  </si>
  <si>
    <t>078236</t>
  </si>
  <si>
    <t>078283</t>
  </si>
  <si>
    <t>078282</t>
  </si>
  <si>
    <t>078288</t>
  </si>
  <si>
    <t>078418</t>
  </si>
  <si>
    <t>078972</t>
  </si>
  <si>
    <t>Bell Canyon Charter School, Inc</t>
  </si>
  <si>
    <t>078766</t>
  </si>
  <si>
    <t>Benchmark School, Inc.</t>
  </si>
  <si>
    <t>078754</t>
  </si>
  <si>
    <t>Benjamin Franklin Charter School - Queen Creek</t>
  </si>
  <si>
    <t>108501</t>
  </si>
  <si>
    <t>Blue Adobe Project</t>
  </si>
  <si>
    <t>078745</t>
  </si>
  <si>
    <t>Blueprint Education</t>
  </si>
  <si>
    <t>078762</t>
  </si>
  <si>
    <t>Bright Beginnings School, Inc.</t>
  </si>
  <si>
    <t>078565</t>
  </si>
  <si>
    <t>CAFA, Inc. dba Learning Foundation and Performing Arts Alta Mesa</t>
  </si>
  <si>
    <t>078564</t>
  </si>
  <si>
    <t>CAFA, Inc. dba Learning Foundation and Performing Arts Gilbert</t>
  </si>
  <si>
    <t>098749</t>
  </si>
  <si>
    <t>CAFA, Inc. dba Learning Foundation Performing Arts School</t>
  </si>
  <si>
    <t>078909</t>
  </si>
  <si>
    <t>Calibre Academy</t>
  </si>
  <si>
    <t>078768</t>
  </si>
  <si>
    <t>Cambridge Academy  East,  Inc</t>
  </si>
  <si>
    <t>078959</t>
  </si>
  <si>
    <t>Camelback Education, Inc</t>
  </si>
  <si>
    <t>078534</t>
  </si>
  <si>
    <t>Candeo Schools, Inc.</t>
  </si>
  <si>
    <t>078639</t>
  </si>
  <si>
    <t>108715</t>
  </si>
  <si>
    <t>Canyon Rose Academy, Inc.</t>
  </si>
  <si>
    <t>108777</t>
  </si>
  <si>
    <t>Carden of Tucson, Inc.</t>
  </si>
  <si>
    <t>098745</t>
  </si>
  <si>
    <t>Career Development, Inc.</t>
  </si>
  <si>
    <t>078524</t>
  </si>
  <si>
    <t>Career Success Schools</t>
  </si>
  <si>
    <t>148761</t>
  </si>
  <si>
    <t>Carpe Diem Collegiate High School</t>
  </si>
  <si>
    <t>078218</t>
  </si>
  <si>
    <t>CASA Academy</t>
  </si>
  <si>
    <t>028750</t>
  </si>
  <si>
    <t>Center for Academic Success, Inc.</t>
  </si>
  <si>
    <t>078772</t>
  </si>
  <si>
    <t>Challenge School, Inc.</t>
  </si>
  <si>
    <t>078957</t>
  </si>
  <si>
    <t>Challenger Basic School, Inc.</t>
  </si>
  <si>
    <t>078515</t>
  </si>
  <si>
    <t>Chandler Preparatory Academy</t>
  </si>
  <si>
    <t>078549</t>
  </si>
  <si>
    <t>Choice Academies, Inc.</t>
  </si>
  <si>
    <t>078995</t>
  </si>
  <si>
    <t>Cholla Academy</t>
  </si>
  <si>
    <t>078249</t>
  </si>
  <si>
    <t>Cicero Preparatory Academy</t>
  </si>
  <si>
    <t>108720</t>
  </si>
  <si>
    <t>CITY Center for Collaborative Learning</t>
  </si>
  <si>
    <t>028701</t>
  </si>
  <si>
    <t>Cochise Community Development Corporation</t>
  </si>
  <si>
    <t>108909</t>
  </si>
  <si>
    <t>Collaborative Pathways, Inc.</t>
  </si>
  <si>
    <t>108788</t>
  </si>
  <si>
    <t>Compass High School, Inc.</t>
  </si>
  <si>
    <t>138501</t>
  </si>
  <si>
    <t>Compass Points International, Inc</t>
  </si>
  <si>
    <t>078530</t>
  </si>
  <si>
    <t>Concordia Charter School, Inc.</t>
  </si>
  <si>
    <t>078994</t>
  </si>
  <si>
    <t>Cornerstone Charter School,Inc</t>
  </si>
  <si>
    <t>078975</t>
  </si>
  <si>
    <t>Cortez Park Charter Middle School, Inc.</t>
  </si>
  <si>
    <t>078513</t>
  </si>
  <si>
    <t>Country Gardens Charter Schools</t>
  </si>
  <si>
    <t>078608</t>
  </si>
  <si>
    <t>CPLC Community Schools</t>
  </si>
  <si>
    <t>108505</t>
  </si>
  <si>
    <t>CPLC Community Schools dba Hiaki High School</t>
  </si>
  <si>
    <t>108793</t>
  </si>
  <si>
    <t>CPLC Community Schools dba Toltecalli High School</t>
  </si>
  <si>
    <t>078921</t>
  </si>
  <si>
    <t>Crown Charter School, Inc</t>
  </si>
  <si>
    <t>078544</t>
  </si>
  <si>
    <t>Daisy Education Corporation dba Paragon Science Academy</t>
  </si>
  <si>
    <t>108666</t>
  </si>
  <si>
    <t>Daisy Education Corporation dba Sonoran Science Academy</t>
  </si>
  <si>
    <t>108502</t>
  </si>
  <si>
    <t>Daisy Education Corporation dba Sonoran Science Academy - Phoenix</t>
  </si>
  <si>
    <t>108503</t>
  </si>
  <si>
    <t>Daisy Education Corporation dba Sonoran Science Academy East</t>
  </si>
  <si>
    <t>108504</t>
  </si>
  <si>
    <t>Daisy Education Corporation dba. Sonoran Science Academy Davis Monthan</t>
  </si>
  <si>
    <t>078577</t>
  </si>
  <si>
    <t>Daisy Education Corporation dba. Sonoran Science Academy Peoria</t>
  </si>
  <si>
    <t>078934</t>
  </si>
  <si>
    <t>Deer Valley Charter Schools, Inc.</t>
  </si>
  <si>
    <t>078621</t>
  </si>
  <si>
    <t>Desert Heights Charter Schools</t>
  </si>
  <si>
    <t>108787</t>
  </si>
  <si>
    <t>Desert Rose Academy,Inc.</t>
  </si>
  <si>
    <t>108732</t>
  </si>
  <si>
    <t>Desert Sky Community School, Inc.</t>
  </si>
  <si>
    <t>088705</t>
  </si>
  <si>
    <t>Desert Star Academy</t>
  </si>
  <si>
    <t>138714</t>
  </si>
  <si>
    <t>Desert Star Community School, Inc.</t>
  </si>
  <si>
    <t>048701</t>
  </si>
  <si>
    <t>Destiny School, Inc.</t>
  </si>
  <si>
    <t>058703</t>
  </si>
  <si>
    <t>Discovery Plus Academy</t>
  </si>
  <si>
    <t>078202</t>
  </si>
  <si>
    <t>EAGLE College Prep Harmony, LLC</t>
  </si>
  <si>
    <t>078222</t>
  </si>
  <si>
    <t>EAGLE College Prep Maryvale, LLC</t>
  </si>
  <si>
    <t>078223</t>
  </si>
  <si>
    <t>EAGLE College Prep Mesa, LLC.</t>
  </si>
  <si>
    <t>078541</t>
  </si>
  <si>
    <t>EAGLE South Mountain Charter, Inc.</t>
  </si>
  <si>
    <t>078509</t>
  </si>
  <si>
    <t>East Mesa Charter Elementary School, Inc.</t>
  </si>
  <si>
    <t>108781</t>
  </si>
  <si>
    <t>Eastpointe High School, Inc.</t>
  </si>
  <si>
    <t>108506</t>
  </si>
  <si>
    <t>Ed Ahead</t>
  </si>
  <si>
    <t>108653</t>
  </si>
  <si>
    <t>Edge School, Inc., The</t>
  </si>
  <si>
    <t>078573</t>
  </si>
  <si>
    <t>Edison Project</t>
  </si>
  <si>
    <t>138754</t>
  </si>
  <si>
    <t>Edkey Inc. dba American Heritage Academy</t>
  </si>
  <si>
    <t>078991</t>
  </si>
  <si>
    <t>Edkey, Inc.</t>
  </si>
  <si>
    <t>078971</t>
  </si>
  <si>
    <t>Edkey, Inc. - Arizona Conservatory for Arts and Academics</t>
  </si>
  <si>
    <t>078742</t>
  </si>
  <si>
    <t>Edkey, Inc. - Pathfinder Academy</t>
  </si>
  <si>
    <t>078740</t>
  </si>
  <si>
    <t>Edkey, Inc. - Redwood Academy</t>
  </si>
  <si>
    <t>078915</t>
  </si>
  <si>
    <t>Edkey, Inc. - Sequoia Charter School</t>
  </si>
  <si>
    <t>078705</t>
  </si>
  <si>
    <t>Edkey, Inc. - Sequoia Choice Schools</t>
  </si>
  <si>
    <t>078246</t>
  </si>
  <si>
    <t>Edkey, Inc. - Sequoia Pathway Academy</t>
  </si>
  <si>
    <t>138705</t>
  </si>
  <si>
    <t>Edkey, Inc. - Sequoia Ranch School</t>
  </si>
  <si>
    <t>078744</t>
  </si>
  <si>
    <t>Edkey, Inc. - Sequoia School for the Deaf and Hard of Hearing</t>
  </si>
  <si>
    <t>078917</t>
  </si>
  <si>
    <t>Edkey, Inc. - Sequoia Village School</t>
  </si>
  <si>
    <t>108717</t>
  </si>
  <si>
    <t>Educational Impact, Inc.</t>
  </si>
  <si>
    <t>078623</t>
  </si>
  <si>
    <t>Educational Models for Learning, Inc.</t>
  </si>
  <si>
    <t>078558</t>
  </si>
  <si>
    <t>Educational Options Foundation</t>
  </si>
  <si>
    <t>078717</t>
  </si>
  <si>
    <t>EduPreneurship, Inc.</t>
  </si>
  <si>
    <t>078687</t>
  </si>
  <si>
    <t>Eduprize Schools, LLC</t>
  </si>
  <si>
    <t>078911</t>
  </si>
  <si>
    <t>E-Institute Charter Schools, Inc.</t>
  </si>
  <si>
    <t>078401</t>
  </si>
  <si>
    <t>Empower College Prep</t>
  </si>
  <si>
    <t>078711</t>
  </si>
  <si>
    <t>Espiritu Community Development Corp.</t>
  </si>
  <si>
    <t>078103</t>
  </si>
  <si>
    <t>078275</t>
  </si>
  <si>
    <t>Espiritu Schools</t>
  </si>
  <si>
    <t>078239</t>
  </si>
  <si>
    <t>Estrella Educational Foundation</t>
  </si>
  <si>
    <t>078254</t>
  </si>
  <si>
    <t>Ethos Academy - A Challenge Foundation Academy</t>
  </si>
  <si>
    <t>078901</t>
  </si>
  <si>
    <t>Excalibur Charter Schools, Inc.</t>
  </si>
  <si>
    <t>078785</t>
  </si>
  <si>
    <t>Fit Kids, Inc. dba Champion Schools</t>
  </si>
  <si>
    <t>038750</t>
  </si>
  <si>
    <t>Flagstaff Arts And Leadership Academy</t>
  </si>
  <si>
    <t>038752</t>
  </si>
  <si>
    <t>Flagstaff Junior Academy</t>
  </si>
  <si>
    <t>038705</t>
  </si>
  <si>
    <t>Flagstaff Montessori</t>
  </si>
  <si>
    <t>078755</t>
  </si>
  <si>
    <t>Fountain Hills Charter School</t>
  </si>
  <si>
    <t>138751</t>
  </si>
  <si>
    <t>Franklin Phonetic Primary School, Inc.</t>
  </si>
  <si>
    <t>078263</t>
  </si>
  <si>
    <t>078528</t>
  </si>
  <si>
    <t>Freedom Academy, Inc.</t>
  </si>
  <si>
    <t>078638</t>
  </si>
  <si>
    <t>Freedom Preparatory Academy</t>
  </si>
  <si>
    <t>078611</t>
  </si>
  <si>
    <t>Friendly House, Inc.</t>
  </si>
  <si>
    <t>078679</t>
  </si>
  <si>
    <t>GAR, LLC dba Student Choice High School</t>
  </si>
  <si>
    <t>078774</t>
  </si>
  <si>
    <t>Gem Charter School, Inc.</t>
  </si>
  <si>
    <t>078585</t>
  </si>
  <si>
    <t>George Gervin Youth Center, Inc.</t>
  </si>
  <si>
    <t>078540</t>
  </si>
  <si>
    <t>Glendale Preparatory Academy</t>
  </si>
  <si>
    <t>108770</t>
  </si>
  <si>
    <t>Great Expectations Academy</t>
  </si>
  <si>
    <t>108789</t>
  </si>
  <si>
    <t>Griffin Foundation, Inc. The</t>
  </si>
  <si>
    <t>108726</t>
  </si>
  <si>
    <t>Ha:san Educational Services</t>
  </si>
  <si>
    <t>078594</t>
  </si>
  <si>
    <t>Happy Valley East</t>
  </si>
  <si>
    <t>078998</t>
  </si>
  <si>
    <t>Happy Valley School, Inc.</t>
  </si>
  <si>
    <t>148760</t>
  </si>
  <si>
    <t>Harvest Power Community Development Group, Inc.</t>
  </si>
  <si>
    <t>038755</t>
  </si>
  <si>
    <t>Haven Montessori Children's House, Inc.</t>
  </si>
  <si>
    <t>078258</t>
  </si>
  <si>
    <t>Heritage Academy Gateway, Inc.</t>
  </si>
  <si>
    <t>078259</t>
  </si>
  <si>
    <t>Heritage Academy Laveen, Inc.</t>
  </si>
  <si>
    <t>078712</t>
  </si>
  <si>
    <t>Heritage Academy, Inc.</t>
  </si>
  <si>
    <t>078985</t>
  </si>
  <si>
    <t>Heritage Elementary School</t>
  </si>
  <si>
    <t>108701</t>
  </si>
  <si>
    <t>Hermosa Montessori Charter School</t>
  </si>
  <si>
    <t>108775</t>
  </si>
  <si>
    <t>Highland Free School</t>
  </si>
  <si>
    <t>078244</t>
  </si>
  <si>
    <t>Highland Prep</t>
  </si>
  <si>
    <t>078204</t>
  </si>
  <si>
    <t>Hirsch Academy A Challenge Foundation</t>
  </si>
  <si>
    <t>078752</t>
  </si>
  <si>
    <t>Horizon Community Learning Center, Inc.</t>
  </si>
  <si>
    <t>078233</t>
  </si>
  <si>
    <t>078713</t>
  </si>
  <si>
    <t>Humanities and Sciences Academy of the United States, Inc.</t>
  </si>
  <si>
    <t>078535</t>
  </si>
  <si>
    <t>Imagine Avondale Elementary, Inc.</t>
  </si>
  <si>
    <t>078553</t>
  </si>
  <si>
    <t>Imagine Avondale Middle, Inc.</t>
  </si>
  <si>
    <t>078531</t>
  </si>
  <si>
    <t>Imagine Camelback Middle, Inc.</t>
  </si>
  <si>
    <t>078519</t>
  </si>
  <si>
    <t>Imagine Charter Elementary at Camelback, Inc.</t>
  </si>
  <si>
    <t>078520</t>
  </si>
  <si>
    <t>Imagine Charter Elementary at Desert West, Inc.</t>
  </si>
  <si>
    <t>078536</t>
  </si>
  <si>
    <t>Imagine Coolidge Elementary, Inc.</t>
  </si>
  <si>
    <t>078532</t>
  </si>
  <si>
    <t>Imagine Desert West Middle, Inc.</t>
  </si>
  <si>
    <t>078521</t>
  </si>
  <si>
    <t>Imagine Middle at East Mesa, Inc.</t>
  </si>
  <si>
    <t>078522</t>
  </si>
  <si>
    <t>Imagine Middle at Surprise, Inc.</t>
  </si>
  <si>
    <t>078547</t>
  </si>
  <si>
    <t>Imagine Prep Coolidge, Inc.</t>
  </si>
  <si>
    <t>078537</t>
  </si>
  <si>
    <t>Imagine Prep Superstition, Inc.</t>
  </si>
  <si>
    <t>078538</t>
  </si>
  <si>
    <t>Imagine Prep Surprise, Inc.</t>
  </si>
  <si>
    <t>078552</t>
  </si>
  <si>
    <t>Imagine Superstition Middle, Inc.</t>
  </si>
  <si>
    <t>078210</t>
  </si>
  <si>
    <t>Incito Schools</t>
  </si>
  <si>
    <t>108735</t>
  </si>
  <si>
    <t>Institute for Transformative Education, Inc.</t>
  </si>
  <si>
    <t>078751</t>
  </si>
  <si>
    <t>Integrity Education Incorporated</t>
  </si>
  <si>
    <t>078741</t>
  </si>
  <si>
    <t>Intelli-School, Inc.</t>
  </si>
  <si>
    <t>078710</t>
  </si>
  <si>
    <t>International Commerce Secondary Schools, Inc.</t>
  </si>
  <si>
    <t>078795</t>
  </si>
  <si>
    <t>James Madison Preparatory School</t>
  </si>
  <si>
    <t>078928</t>
  </si>
  <si>
    <t>James Sandoval Preparatory High School</t>
  </si>
  <si>
    <t>148759</t>
  </si>
  <si>
    <t>Juniper Tree Academy</t>
  </si>
  <si>
    <t>078240</t>
  </si>
  <si>
    <t>Kaizen Education Foundation dba Advance U</t>
  </si>
  <si>
    <t>128704</t>
  </si>
  <si>
    <t>Kaizen Education Foundation dba Colegio Petite Phoenix</t>
  </si>
  <si>
    <t>078230</t>
  </si>
  <si>
    <t>Kaizen Education Foundation dba Discover U Elementary School</t>
  </si>
  <si>
    <t>078718</t>
  </si>
  <si>
    <t>Kaizen Education Foundation dba El Dorado High School</t>
  </si>
  <si>
    <t>078570</t>
  </si>
  <si>
    <t>Kaizen Education Foundation dba Gilbert Arts Academy</t>
  </si>
  <si>
    <t>078580</t>
  </si>
  <si>
    <t>Kaizen Education Foundation dba Havasu Preparatory Academy</t>
  </si>
  <si>
    <t>078571</t>
  </si>
  <si>
    <t>Kaizen Education Foundation dba Liberty Arts Academy</t>
  </si>
  <si>
    <t>078949</t>
  </si>
  <si>
    <t>Kaizen Education Foundation dba Maya High School</t>
  </si>
  <si>
    <t>078576</t>
  </si>
  <si>
    <t>Kaizen Education Foundation dba Mission Heights Preparatory High School</t>
  </si>
  <si>
    <t>108706</t>
  </si>
  <si>
    <t>Kaizen Education Foundation dba Skyview High School</t>
  </si>
  <si>
    <t>078999</t>
  </si>
  <si>
    <t>Kaizen Education Foundation dba South Pointe Elementary School</t>
  </si>
  <si>
    <t>078765</t>
  </si>
  <si>
    <t>Kaizen Education Foundation dba South Pointe Junior High School</t>
  </si>
  <si>
    <t>078952</t>
  </si>
  <si>
    <t>Kaizen Education Foundation dba Summit High School</t>
  </si>
  <si>
    <t>078954</t>
  </si>
  <si>
    <t>Kaizen Education Foundation dba Tempe Accelerated High School</t>
  </si>
  <si>
    <t>078567</t>
  </si>
  <si>
    <t>Kaizen Education Foundation dba Vista Grove Preparatory Academy Elementary</t>
  </si>
  <si>
    <t>078946</t>
  </si>
  <si>
    <t>Kaizen Education Foundation dba Vista Grove Preparatory Academy Middle School</t>
  </si>
  <si>
    <t>078616</t>
  </si>
  <si>
    <t>Kaleidoscope School</t>
  </si>
  <si>
    <t>138759</t>
  </si>
  <si>
    <t>Kestrel Schools, Inc.</t>
  </si>
  <si>
    <t>078779</t>
  </si>
  <si>
    <t>Keystone Montessori Charter School, Inc.</t>
  </si>
  <si>
    <t>108784</t>
  </si>
  <si>
    <t>Khalsa Family Services</t>
  </si>
  <si>
    <t>078759</t>
  </si>
  <si>
    <t>Khalsa Montessori Elementary Schools</t>
  </si>
  <si>
    <t>088620</t>
  </si>
  <si>
    <t>Kingman Academy Of Learning</t>
  </si>
  <si>
    <t>138503</t>
  </si>
  <si>
    <t>La Tierra Community School, Inc</t>
  </si>
  <si>
    <t>078968</t>
  </si>
  <si>
    <t>LEAD Charter Schools</t>
  </si>
  <si>
    <t>118708</t>
  </si>
  <si>
    <t>Leading Edge Academy Maricopa</t>
  </si>
  <si>
    <t>078101</t>
  </si>
  <si>
    <t>Leading Edge Academy Queen Creek</t>
  </si>
  <si>
    <t>078507</t>
  </si>
  <si>
    <t>Legacy Education Group</t>
  </si>
  <si>
    <t>078416</t>
  </si>
  <si>
    <t>Legacy Traditional School - Avondale</t>
  </si>
  <si>
    <t>118718</t>
  </si>
  <si>
    <t>Legacy Traditional School - Casa Grande</t>
  </si>
  <si>
    <t>078417</t>
  </si>
  <si>
    <t>Legacy Traditional School - Chandler</t>
  </si>
  <si>
    <t>078413</t>
  </si>
  <si>
    <t>Legacy Traditional School - East Mesa</t>
  </si>
  <si>
    <t>078229</t>
  </si>
  <si>
    <t>Legacy Traditional School - Gilbert</t>
  </si>
  <si>
    <t>078408</t>
  </si>
  <si>
    <t>Legacy Traditional School - Glendale</t>
  </si>
  <si>
    <t>078635</t>
  </si>
  <si>
    <t>Legacy Traditional School - Goodyear</t>
  </si>
  <si>
    <t>078215</t>
  </si>
  <si>
    <t>Legacy Traditional School – Laveen Village</t>
  </si>
  <si>
    <t>118719</t>
  </si>
  <si>
    <t>Legacy Traditional School - Maricopa</t>
  </si>
  <si>
    <t>078409</t>
  </si>
  <si>
    <t>Legacy Traditional School - North Chandler</t>
  </si>
  <si>
    <t>078637</t>
  </si>
  <si>
    <t>Legacy Traditional School - North Phoenix</t>
  </si>
  <si>
    <t>108414</t>
  </si>
  <si>
    <t>Legacy Traditional School - Northwest Tucson</t>
  </si>
  <si>
    <t>078407</t>
  </si>
  <si>
    <t>Legacy Traditional School - Peoria</t>
  </si>
  <si>
    <t>078415</t>
  </si>
  <si>
    <t>Legacy Traditional School - Phoenix</t>
  </si>
  <si>
    <t>118715</t>
  </si>
  <si>
    <t>Legacy Traditional School - Queen Creek</t>
  </si>
  <si>
    <t>078274</t>
  </si>
  <si>
    <t>Legacy Traditional School - Surprise</t>
  </si>
  <si>
    <t>078636</t>
  </si>
  <si>
    <t>Legacy Traditional School - West Surprise</t>
  </si>
  <si>
    <t>108738</t>
  </si>
  <si>
    <t>Leman Academy of Excellence, Inc.</t>
  </si>
  <si>
    <t>048750</t>
  </si>
  <si>
    <t>Liberty High School</t>
  </si>
  <si>
    <t>078784</t>
  </si>
  <si>
    <t>Liberty Traditional Charter School</t>
  </si>
  <si>
    <t>078235</t>
  </si>
  <si>
    <t>Lincoln Preparatory Academy</t>
  </si>
  <si>
    <t>078997</t>
  </si>
  <si>
    <t>Little Lamb Community School</t>
  </si>
  <si>
    <t>078219</t>
  </si>
  <si>
    <t>Madison Highland Prep</t>
  </si>
  <si>
    <t>078647</t>
  </si>
  <si>
    <t>Maricopa County Community College District dba Gateway Early College High School</t>
  </si>
  <si>
    <t>138757</t>
  </si>
  <si>
    <t>Mary Ellen Halvorson Educational Foundation. dba: Tri-City Prep High School</t>
  </si>
  <si>
    <t>078592</t>
  </si>
  <si>
    <t>Maryvale Preparatory Academy</t>
  </si>
  <si>
    <t>088759</t>
  </si>
  <si>
    <t>Masada Charter School, Inc.</t>
  </si>
  <si>
    <t>108798</t>
  </si>
  <si>
    <t>Math and Science Success Academy, Inc.</t>
  </si>
  <si>
    <t>078743</t>
  </si>
  <si>
    <t>MCCCD on behalf of Phoenix College Preparatory Academy</t>
  </si>
  <si>
    <t>078906</t>
  </si>
  <si>
    <t>Metropolitan Arts Institute, Inc.</t>
  </si>
  <si>
    <t>128703</t>
  </si>
  <si>
    <t>Mexicayotl Academy, Inc.</t>
  </si>
  <si>
    <t>078976</t>
  </si>
  <si>
    <t>Midtown Primary School</t>
  </si>
  <si>
    <t>078791</t>
  </si>
  <si>
    <t>Milestones Charter School</t>
  </si>
  <si>
    <t>138712</t>
  </si>
  <si>
    <t>Mingus Springs Charter School</t>
  </si>
  <si>
    <t>088703</t>
  </si>
  <si>
    <t>Mohave Accelerated Elementary School, Inc.</t>
  </si>
  <si>
    <t>088758</t>
  </si>
  <si>
    <t>Mohave Accelerated Learning Center</t>
  </si>
  <si>
    <t>078977</t>
  </si>
  <si>
    <t>Montessori Academy, Inc.</t>
  </si>
  <si>
    <t>078758</t>
  </si>
  <si>
    <t>Montessori Day Public Schools Chartered, Inc.</t>
  </si>
  <si>
    <t>078763</t>
  </si>
  <si>
    <t>Montessori Education Centre Charter School</t>
  </si>
  <si>
    <t>108703</t>
  </si>
  <si>
    <t>Montessori Schoolhouse of Tucson, Inc.</t>
  </si>
  <si>
    <t>078556</t>
  </si>
  <si>
    <t>Morrison Education Group, Inc.</t>
  </si>
  <si>
    <t>078640</t>
  </si>
  <si>
    <t>138768</t>
  </si>
  <si>
    <t>Mountain Oak Charter School, Inc.</t>
  </si>
  <si>
    <t>108769</t>
  </si>
  <si>
    <t>Mountain Rose Academy, Inc.</t>
  </si>
  <si>
    <t>038751</t>
  </si>
  <si>
    <t>Mountain School, Inc.</t>
  </si>
  <si>
    <t>078617</t>
  </si>
  <si>
    <t>New Horizon High School, Inc.</t>
  </si>
  <si>
    <t>078771</t>
  </si>
  <si>
    <t>New Horizon School for the Performing Arts</t>
  </si>
  <si>
    <t>078692</t>
  </si>
  <si>
    <t>New Learning Ventures, Inc.</t>
  </si>
  <si>
    <t>078903</t>
  </si>
  <si>
    <t>New School For The Arts</t>
  </si>
  <si>
    <t>078981</t>
  </si>
  <si>
    <t>New School for the Arts Middle School</t>
  </si>
  <si>
    <t>078760</t>
  </si>
  <si>
    <t>New World Educational Center</t>
  </si>
  <si>
    <t>078930</t>
  </si>
  <si>
    <t>Noah Webster Schools - Mesa</t>
  </si>
  <si>
    <t>078261</t>
  </si>
  <si>
    <t>Noah Webster Schools-Pima</t>
  </si>
  <si>
    <t>078584</t>
  </si>
  <si>
    <t>North Phoenix Preparatory Academy</t>
  </si>
  <si>
    <t>078945</t>
  </si>
  <si>
    <t>North Star Charter School, Inc.</t>
  </si>
  <si>
    <t>038701</t>
  </si>
  <si>
    <t>Northland Preparatory Academy</t>
  </si>
  <si>
    <t>108707</t>
  </si>
  <si>
    <t>Nosotros, Inc</t>
  </si>
  <si>
    <t>078767</t>
  </si>
  <si>
    <t>Ombudsman Educational Services, Ltd.,a subsidiary of Educational Services of Ame</t>
  </si>
  <si>
    <t>028751</t>
  </si>
  <si>
    <t>Omega Alpha Academy</t>
  </si>
  <si>
    <t>108512</t>
  </si>
  <si>
    <t>Open Doors Community School, Inc.</t>
  </si>
  <si>
    <t>078907</t>
  </si>
  <si>
    <t>P.L.C. Charter Schools</t>
  </si>
  <si>
    <t>138758</t>
  </si>
  <si>
    <t>PACE Preparatory Academy, Inc.</t>
  </si>
  <si>
    <t>038753</t>
  </si>
  <si>
    <t>Painted Desert Demonstration Projects, Inc.</t>
  </si>
  <si>
    <t>078278</t>
  </si>
  <si>
    <t>Painted Desert Montessori, LLC</t>
  </si>
  <si>
    <t>138756</t>
  </si>
  <si>
    <t>Painted Pony Ranch Charter School</t>
  </si>
  <si>
    <t>078940</t>
  </si>
  <si>
    <t>Pan-American Elementary Charter</t>
  </si>
  <si>
    <t>078912</t>
  </si>
  <si>
    <t>Paragon Management, Inc.</t>
  </si>
  <si>
    <t>078905</t>
  </si>
  <si>
    <t>Paramount Education Studies Inc</t>
  </si>
  <si>
    <t>138755</t>
  </si>
  <si>
    <t>Park View School, Inc.</t>
  </si>
  <si>
    <t>078963</t>
  </si>
  <si>
    <t>PAS Charter, Inc., dba Intelli-School</t>
  </si>
  <si>
    <t>128725</t>
  </si>
  <si>
    <t>Patagonia Montessori Elementary School</t>
  </si>
  <si>
    <t>078792</t>
  </si>
  <si>
    <t>Pathfinder Charter School Foundation</t>
  </si>
  <si>
    <t>078216</t>
  </si>
  <si>
    <t>Pathways In Education-Arizona, Inc.</t>
  </si>
  <si>
    <t>038702</t>
  </si>
  <si>
    <t>PEAK School Inc., The</t>
  </si>
  <si>
    <t>078238</t>
  </si>
  <si>
    <t>Pensar Academy</t>
  </si>
  <si>
    <t>078714</t>
  </si>
  <si>
    <t>Phoenix Advantage Charter School, Inc.</t>
  </si>
  <si>
    <t>078716</t>
  </si>
  <si>
    <t>Phoenix Education Management, LLC,</t>
  </si>
  <si>
    <t>078693</t>
  </si>
  <si>
    <t>Phoenix International Academy</t>
  </si>
  <si>
    <t>078776</t>
  </si>
  <si>
    <t>Phoenix School of Academic Excellence The</t>
  </si>
  <si>
    <t>078504</t>
  </si>
  <si>
    <t>Pillar Charter School</t>
  </si>
  <si>
    <t>108601</t>
  </si>
  <si>
    <t>Pima County</t>
  </si>
  <si>
    <t>108507</t>
  </si>
  <si>
    <t>Pima Prevention Partnership</t>
  </si>
  <si>
    <t>108799</t>
  </si>
  <si>
    <t>Pima Prevention Partnership dba Pima Partnership Academy</t>
  </si>
  <si>
    <t>108711</t>
  </si>
  <si>
    <t>Pima Prevention Partnership dba Pima Partnership School, The</t>
  </si>
  <si>
    <t>108602</t>
  </si>
  <si>
    <t>Pima Rose Academy, Inc.</t>
  </si>
  <si>
    <t>038706</t>
  </si>
  <si>
    <t>Pine Forest Education Association, Inc.</t>
  </si>
  <si>
    <t>118704</t>
  </si>
  <si>
    <t>Pinnacle Education-Casa Grande, Inc.</t>
  </si>
  <si>
    <t>128701</t>
  </si>
  <si>
    <t>Pinnacle Education-Kino, Inc.</t>
  </si>
  <si>
    <t>078726</t>
  </si>
  <si>
    <t>Pinnacle Education-Tempe, Inc.</t>
  </si>
  <si>
    <t>078920</t>
  </si>
  <si>
    <t>Pinnacle Education-WMCB, Inc.</t>
  </si>
  <si>
    <t>078550</t>
  </si>
  <si>
    <t>Pioneer Preparatory School</t>
  </si>
  <si>
    <t>078925</t>
  </si>
  <si>
    <t>Pointe Schools</t>
  </si>
  <si>
    <t>108744</t>
  </si>
  <si>
    <t>Portable Practical Educational Preparation, Inc. (PPEP, Inc.)</t>
  </si>
  <si>
    <t>108796</t>
  </si>
  <si>
    <t>078939</t>
  </si>
  <si>
    <t>Premier Charter High School</t>
  </si>
  <si>
    <t>078516</t>
  </si>
  <si>
    <t>Prescott Valley Charter School</t>
  </si>
  <si>
    <t>108778</t>
  </si>
  <si>
    <t>Presidio School</t>
  </si>
  <si>
    <t>078209</t>
  </si>
  <si>
    <t>Reid Traditional Schools' Painted Rock Academy Inc.</t>
  </si>
  <si>
    <t>078749</t>
  </si>
  <si>
    <t>Reid Traditional Schools' Valley Academy, Inc.</t>
  </si>
  <si>
    <t>078560</t>
  </si>
  <si>
    <t>Research Based Education Corporation</t>
  </si>
  <si>
    <t>078609</t>
  </si>
  <si>
    <t>Ridgeline Academy, Inc.</t>
  </si>
  <si>
    <t>078266</t>
  </si>
  <si>
    <t>Roosevelt Preparatory Academy</t>
  </si>
  <si>
    <t>078508</t>
  </si>
  <si>
    <t>Rosefield Charter Elementary School, Inc.</t>
  </si>
  <si>
    <t>078735</t>
  </si>
  <si>
    <t>RSD Charter School, Inc.</t>
  </si>
  <si>
    <t>078688</t>
  </si>
  <si>
    <t>Sage Academy, Inc.</t>
  </si>
  <si>
    <t>078656</t>
  </si>
  <si>
    <t>Salt River Pima-Maricopa  Community Schools</t>
  </si>
  <si>
    <t>078539</t>
  </si>
  <si>
    <t>San Tan Montessori School, Inc.</t>
  </si>
  <si>
    <t>128726</t>
  </si>
  <si>
    <t>Santa Cruz Valley Opportunities in Education, Inc.</t>
  </si>
  <si>
    <t>108719</t>
  </si>
  <si>
    <t>Satori, Inc.</t>
  </si>
  <si>
    <t>078962</t>
  </si>
  <si>
    <t>SC Jensen Corporation, Inc. dba Intelli-School</t>
  </si>
  <si>
    <t>108514</t>
  </si>
  <si>
    <t>Science Technology Engineering and Math Arizona</t>
  </si>
  <si>
    <t>078243</t>
  </si>
  <si>
    <t>Scottsdale Country Day School</t>
  </si>
  <si>
    <t>078533</t>
  </si>
  <si>
    <t>Scottsdale Preparatory Academy</t>
  </si>
  <si>
    <t>138708</t>
  </si>
  <si>
    <t>Sedona Charter School, Inc.</t>
  </si>
  <si>
    <t>078256</t>
  </si>
  <si>
    <t>Self Development Academy-Phoenix</t>
  </si>
  <si>
    <t>078796</t>
  </si>
  <si>
    <t>Self Development Charter School</t>
  </si>
  <si>
    <t>078694</t>
  </si>
  <si>
    <t>Self Development Eastmark Academy</t>
  </si>
  <si>
    <t>078695</t>
  </si>
  <si>
    <t>Self Development Scottsdale Academy</t>
  </si>
  <si>
    <t>078914</t>
  </si>
  <si>
    <t>Skyline Schools, Inc.</t>
  </si>
  <si>
    <t>138752</t>
  </si>
  <si>
    <t>Skyview School, Inc.</t>
  </si>
  <si>
    <t>078622</t>
  </si>
  <si>
    <t>Somerset Academy Arizona, Inc.</t>
  </si>
  <si>
    <t>078599</t>
  </si>
  <si>
    <t>South Phoenix Academy Inc.</t>
  </si>
  <si>
    <t>078578</t>
  </si>
  <si>
    <t>South Valley Academy, Inc.</t>
  </si>
  <si>
    <t>108772</t>
  </si>
  <si>
    <t>Southern Arizona Community Academy, Inc.</t>
  </si>
  <si>
    <t>108779</t>
  </si>
  <si>
    <t>Southgate Academy, Inc.</t>
  </si>
  <si>
    <t>078228</t>
  </si>
  <si>
    <t>Southwest Leadership Academy</t>
  </si>
  <si>
    <t>078634</t>
  </si>
  <si>
    <t>STEP UP Schools, Inc.</t>
  </si>
  <si>
    <t>078781</t>
  </si>
  <si>
    <t>Stepping Stones Academy</t>
  </si>
  <si>
    <t>108227</t>
  </si>
  <si>
    <t>StrengthBuilding Partners</t>
  </si>
  <si>
    <t>078924</t>
  </si>
  <si>
    <t>Success School</t>
  </si>
  <si>
    <t>078237</t>
  </si>
  <si>
    <t>Synergy Public School, Inc.</t>
  </si>
  <si>
    <t>088702</t>
  </si>
  <si>
    <t>Telesis Center for Learning, Inc.</t>
  </si>
  <si>
    <t>078761</t>
  </si>
  <si>
    <t>Tempe Preparatory Academy</t>
  </si>
  <si>
    <t>078613</t>
  </si>
  <si>
    <t>The Boys &amp; Girls Clubs of the Valley</t>
  </si>
  <si>
    <t>108722</t>
  </si>
  <si>
    <t>The Charter Foundation, Inc.</t>
  </si>
  <si>
    <t>078213</t>
  </si>
  <si>
    <t>The Farm at Mission Montessori Academy</t>
  </si>
  <si>
    <t>078696</t>
  </si>
  <si>
    <t>The French American School of Arizona</t>
  </si>
  <si>
    <t>118717</t>
  </si>
  <si>
    <t>The Grande Innovation Academy</t>
  </si>
  <si>
    <t>078561</t>
  </si>
  <si>
    <t>The Odyssey Preparatory Academy, Inc.</t>
  </si>
  <si>
    <t>078206</t>
  </si>
  <si>
    <t>The Paideia Academies, Inc</t>
  </si>
  <si>
    <t>078411</t>
  </si>
  <si>
    <t>Think Through Academy</t>
  </si>
  <si>
    <t>058702</t>
  </si>
  <si>
    <t>Triumphant Learning Center</t>
  </si>
  <si>
    <t>078591</t>
  </si>
  <si>
    <t>Trivium Preparatory Academy</t>
  </si>
  <si>
    <t>108773</t>
  </si>
  <si>
    <t>Tucson Country Day School, Inc.</t>
  </si>
  <si>
    <t>108714</t>
  </si>
  <si>
    <t>Tucson International Academy, Inc.</t>
  </si>
  <si>
    <t>108768</t>
  </si>
  <si>
    <t>Tucson Preparatory School</t>
  </si>
  <si>
    <t>108660</t>
  </si>
  <si>
    <t>Tucson Youth Development/ACE Charter High School</t>
  </si>
  <si>
    <t>078630</t>
  </si>
  <si>
    <t>Twenty First Century Charter School, Inc. Bennett Academy</t>
  </si>
  <si>
    <t>078964</t>
  </si>
  <si>
    <t>Valley of the Sun Waldorf Education Association, dba Desert Marigold School</t>
  </si>
  <si>
    <t>078104</t>
  </si>
  <si>
    <t>Valor Preparatory Academy, LLC</t>
  </si>
  <si>
    <t>078562</t>
  </si>
  <si>
    <t>Vector School District, Inc.</t>
  </si>
  <si>
    <t>078984</t>
  </si>
  <si>
    <t>Veritas Preparatory Academy</t>
  </si>
  <si>
    <t>078410</t>
  </si>
  <si>
    <t>Victory Collegiate Academy Corporation</t>
  </si>
  <si>
    <t>078757</t>
  </si>
  <si>
    <t>Victory High School, Inc.</t>
  </si>
  <si>
    <t>078715</t>
  </si>
  <si>
    <t>Villa Montessori Charter School</t>
  </si>
  <si>
    <t>078960</t>
  </si>
  <si>
    <t>Vista Charter School</t>
  </si>
  <si>
    <t>078224</t>
  </si>
  <si>
    <t>Vista College Preparatory, Inc.</t>
  </si>
  <si>
    <t>078935</t>
  </si>
  <si>
    <t>West Gilbert Charter Elementary School, Inc.</t>
  </si>
  <si>
    <t>078974</t>
  </si>
  <si>
    <t>West Gilbert Charter Middle School, Inc.</t>
  </si>
  <si>
    <t>078548</t>
  </si>
  <si>
    <t>West Valley Arts and Technology Academy, Inc.</t>
  </si>
  <si>
    <t>078221</t>
  </si>
  <si>
    <t>Western School of Science and Technology, Inc.</t>
  </si>
  <si>
    <t>088755</t>
  </si>
  <si>
    <t>Young Scholars Academy Charter School Corp.</t>
  </si>
  <si>
    <t>148758</t>
  </si>
  <si>
    <t>Yuma Private Industry Council, Inc.</t>
  </si>
  <si>
    <t>FY23 Result-Based Funding Payment 2 Charter Total</t>
  </si>
  <si>
    <t>FY23 Results-Based Funding Payment 2 Total</t>
  </si>
  <si>
    <t>FY23 RBF Amount</t>
  </si>
  <si>
    <t>FY23 Payment 1</t>
  </si>
  <si>
    <t>FY23 Payment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</si>
</sst>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2" borderId="0" xfId="0" applyNumberForma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5E47-D240-4BC1-A972-AD9003B26A8A}">
  <sheetPr>
    <pageSetUpPr fitToPage="1"/>
  </sheetPr>
  <dimension ref="A1:F670"/>
  <sheetViews>
    <sheetView tabSelected="1" workbookViewId="0">
      <selection activeCell="C5" sqref="C5"/>
    </sheetView>
  </sheetViews>
  <sheetFormatPr defaultRowHeight="15" x14ac:dyDescent="0.25"/>
  <cols>
    <col min="1" max="1" width="11.140625" bestFit="1" customWidth="1"/>
    <col min="2" max="2" width="10" bestFit="1" customWidth="1"/>
    <col min="3" max="3" width="46.85546875" customWidth="1"/>
    <col min="4" max="4" width="21" style="1" bestFit="1" customWidth="1"/>
    <col min="5" max="6" width="19.28515625" style="1" bestFit="1" customWidth="1"/>
  </cols>
  <sheetData>
    <row r="1" spans="1:6" x14ac:dyDescent="0.25">
      <c r="A1" t="s">
        <v>0</v>
      </c>
      <c r="B1" t="s">
        <v>1</v>
      </c>
      <c r="C1" t="s">
        <v>2</v>
      </c>
      <c r="D1" s="1" t="s">
        <v>1248</v>
      </c>
      <c r="E1" s="1" t="s">
        <v>1249</v>
      </c>
      <c r="F1" s="4" t="s">
        <v>1250</v>
      </c>
    </row>
    <row r="2" spans="1:6" x14ac:dyDescent="0.25">
      <c r="A2">
        <v>4153</v>
      </c>
      <c r="B2" t="s">
        <v>3</v>
      </c>
      <c r="C2" t="s">
        <v>4</v>
      </c>
      <c r="D2" s="1">
        <v>130766.76000000001</v>
      </c>
      <c r="E2" s="1">
        <v>78512.700000000012</v>
      </c>
      <c r="F2" s="4">
        <v>52254.06</v>
      </c>
    </row>
    <row r="3" spans="1:6" x14ac:dyDescent="0.25">
      <c r="A3">
        <v>4154</v>
      </c>
      <c r="B3" t="s">
        <v>6</v>
      </c>
      <c r="C3" t="s">
        <v>7</v>
      </c>
      <c r="D3" s="1">
        <v>349698.56</v>
      </c>
      <c r="E3" s="1">
        <v>0</v>
      </c>
      <c r="F3" s="4">
        <v>349698.56</v>
      </c>
    </row>
    <row r="4" spans="1:6" x14ac:dyDescent="0.25">
      <c r="A4">
        <v>4155</v>
      </c>
      <c r="B4" t="s">
        <v>9</v>
      </c>
      <c r="C4" t="s">
        <v>10</v>
      </c>
      <c r="D4" s="1">
        <v>0</v>
      </c>
      <c r="E4" s="1">
        <v>0</v>
      </c>
      <c r="F4" s="4">
        <v>0</v>
      </c>
    </row>
    <row r="5" spans="1:6" x14ac:dyDescent="0.25">
      <c r="A5">
        <v>4156</v>
      </c>
      <c r="B5" t="s">
        <v>12</v>
      </c>
      <c r="C5" t="s">
        <v>13</v>
      </c>
      <c r="D5" s="1">
        <v>0</v>
      </c>
      <c r="E5" s="1">
        <v>0</v>
      </c>
      <c r="F5" s="4">
        <v>0</v>
      </c>
    </row>
    <row r="6" spans="1:6" x14ac:dyDescent="0.25">
      <c r="A6">
        <v>4158</v>
      </c>
      <c r="B6" t="s">
        <v>14</v>
      </c>
      <c r="C6" t="s">
        <v>15</v>
      </c>
      <c r="D6" s="1">
        <v>302532.92</v>
      </c>
      <c r="E6" s="1">
        <v>121013.28</v>
      </c>
      <c r="F6" s="4">
        <v>181519.63999999998</v>
      </c>
    </row>
    <row r="7" spans="1:6" x14ac:dyDescent="0.25">
      <c r="A7">
        <v>4159</v>
      </c>
      <c r="B7" t="s">
        <v>16</v>
      </c>
      <c r="C7" t="s">
        <v>17</v>
      </c>
      <c r="D7" s="1">
        <v>0</v>
      </c>
      <c r="E7" s="1">
        <v>0</v>
      </c>
      <c r="F7" s="4">
        <v>0</v>
      </c>
    </row>
    <row r="8" spans="1:6" x14ac:dyDescent="0.25">
      <c r="A8">
        <v>4160</v>
      </c>
      <c r="B8" t="s">
        <v>19</v>
      </c>
      <c r="C8" t="s">
        <v>20</v>
      </c>
      <c r="D8" s="1">
        <v>34767.699999999997</v>
      </c>
      <c r="E8" s="1">
        <v>20860.62</v>
      </c>
      <c r="F8" s="4">
        <v>13907.079999999998</v>
      </c>
    </row>
    <row r="9" spans="1:6" x14ac:dyDescent="0.25">
      <c r="A9">
        <v>4161</v>
      </c>
      <c r="B9" t="s">
        <v>22</v>
      </c>
      <c r="C9" t="s">
        <v>23</v>
      </c>
      <c r="D9" s="1">
        <v>11743.79</v>
      </c>
      <c r="E9" s="1">
        <v>7046.27</v>
      </c>
      <c r="F9" s="4">
        <v>4697.5200000000004</v>
      </c>
    </row>
    <row r="10" spans="1:6" x14ac:dyDescent="0.25">
      <c r="A10">
        <v>4162</v>
      </c>
      <c r="B10" t="s">
        <v>24</v>
      </c>
      <c r="C10" t="s">
        <v>25</v>
      </c>
      <c r="D10" s="1">
        <v>0</v>
      </c>
      <c r="E10" s="1">
        <v>0</v>
      </c>
      <c r="F10" s="4">
        <v>0</v>
      </c>
    </row>
    <row r="11" spans="1:6" x14ac:dyDescent="0.25">
      <c r="A11">
        <v>4163</v>
      </c>
      <c r="B11" t="s">
        <v>26</v>
      </c>
      <c r="C11" t="s">
        <v>27</v>
      </c>
      <c r="D11" s="1">
        <v>0</v>
      </c>
      <c r="E11" s="1">
        <v>0</v>
      </c>
      <c r="F11" s="4">
        <v>0</v>
      </c>
    </row>
    <row r="12" spans="1:6" x14ac:dyDescent="0.25">
      <c r="C12" s="3" t="s">
        <v>5</v>
      </c>
      <c r="F12" s="5">
        <f>SUM(F2:F11)</f>
        <v>602076.86</v>
      </c>
    </row>
    <row r="13" spans="1:6" x14ac:dyDescent="0.25">
      <c r="C13" s="3"/>
      <c r="F13" s="5"/>
    </row>
    <row r="14" spans="1:6" x14ac:dyDescent="0.25">
      <c r="A14">
        <v>4167</v>
      </c>
      <c r="B14" t="s">
        <v>28</v>
      </c>
      <c r="C14" t="s">
        <v>29</v>
      </c>
      <c r="D14" s="1">
        <v>65593.22</v>
      </c>
      <c r="E14" s="1">
        <v>39355.93</v>
      </c>
      <c r="F14" s="4">
        <v>26237.29</v>
      </c>
    </row>
    <row r="15" spans="1:6" x14ac:dyDescent="0.25">
      <c r="A15">
        <v>4168</v>
      </c>
      <c r="B15" t="s">
        <v>31</v>
      </c>
      <c r="C15" t="s">
        <v>32</v>
      </c>
      <c r="D15" s="1">
        <v>160179.12</v>
      </c>
      <c r="E15" s="1">
        <v>96107.48000000001</v>
      </c>
      <c r="F15" s="4">
        <v>64071.64</v>
      </c>
    </row>
    <row r="16" spans="1:6" x14ac:dyDescent="0.25">
      <c r="A16">
        <v>4169</v>
      </c>
      <c r="B16" t="s">
        <v>34</v>
      </c>
      <c r="C16" t="s">
        <v>35</v>
      </c>
      <c r="D16" s="1">
        <v>42462.68</v>
      </c>
      <c r="E16" s="1">
        <v>25477.61</v>
      </c>
      <c r="F16" s="4">
        <v>16985.07</v>
      </c>
    </row>
    <row r="17" spans="1:6" x14ac:dyDescent="0.25">
      <c r="A17">
        <v>79226</v>
      </c>
      <c r="B17" t="s">
        <v>36</v>
      </c>
      <c r="C17" t="s">
        <v>37</v>
      </c>
      <c r="D17" s="1">
        <v>0</v>
      </c>
      <c r="E17" s="1">
        <v>0</v>
      </c>
      <c r="F17" s="4">
        <v>0</v>
      </c>
    </row>
    <row r="18" spans="1:6" x14ac:dyDescent="0.25">
      <c r="A18">
        <v>4170</v>
      </c>
      <c r="B18" t="s">
        <v>39</v>
      </c>
      <c r="C18" t="s">
        <v>40</v>
      </c>
      <c r="D18" s="1">
        <v>201105.64</v>
      </c>
      <c r="E18" s="1">
        <v>120663.39000000001</v>
      </c>
      <c r="F18" s="4">
        <v>80442.25</v>
      </c>
    </row>
    <row r="19" spans="1:6" x14ac:dyDescent="0.25">
      <c r="A19">
        <v>4171</v>
      </c>
      <c r="B19" t="s">
        <v>42</v>
      </c>
      <c r="C19" t="s">
        <v>43</v>
      </c>
      <c r="D19" s="1">
        <v>0</v>
      </c>
      <c r="E19" s="1">
        <v>0</v>
      </c>
      <c r="F19" s="4">
        <v>0</v>
      </c>
    </row>
    <row r="20" spans="1:6" x14ac:dyDescent="0.25">
      <c r="A20">
        <v>4172</v>
      </c>
      <c r="B20" t="s">
        <v>44</v>
      </c>
      <c r="C20" t="s">
        <v>45</v>
      </c>
      <c r="D20" s="1">
        <v>42933.04</v>
      </c>
      <c r="E20" s="1">
        <v>25759.82</v>
      </c>
      <c r="F20" s="4">
        <v>17173.22</v>
      </c>
    </row>
    <row r="21" spans="1:6" x14ac:dyDescent="0.25">
      <c r="A21">
        <v>4173</v>
      </c>
      <c r="B21" t="s">
        <v>46</v>
      </c>
      <c r="C21" t="s">
        <v>47</v>
      </c>
      <c r="D21" s="1">
        <v>0</v>
      </c>
      <c r="E21" s="1">
        <v>0</v>
      </c>
      <c r="F21" s="4">
        <v>0</v>
      </c>
    </row>
    <row r="22" spans="1:6" x14ac:dyDescent="0.25">
      <c r="A22">
        <v>4174</v>
      </c>
      <c r="B22" t="s">
        <v>48</v>
      </c>
      <c r="C22" t="s">
        <v>49</v>
      </c>
      <c r="D22" s="1">
        <v>0</v>
      </c>
      <c r="E22" s="1">
        <v>0</v>
      </c>
      <c r="F22" s="4">
        <v>0</v>
      </c>
    </row>
    <row r="23" spans="1:6" x14ac:dyDescent="0.25">
      <c r="A23">
        <v>4175</v>
      </c>
      <c r="B23" t="s">
        <v>50</v>
      </c>
      <c r="C23" t="s">
        <v>51</v>
      </c>
      <c r="D23" s="1">
        <v>192601.02</v>
      </c>
      <c r="E23" s="1">
        <v>115799.12</v>
      </c>
      <c r="F23" s="4">
        <v>76801.899999999994</v>
      </c>
    </row>
    <row r="24" spans="1:6" x14ac:dyDescent="0.25">
      <c r="A24">
        <v>4176</v>
      </c>
      <c r="B24" t="s">
        <v>52</v>
      </c>
      <c r="C24" t="s">
        <v>53</v>
      </c>
      <c r="D24" s="1">
        <v>0</v>
      </c>
      <c r="E24" s="1">
        <v>0</v>
      </c>
      <c r="F24" s="4">
        <v>0</v>
      </c>
    </row>
    <row r="25" spans="1:6" x14ac:dyDescent="0.25">
      <c r="A25">
        <v>4177</v>
      </c>
      <c r="B25" t="s">
        <v>54</v>
      </c>
      <c r="C25" t="s">
        <v>55</v>
      </c>
      <c r="D25" s="1">
        <v>0</v>
      </c>
      <c r="E25" s="1">
        <v>0</v>
      </c>
      <c r="F25" s="4">
        <v>0</v>
      </c>
    </row>
    <row r="26" spans="1:6" x14ac:dyDescent="0.25">
      <c r="A26">
        <v>4178</v>
      </c>
      <c r="B26" t="s">
        <v>56</v>
      </c>
      <c r="C26" t="s">
        <v>57</v>
      </c>
      <c r="D26" s="1">
        <v>0</v>
      </c>
      <c r="E26" s="1">
        <v>0</v>
      </c>
      <c r="F26" s="4">
        <v>0</v>
      </c>
    </row>
    <row r="27" spans="1:6" x14ac:dyDescent="0.25">
      <c r="A27">
        <v>4179</v>
      </c>
      <c r="B27" t="s">
        <v>58</v>
      </c>
      <c r="C27" t="s">
        <v>59</v>
      </c>
      <c r="D27" s="1">
        <v>7850.25</v>
      </c>
      <c r="E27" s="1">
        <v>4710.1499999999996</v>
      </c>
      <c r="F27" s="4">
        <v>3140.1000000000004</v>
      </c>
    </row>
    <row r="28" spans="1:6" x14ac:dyDescent="0.25">
      <c r="A28">
        <v>4180</v>
      </c>
      <c r="B28" t="s">
        <v>60</v>
      </c>
      <c r="C28" t="s">
        <v>61</v>
      </c>
      <c r="D28" s="1">
        <v>0</v>
      </c>
      <c r="E28" s="1">
        <v>0</v>
      </c>
      <c r="F28" s="4">
        <v>0</v>
      </c>
    </row>
    <row r="29" spans="1:6" x14ac:dyDescent="0.25">
      <c r="A29">
        <v>4181</v>
      </c>
      <c r="B29" t="s">
        <v>62</v>
      </c>
      <c r="C29" t="s">
        <v>63</v>
      </c>
      <c r="D29" s="1">
        <v>18611.36</v>
      </c>
      <c r="E29" s="1">
        <v>11166.82</v>
      </c>
      <c r="F29" s="4">
        <v>7444.5400000000009</v>
      </c>
    </row>
    <row r="30" spans="1:6" x14ac:dyDescent="0.25">
      <c r="A30">
        <v>4188</v>
      </c>
      <c r="B30" t="s">
        <v>64</v>
      </c>
      <c r="C30" t="s">
        <v>65</v>
      </c>
      <c r="D30" s="1">
        <v>0</v>
      </c>
      <c r="E30" s="1">
        <v>0</v>
      </c>
      <c r="F30" s="4">
        <v>0</v>
      </c>
    </row>
    <row r="31" spans="1:6" x14ac:dyDescent="0.25">
      <c r="A31">
        <v>4185</v>
      </c>
      <c r="B31" t="s">
        <v>66</v>
      </c>
      <c r="C31" t="s">
        <v>67</v>
      </c>
      <c r="D31" s="1">
        <v>38457.040000000001</v>
      </c>
      <c r="E31" s="1">
        <v>23074.22</v>
      </c>
      <c r="F31" s="4">
        <v>15382.82</v>
      </c>
    </row>
    <row r="32" spans="1:6" x14ac:dyDescent="0.25">
      <c r="A32">
        <v>4186</v>
      </c>
      <c r="B32" t="s">
        <v>68</v>
      </c>
      <c r="C32" t="s">
        <v>69</v>
      </c>
      <c r="D32" s="1">
        <v>50093.96</v>
      </c>
      <c r="E32" s="1">
        <v>30056.38</v>
      </c>
      <c r="F32" s="4">
        <v>20037.579999999998</v>
      </c>
    </row>
    <row r="33" spans="1:6" x14ac:dyDescent="0.25">
      <c r="A33">
        <v>4187</v>
      </c>
      <c r="B33" t="s">
        <v>70</v>
      </c>
      <c r="C33" t="s">
        <v>71</v>
      </c>
      <c r="D33" s="1">
        <v>6061.5</v>
      </c>
      <c r="E33" s="1">
        <v>3636.9</v>
      </c>
      <c r="F33" s="4">
        <v>2424.6</v>
      </c>
    </row>
    <row r="34" spans="1:6" x14ac:dyDescent="0.25">
      <c r="A34">
        <v>4190</v>
      </c>
      <c r="B34" t="s">
        <v>72</v>
      </c>
      <c r="C34" t="s">
        <v>73</v>
      </c>
      <c r="D34" s="1">
        <v>0</v>
      </c>
      <c r="E34" s="1">
        <v>0</v>
      </c>
      <c r="F34" s="4">
        <v>0</v>
      </c>
    </row>
    <row r="35" spans="1:6" x14ac:dyDescent="0.25">
      <c r="C35" s="3" t="s">
        <v>8</v>
      </c>
      <c r="F35" s="5">
        <f>SUM(F14:F34)</f>
        <v>330141.00999999995</v>
      </c>
    </row>
    <row r="36" spans="1:6" x14ac:dyDescent="0.25">
      <c r="C36" s="3"/>
      <c r="F36" s="5"/>
    </row>
    <row r="37" spans="1:6" x14ac:dyDescent="0.25">
      <c r="A37">
        <v>10386</v>
      </c>
      <c r="B37" t="s">
        <v>74</v>
      </c>
      <c r="C37" t="s">
        <v>75</v>
      </c>
      <c r="D37" s="1">
        <v>0</v>
      </c>
      <c r="E37" s="1">
        <v>0</v>
      </c>
      <c r="F37" s="4">
        <v>0</v>
      </c>
    </row>
    <row r="38" spans="1:6" x14ac:dyDescent="0.25">
      <c r="A38">
        <v>4192</v>
      </c>
      <c r="B38" t="s">
        <v>76</v>
      </c>
      <c r="C38" t="s">
        <v>77</v>
      </c>
      <c r="D38" s="1">
        <v>0</v>
      </c>
      <c r="E38" s="1">
        <v>0</v>
      </c>
      <c r="F38" s="4">
        <v>0</v>
      </c>
    </row>
    <row r="39" spans="1:6" x14ac:dyDescent="0.25">
      <c r="A39">
        <v>4193</v>
      </c>
      <c r="B39" t="s">
        <v>78</v>
      </c>
      <c r="C39" t="s">
        <v>79</v>
      </c>
      <c r="D39" s="1">
        <v>87184.28</v>
      </c>
      <c r="E39" s="1">
        <v>52399.67</v>
      </c>
      <c r="F39" s="4">
        <v>34784.61</v>
      </c>
    </row>
    <row r="40" spans="1:6" x14ac:dyDescent="0.25">
      <c r="A40">
        <v>4194</v>
      </c>
      <c r="B40" t="s">
        <v>80</v>
      </c>
      <c r="C40" t="s">
        <v>81</v>
      </c>
      <c r="D40" s="1">
        <v>56910.490000000005</v>
      </c>
      <c r="E40" s="1">
        <v>33808.79</v>
      </c>
      <c r="F40" s="4">
        <v>23101.700000000004</v>
      </c>
    </row>
    <row r="41" spans="1:6" x14ac:dyDescent="0.25">
      <c r="A41">
        <v>4195</v>
      </c>
      <c r="B41" t="s">
        <v>82</v>
      </c>
      <c r="C41" t="s">
        <v>83</v>
      </c>
      <c r="D41" s="1">
        <v>20020.5</v>
      </c>
      <c r="E41" s="1">
        <v>12012.3</v>
      </c>
      <c r="F41" s="4">
        <v>8008.2000000000007</v>
      </c>
    </row>
    <row r="42" spans="1:6" x14ac:dyDescent="0.25">
      <c r="A42">
        <v>4196</v>
      </c>
      <c r="B42" t="s">
        <v>84</v>
      </c>
      <c r="C42" t="s">
        <v>85</v>
      </c>
      <c r="D42" s="1">
        <v>0</v>
      </c>
      <c r="E42" s="1">
        <v>0</v>
      </c>
      <c r="F42" s="4">
        <v>0</v>
      </c>
    </row>
    <row r="43" spans="1:6" x14ac:dyDescent="0.25">
      <c r="A43">
        <v>4197</v>
      </c>
      <c r="B43" t="s">
        <v>86</v>
      </c>
      <c r="C43" t="s">
        <v>87</v>
      </c>
      <c r="D43" s="1">
        <v>133625.32</v>
      </c>
      <c r="E43" s="1">
        <v>80175.19</v>
      </c>
      <c r="F43" s="4">
        <v>53450.130000000005</v>
      </c>
    </row>
    <row r="44" spans="1:6" x14ac:dyDescent="0.25">
      <c r="A44">
        <v>4199</v>
      </c>
      <c r="B44" t="s">
        <v>88</v>
      </c>
      <c r="C44" t="s">
        <v>89</v>
      </c>
      <c r="D44" s="1">
        <v>0</v>
      </c>
      <c r="E44" s="1">
        <v>0</v>
      </c>
      <c r="F44" s="4">
        <v>0</v>
      </c>
    </row>
    <row r="45" spans="1:6" x14ac:dyDescent="0.25">
      <c r="C45" s="3" t="s">
        <v>11</v>
      </c>
      <c r="F45" s="5">
        <f>SUM(F37:F44)</f>
        <v>119344.64000000001</v>
      </c>
    </row>
    <row r="46" spans="1:6" x14ac:dyDescent="0.25">
      <c r="C46" s="3"/>
      <c r="F46" s="5"/>
    </row>
    <row r="47" spans="1:6" x14ac:dyDescent="0.25">
      <c r="A47">
        <v>4208</v>
      </c>
      <c r="B47" t="s">
        <v>90</v>
      </c>
      <c r="C47" t="s">
        <v>91</v>
      </c>
      <c r="D47" s="1">
        <v>0</v>
      </c>
      <c r="E47" s="1">
        <v>0</v>
      </c>
      <c r="F47" s="4">
        <v>0</v>
      </c>
    </row>
    <row r="48" spans="1:6" x14ac:dyDescent="0.25">
      <c r="A48">
        <v>4209</v>
      </c>
      <c r="B48" t="s">
        <v>92</v>
      </c>
      <c r="C48" t="s">
        <v>93</v>
      </c>
      <c r="D48" s="1">
        <v>0</v>
      </c>
      <c r="E48" s="1">
        <v>0</v>
      </c>
      <c r="F48" s="4">
        <v>0</v>
      </c>
    </row>
    <row r="49" spans="1:6" x14ac:dyDescent="0.25">
      <c r="A49">
        <v>4210</v>
      </c>
      <c r="B49" t="s">
        <v>94</v>
      </c>
      <c r="C49" t="s">
        <v>95</v>
      </c>
      <c r="D49" s="1">
        <v>0</v>
      </c>
      <c r="E49" s="1">
        <v>0</v>
      </c>
      <c r="F49" s="4">
        <v>0</v>
      </c>
    </row>
    <row r="50" spans="1:6" x14ac:dyDescent="0.25">
      <c r="A50">
        <v>4211</v>
      </c>
      <c r="B50" t="s">
        <v>96</v>
      </c>
      <c r="C50" t="s">
        <v>97</v>
      </c>
      <c r="D50" s="1">
        <v>0</v>
      </c>
      <c r="E50" s="1">
        <v>0</v>
      </c>
      <c r="F50" s="4">
        <v>0</v>
      </c>
    </row>
    <row r="51" spans="1:6" x14ac:dyDescent="0.25">
      <c r="A51">
        <v>4212</v>
      </c>
      <c r="B51" t="s">
        <v>98</v>
      </c>
      <c r="C51" t="s">
        <v>99</v>
      </c>
      <c r="D51" s="1">
        <v>0</v>
      </c>
      <c r="E51" s="1">
        <v>0</v>
      </c>
      <c r="F51" s="4">
        <v>0</v>
      </c>
    </row>
    <row r="52" spans="1:6" x14ac:dyDescent="0.25">
      <c r="A52">
        <v>4213</v>
      </c>
      <c r="B52" t="s">
        <v>100</v>
      </c>
      <c r="C52" t="s">
        <v>101</v>
      </c>
      <c r="D52" s="1">
        <v>0</v>
      </c>
      <c r="E52" s="1">
        <v>0</v>
      </c>
      <c r="F52" s="4">
        <v>0</v>
      </c>
    </row>
    <row r="53" spans="1:6" x14ac:dyDescent="0.25">
      <c r="A53">
        <v>4214</v>
      </c>
      <c r="B53" t="s">
        <v>102</v>
      </c>
      <c r="C53" t="s">
        <v>103</v>
      </c>
      <c r="D53" s="1">
        <v>0</v>
      </c>
      <c r="E53" s="1">
        <v>0</v>
      </c>
      <c r="F53" s="4">
        <v>0</v>
      </c>
    </row>
    <row r="54" spans="1:6" x14ac:dyDescent="0.25">
      <c r="A54">
        <v>4215</v>
      </c>
      <c r="B54" t="s">
        <v>104</v>
      </c>
      <c r="C54" t="s">
        <v>105</v>
      </c>
      <c r="D54" s="1">
        <v>29737.200000000001</v>
      </c>
      <c r="E54" s="1">
        <v>17842.32</v>
      </c>
      <c r="F54" s="4">
        <v>11894.880000000001</v>
      </c>
    </row>
    <row r="55" spans="1:6" x14ac:dyDescent="0.25">
      <c r="C55" s="3" t="s">
        <v>434</v>
      </c>
      <c r="F55" s="5">
        <f>SUM(F47:F54)</f>
        <v>11894.880000000001</v>
      </c>
    </row>
    <row r="56" spans="1:6" x14ac:dyDescent="0.25">
      <c r="C56" s="3"/>
      <c r="F56" s="5"/>
    </row>
    <row r="57" spans="1:6" x14ac:dyDescent="0.25">
      <c r="A57">
        <v>4218</v>
      </c>
      <c r="B57" t="s">
        <v>106</v>
      </c>
      <c r="C57" t="s">
        <v>107</v>
      </c>
      <c r="D57" s="1">
        <v>166105.32</v>
      </c>
      <c r="E57" s="1">
        <v>99663.19</v>
      </c>
      <c r="F57" s="4">
        <v>66442.13</v>
      </c>
    </row>
    <row r="58" spans="1:6" x14ac:dyDescent="0.25">
      <c r="A58">
        <v>4219</v>
      </c>
      <c r="B58" t="s">
        <v>108</v>
      </c>
      <c r="C58" t="s">
        <v>109</v>
      </c>
      <c r="D58" s="1">
        <v>0</v>
      </c>
      <c r="E58" s="1">
        <v>0</v>
      </c>
      <c r="F58" s="4">
        <v>0</v>
      </c>
    </row>
    <row r="59" spans="1:6" x14ac:dyDescent="0.25">
      <c r="A59">
        <v>4220</v>
      </c>
      <c r="B59" t="s">
        <v>110</v>
      </c>
      <c r="C59" t="s">
        <v>111</v>
      </c>
      <c r="D59" s="1">
        <v>0</v>
      </c>
      <c r="E59" s="1">
        <v>0</v>
      </c>
      <c r="F59" s="4">
        <v>0</v>
      </c>
    </row>
    <row r="60" spans="1:6" x14ac:dyDescent="0.25">
      <c r="A60">
        <v>4221</v>
      </c>
      <c r="B60" t="s">
        <v>112</v>
      </c>
      <c r="C60" t="s">
        <v>113</v>
      </c>
      <c r="D60" s="1">
        <v>0</v>
      </c>
      <c r="E60" s="1">
        <v>0</v>
      </c>
      <c r="F60" s="4">
        <v>0</v>
      </c>
    </row>
    <row r="61" spans="1:6" x14ac:dyDescent="0.25">
      <c r="A61">
        <v>4222</v>
      </c>
      <c r="B61" t="s">
        <v>114</v>
      </c>
      <c r="C61" t="s">
        <v>115</v>
      </c>
      <c r="D61" s="1">
        <v>63803.8</v>
      </c>
      <c r="E61" s="1">
        <v>38282.28</v>
      </c>
      <c r="F61" s="4">
        <v>25521.520000000004</v>
      </c>
    </row>
    <row r="62" spans="1:6" x14ac:dyDescent="0.25">
      <c r="A62">
        <v>4224</v>
      </c>
      <c r="B62" t="s">
        <v>116</v>
      </c>
      <c r="C62" t="s">
        <v>117</v>
      </c>
      <c r="D62" s="1">
        <v>0</v>
      </c>
      <c r="E62" s="1">
        <v>0</v>
      </c>
      <c r="F62" s="4">
        <v>0</v>
      </c>
    </row>
    <row r="63" spans="1:6" x14ac:dyDescent="0.25">
      <c r="C63" s="3" t="s">
        <v>435</v>
      </c>
      <c r="F63" s="5">
        <f>SUM(F57:F62)</f>
        <v>91963.650000000009</v>
      </c>
    </row>
    <row r="64" spans="1:6" x14ac:dyDescent="0.25">
      <c r="C64" s="3"/>
      <c r="F64" s="5"/>
    </row>
    <row r="65" spans="1:6" x14ac:dyDescent="0.25">
      <c r="A65">
        <v>4228</v>
      </c>
      <c r="B65" t="s">
        <v>118</v>
      </c>
      <c r="C65" t="s">
        <v>119</v>
      </c>
      <c r="D65" s="1">
        <v>82439.16</v>
      </c>
      <c r="E65" s="1">
        <v>49463.5</v>
      </c>
      <c r="F65" s="4">
        <v>32975.660000000003</v>
      </c>
    </row>
    <row r="66" spans="1:6" x14ac:dyDescent="0.25">
      <c r="A66">
        <v>4230</v>
      </c>
      <c r="B66" t="s">
        <v>120</v>
      </c>
      <c r="C66" t="s">
        <v>121</v>
      </c>
      <c r="D66" s="1">
        <v>117370.49</v>
      </c>
      <c r="E66" s="1">
        <v>70422.289999999994</v>
      </c>
      <c r="F66" s="4">
        <v>46948.200000000012</v>
      </c>
    </row>
    <row r="67" spans="1:6" x14ac:dyDescent="0.25">
      <c r="A67">
        <v>4231</v>
      </c>
      <c r="B67" t="s">
        <v>122</v>
      </c>
      <c r="C67" t="s">
        <v>123</v>
      </c>
      <c r="D67" s="1">
        <v>0</v>
      </c>
      <c r="E67" s="1">
        <v>0</v>
      </c>
      <c r="F67" s="4">
        <v>0</v>
      </c>
    </row>
    <row r="68" spans="1:6" x14ac:dyDescent="0.25">
      <c r="C68" s="3" t="s">
        <v>18</v>
      </c>
      <c r="F68" s="5">
        <f>SUM(F65:F67)</f>
        <v>79923.860000000015</v>
      </c>
    </row>
    <row r="69" spans="1:6" x14ac:dyDescent="0.25">
      <c r="C69" s="3"/>
      <c r="F69" s="5"/>
    </row>
    <row r="70" spans="1:6" x14ac:dyDescent="0.25">
      <c r="A70">
        <v>4234</v>
      </c>
      <c r="B70" t="s">
        <v>124</v>
      </c>
      <c r="C70" t="s">
        <v>125</v>
      </c>
      <c r="D70" s="1">
        <v>0</v>
      </c>
      <c r="E70" s="1">
        <v>0</v>
      </c>
      <c r="F70" s="4">
        <v>0</v>
      </c>
    </row>
    <row r="71" spans="1:6" x14ac:dyDescent="0.25">
      <c r="A71">
        <v>4235</v>
      </c>
      <c r="B71" t="s">
        <v>126</v>
      </c>
      <c r="C71" t="s">
        <v>127</v>
      </c>
      <c r="D71" s="1">
        <v>4377654.5200000014</v>
      </c>
      <c r="E71" s="1">
        <v>2626592.7299999995</v>
      </c>
      <c r="F71" s="4">
        <v>1751061.7899999998</v>
      </c>
    </row>
    <row r="72" spans="1:6" x14ac:dyDescent="0.25">
      <c r="A72">
        <v>4236</v>
      </c>
      <c r="B72" t="s">
        <v>128</v>
      </c>
      <c r="C72" t="s">
        <v>129</v>
      </c>
      <c r="D72" s="1">
        <v>168126.76</v>
      </c>
      <c r="E72" s="1">
        <v>100876.04999999999</v>
      </c>
      <c r="F72" s="4">
        <v>67250.709999999992</v>
      </c>
    </row>
    <row r="73" spans="1:6" x14ac:dyDescent="0.25">
      <c r="A73">
        <v>4237</v>
      </c>
      <c r="B73" t="s">
        <v>130</v>
      </c>
      <c r="C73" t="s">
        <v>131</v>
      </c>
      <c r="D73" s="1">
        <v>2192171.1300000004</v>
      </c>
      <c r="E73" s="1">
        <v>1315302.6800000002</v>
      </c>
      <c r="F73" s="4">
        <v>876868.45000000019</v>
      </c>
    </row>
    <row r="74" spans="1:6" x14ac:dyDescent="0.25">
      <c r="A74">
        <v>4238</v>
      </c>
      <c r="B74" t="s">
        <v>132</v>
      </c>
      <c r="C74" t="s">
        <v>133</v>
      </c>
      <c r="D74" s="1">
        <v>0</v>
      </c>
      <c r="E74" s="1">
        <v>0</v>
      </c>
      <c r="F74" s="4">
        <v>0</v>
      </c>
    </row>
    <row r="75" spans="1:6" x14ac:dyDescent="0.25">
      <c r="A75">
        <v>4239</v>
      </c>
      <c r="B75" t="s">
        <v>134</v>
      </c>
      <c r="C75" t="s">
        <v>135</v>
      </c>
      <c r="D75" s="1">
        <v>1901631.31</v>
      </c>
      <c r="E75" s="1">
        <v>1140978.8000000003</v>
      </c>
      <c r="F75" s="4">
        <v>760652.51</v>
      </c>
    </row>
    <row r="76" spans="1:6" x14ac:dyDescent="0.25">
      <c r="A76">
        <v>4240</v>
      </c>
      <c r="B76" t="s">
        <v>136</v>
      </c>
      <c r="C76" t="s">
        <v>137</v>
      </c>
      <c r="D76" s="1">
        <v>2367100.1599999997</v>
      </c>
      <c r="E76" s="1">
        <v>1420260.12</v>
      </c>
      <c r="F76" s="4">
        <v>946840.0399999998</v>
      </c>
    </row>
    <row r="77" spans="1:6" x14ac:dyDescent="0.25">
      <c r="A77">
        <v>4248</v>
      </c>
      <c r="B77" t="s">
        <v>138</v>
      </c>
      <c r="C77" t="s">
        <v>139</v>
      </c>
      <c r="D77" s="1">
        <v>1322300.9500000002</v>
      </c>
      <c r="E77" s="1">
        <v>793380.56</v>
      </c>
      <c r="F77" s="4">
        <v>528920.3899999999</v>
      </c>
    </row>
    <row r="78" spans="1:6" x14ac:dyDescent="0.25">
      <c r="A78">
        <v>4241</v>
      </c>
      <c r="B78" t="s">
        <v>140</v>
      </c>
      <c r="C78" t="s">
        <v>141</v>
      </c>
      <c r="D78" s="1">
        <v>1775223.4</v>
      </c>
      <c r="E78" s="1">
        <v>1065134.05</v>
      </c>
      <c r="F78" s="4">
        <v>710089.35000000009</v>
      </c>
    </row>
    <row r="79" spans="1:6" x14ac:dyDescent="0.25">
      <c r="A79">
        <v>4242</v>
      </c>
      <c r="B79" t="s">
        <v>142</v>
      </c>
      <c r="C79" t="s">
        <v>143</v>
      </c>
      <c r="D79" s="1">
        <v>3850739.0999999996</v>
      </c>
      <c r="E79" s="1">
        <v>2310443.4500000007</v>
      </c>
      <c r="F79" s="4">
        <v>1540295.65</v>
      </c>
    </row>
    <row r="80" spans="1:6" x14ac:dyDescent="0.25">
      <c r="A80">
        <v>4243</v>
      </c>
      <c r="B80" t="s">
        <v>144</v>
      </c>
      <c r="C80" t="s">
        <v>145</v>
      </c>
      <c r="D80" s="1">
        <v>1792347.51</v>
      </c>
      <c r="E80" s="1">
        <v>1075408.5</v>
      </c>
      <c r="F80" s="4">
        <v>716939.00999999989</v>
      </c>
    </row>
    <row r="81" spans="1:6" x14ac:dyDescent="0.25">
      <c r="A81">
        <v>4254</v>
      </c>
      <c r="B81" t="s">
        <v>146</v>
      </c>
      <c r="C81" t="s">
        <v>147</v>
      </c>
      <c r="D81" s="1">
        <v>337205.32</v>
      </c>
      <c r="E81" s="1">
        <v>202323.19</v>
      </c>
      <c r="F81" s="4">
        <v>134882.13</v>
      </c>
    </row>
    <row r="82" spans="1:6" x14ac:dyDescent="0.25">
      <c r="A82">
        <v>4244</v>
      </c>
      <c r="B82" t="s">
        <v>148</v>
      </c>
      <c r="C82" t="s">
        <v>149</v>
      </c>
      <c r="D82" s="1">
        <v>397391.58999999997</v>
      </c>
      <c r="E82" s="1">
        <v>238434.95</v>
      </c>
      <c r="F82" s="4">
        <v>158956.63999999998</v>
      </c>
    </row>
    <row r="83" spans="1:6" x14ac:dyDescent="0.25">
      <c r="A83">
        <v>4245</v>
      </c>
      <c r="B83" t="s">
        <v>150</v>
      </c>
      <c r="C83" t="s">
        <v>151</v>
      </c>
      <c r="D83" s="1">
        <v>725812.77</v>
      </c>
      <c r="E83" s="1">
        <v>435487.66000000003</v>
      </c>
      <c r="F83" s="4">
        <v>290325.11</v>
      </c>
    </row>
    <row r="84" spans="1:6" x14ac:dyDescent="0.25">
      <c r="A84">
        <v>4246</v>
      </c>
      <c r="B84" t="s">
        <v>152</v>
      </c>
      <c r="C84" t="s">
        <v>153</v>
      </c>
      <c r="D84" s="1">
        <v>2929672.2</v>
      </c>
      <c r="E84" s="1">
        <v>1757803.2899999998</v>
      </c>
      <c r="F84" s="4">
        <v>1171868.9100000001</v>
      </c>
    </row>
    <row r="85" spans="1:6" x14ac:dyDescent="0.25">
      <c r="A85">
        <v>4247</v>
      </c>
      <c r="B85" t="s">
        <v>154</v>
      </c>
      <c r="C85" t="s">
        <v>155</v>
      </c>
      <c r="D85" s="1">
        <v>0</v>
      </c>
      <c r="E85" s="1">
        <v>0</v>
      </c>
      <c r="F85" s="4">
        <v>0</v>
      </c>
    </row>
    <row r="86" spans="1:6" x14ac:dyDescent="0.25">
      <c r="A86">
        <v>4249</v>
      </c>
      <c r="B86" t="s">
        <v>156</v>
      </c>
      <c r="C86" t="s">
        <v>157</v>
      </c>
      <c r="D86" s="1">
        <v>48215.839999999997</v>
      </c>
      <c r="E86" s="1">
        <v>28929.5</v>
      </c>
      <c r="F86" s="4">
        <v>19286.339999999997</v>
      </c>
    </row>
    <row r="87" spans="1:6" x14ac:dyDescent="0.25">
      <c r="A87">
        <v>4250</v>
      </c>
      <c r="B87" t="s">
        <v>158</v>
      </c>
      <c r="C87" t="s">
        <v>159</v>
      </c>
      <c r="D87" s="1">
        <v>12902.88</v>
      </c>
      <c r="E87" s="1">
        <v>7741.73</v>
      </c>
      <c r="F87" s="4">
        <v>5161.1499999999996</v>
      </c>
    </row>
    <row r="88" spans="1:6" x14ac:dyDescent="0.25">
      <c r="A88">
        <v>4251</v>
      </c>
      <c r="B88" t="s">
        <v>160</v>
      </c>
      <c r="C88" t="s">
        <v>161</v>
      </c>
      <c r="D88" s="1">
        <v>48674.8</v>
      </c>
      <c r="E88" s="1">
        <v>29204.880000000001</v>
      </c>
      <c r="F88" s="4">
        <v>19469.920000000002</v>
      </c>
    </row>
    <row r="89" spans="1:6" x14ac:dyDescent="0.25">
      <c r="A89">
        <v>4252</v>
      </c>
      <c r="B89" t="s">
        <v>162</v>
      </c>
      <c r="C89" t="s">
        <v>163</v>
      </c>
      <c r="D89" s="1">
        <v>74172.350000000006</v>
      </c>
      <c r="E89" s="1">
        <v>44503.41</v>
      </c>
      <c r="F89" s="4">
        <v>29668.940000000002</v>
      </c>
    </row>
    <row r="90" spans="1:6" x14ac:dyDescent="0.25">
      <c r="A90">
        <v>4253</v>
      </c>
      <c r="B90" t="s">
        <v>164</v>
      </c>
      <c r="C90" t="s">
        <v>165</v>
      </c>
      <c r="D90" s="1">
        <v>8378.76</v>
      </c>
      <c r="E90" s="1">
        <v>5027.26</v>
      </c>
      <c r="F90" s="4">
        <v>3351.5</v>
      </c>
    </row>
    <row r="91" spans="1:6" x14ac:dyDescent="0.25">
      <c r="A91">
        <v>4255</v>
      </c>
      <c r="B91" t="s">
        <v>166</v>
      </c>
      <c r="C91" t="s">
        <v>167</v>
      </c>
      <c r="D91" s="1">
        <v>0</v>
      </c>
      <c r="E91" s="1">
        <v>0</v>
      </c>
      <c r="F91" s="4">
        <v>0</v>
      </c>
    </row>
    <row r="92" spans="1:6" x14ac:dyDescent="0.25">
      <c r="A92">
        <v>4256</v>
      </c>
      <c r="B92" t="s">
        <v>168</v>
      </c>
      <c r="C92" t="s">
        <v>169</v>
      </c>
      <c r="D92" s="1">
        <v>146016</v>
      </c>
      <c r="E92" s="1">
        <v>87609.600000000006</v>
      </c>
      <c r="F92" s="4">
        <v>58406.399999999994</v>
      </c>
    </row>
    <row r="93" spans="1:6" x14ac:dyDescent="0.25">
      <c r="A93">
        <v>4257</v>
      </c>
      <c r="B93" t="s">
        <v>170</v>
      </c>
      <c r="C93" t="s">
        <v>171</v>
      </c>
      <c r="D93" s="1">
        <v>26367.32</v>
      </c>
      <c r="E93" s="1">
        <v>15820.39</v>
      </c>
      <c r="F93" s="4">
        <v>10546.93</v>
      </c>
    </row>
    <row r="94" spans="1:6" x14ac:dyDescent="0.25">
      <c r="A94">
        <v>4258</v>
      </c>
      <c r="B94" t="s">
        <v>172</v>
      </c>
      <c r="C94" t="s">
        <v>173</v>
      </c>
      <c r="D94" s="1">
        <v>396606.75</v>
      </c>
      <c r="E94" s="1">
        <v>237964.05999999997</v>
      </c>
      <c r="F94" s="4">
        <v>158642.69</v>
      </c>
    </row>
    <row r="95" spans="1:6" x14ac:dyDescent="0.25">
      <c r="A95">
        <v>4259</v>
      </c>
      <c r="B95" t="s">
        <v>174</v>
      </c>
      <c r="C95" t="s">
        <v>175</v>
      </c>
      <c r="D95" s="1">
        <v>0</v>
      </c>
      <c r="E95" s="1">
        <v>0</v>
      </c>
      <c r="F95" s="4">
        <v>0</v>
      </c>
    </row>
    <row r="96" spans="1:6" x14ac:dyDescent="0.25">
      <c r="A96">
        <v>4260</v>
      </c>
      <c r="B96" t="s">
        <v>176</v>
      </c>
      <c r="C96" t="s">
        <v>177</v>
      </c>
      <c r="D96" s="1">
        <v>2037654.4</v>
      </c>
      <c r="E96" s="1">
        <v>1222592.6499999999</v>
      </c>
      <c r="F96" s="4">
        <v>815061.74999999988</v>
      </c>
    </row>
    <row r="97" spans="1:6" x14ac:dyDescent="0.25">
      <c r="A97">
        <v>4261</v>
      </c>
      <c r="B97" t="s">
        <v>178</v>
      </c>
      <c r="C97" t="s">
        <v>179</v>
      </c>
      <c r="D97" s="1">
        <v>0</v>
      </c>
      <c r="E97" s="1">
        <v>0</v>
      </c>
      <c r="F97" s="4">
        <v>0</v>
      </c>
    </row>
    <row r="98" spans="1:6" x14ac:dyDescent="0.25">
      <c r="A98">
        <v>4262</v>
      </c>
      <c r="B98" t="s">
        <v>180</v>
      </c>
      <c r="C98" t="s">
        <v>181</v>
      </c>
      <c r="D98" s="1">
        <v>126764.91</v>
      </c>
      <c r="E98" s="1">
        <v>76058.95</v>
      </c>
      <c r="F98" s="4">
        <v>50705.960000000006</v>
      </c>
    </row>
    <row r="99" spans="1:6" x14ac:dyDescent="0.25">
      <c r="A99">
        <v>4263</v>
      </c>
      <c r="B99" t="s">
        <v>182</v>
      </c>
      <c r="C99" t="s">
        <v>183</v>
      </c>
      <c r="D99" s="1">
        <v>0</v>
      </c>
      <c r="E99" s="1">
        <v>0</v>
      </c>
      <c r="F99" s="4">
        <v>0</v>
      </c>
    </row>
    <row r="100" spans="1:6" x14ac:dyDescent="0.25">
      <c r="A100">
        <v>4264</v>
      </c>
      <c r="B100" t="s">
        <v>184</v>
      </c>
      <c r="C100" t="s">
        <v>185</v>
      </c>
      <c r="D100" s="1">
        <v>132513.53</v>
      </c>
      <c r="E100" s="1">
        <v>79508.12</v>
      </c>
      <c r="F100" s="4">
        <v>53005.41</v>
      </c>
    </row>
    <row r="101" spans="1:6" x14ac:dyDescent="0.25">
      <c r="A101">
        <v>4265</v>
      </c>
      <c r="B101" t="s">
        <v>186</v>
      </c>
      <c r="C101" t="s">
        <v>187</v>
      </c>
      <c r="D101" s="1">
        <v>0</v>
      </c>
      <c r="E101" s="1">
        <v>0</v>
      </c>
      <c r="F101" s="4">
        <v>0</v>
      </c>
    </row>
    <row r="102" spans="1:6" x14ac:dyDescent="0.25">
      <c r="A102">
        <v>4266</v>
      </c>
      <c r="B102" t="s">
        <v>188</v>
      </c>
      <c r="C102" t="s">
        <v>189</v>
      </c>
      <c r="D102" s="1">
        <v>0</v>
      </c>
      <c r="E102" s="1">
        <v>0</v>
      </c>
      <c r="F102" s="4">
        <v>0</v>
      </c>
    </row>
    <row r="103" spans="1:6" x14ac:dyDescent="0.25">
      <c r="A103">
        <v>4267</v>
      </c>
      <c r="B103" t="s">
        <v>190</v>
      </c>
      <c r="C103" t="s">
        <v>191</v>
      </c>
      <c r="D103" s="1">
        <v>729474.69</v>
      </c>
      <c r="E103" s="1">
        <v>437632.74</v>
      </c>
      <c r="F103" s="4">
        <v>291841.95</v>
      </c>
    </row>
    <row r="104" spans="1:6" x14ac:dyDescent="0.25">
      <c r="A104">
        <v>4268</v>
      </c>
      <c r="B104" t="s">
        <v>192</v>
      </c>
      <c r="C104" t="s">
        <v>193</v>
      </c>
      <c r="D104" s="1">
        <v>108711.27</v>
      </c>
      <c r="E104" s="1">
        <v>65226.76</v>
      </c>
      <c r="F104" s="4">
        <v>43484.51</v>
      </c>
    </row>
    <row r="105" spans="1:6" x14ac:dyDescent="0.25">
      <c r="A105">
        <v>4269</v>
      </c>
      <c r="B105" t="s">
        <v>194</v>
      </c>
      <c r="C105" t="s">
        <v>195</v>
      </c>
      <c r="D105" s="1">
        <v>143389.96</v>
      </c>
      <c r="E105" s="1">
        <v>86033.98</v>
      </c>
      <c r="F105" s="4">
        <v>57355.979999999996</v>
      </c>
    </row>
    <row r="106" spans="1:6" x14ac:dyDescent="0.25">
      <c r="A106">
        <v>4270</v>
      </c>
      <c r="B106" t="s">
        <v>196</v>
      </c>
      <c r="C106" t="s">
        <v>197</v>
      </c>
      <c r="D106" s="1">
        <v>534635.86</v>
      </c>
      <c r="E106" s="1">
        <v>320781.52</v>
      </c>
      <c r="F106" s="4">
        <v>213854.33999999997</v>
      </c>
    </row>
    <row r="107" spans="1:6" x14ac:dyDescent="0.25">
      <c r="A107">
        <v>4271</v>
      </c>
      <c r="B107" t="s">
        <v>198</v>
      </c>
      <c r="C107" t="s">
        <v>199</v>
      </c>
      <c r="D107" s="1">
        <v>194282.39</v>
      </c>
      <c r="E107" s="1">
        <v>116569.43</v>
      </c>
      <c r="F107" s="4">
        <v>77712.960000000021</v>
      </c>
    </row>
    <row r="108" spans="1:6" x14ac:dyDescent="0.25">
      <c r="A108">
        <v>4272</v>
      </c>
      <c r="B108" t="s">
        <v>200</v>
      </c>
      <c r="C108" t="s">
        <v>201</v>
      </c>
      <c r="D108" s="1">
        <v>461717</v>
      </c>
      <c r="E108" s="1">
        <v>277030.19999999995</v>
      </c>
      <c r="F108" s="4">
        <v>184686.80000000002</v>
      </c>
    </row>
    <row r="109" spans="1:6" x14ac:dyDescent="0.25">
      <c r="A109">
        <v>4273</v>
      </c>
      <c r="B109" t="s">
        <v>202</v>
      </c>
      <c r="C109" t="s">
        <v>203</v>
      </c>
      <c r="D109" s="1">
        <v>88567.61</v>
      </c>
      <c r="E109" s="1">
        <v>53140.57</v>
      </c>
      <c r="F109" s="4">
        <v>35427.040000000001</v>
      </c>
    </row>
    <row r="110" spans="1:6" x14ac:dyDescent="0.25">
      <c r="A110">
        <v>4274</v>
      </c>
      <c r="B110" t="s">
        <v>204</v>
      </c>
      <c r="C110" t="s">
        <v>205</v>
      </c>
      <c r="D110" s="1">
        <v>59848.56</v>
      </c>
      <c r="E110" s="1">
        <v>35909.14</v>
      </c>
      <c r="F110" s="4">
        <v>23939.42</v>
      </c>
    </row>
    <row r="111" spans="1:6" x14ac:dyDescent="0.25">
      <c r="A111">
        <v>4275</v>
      </c>
      <c r="B111" t="s">
        <v>206</v>
      </c>
      <c r="C111" t="s">
        <v>207</v>
      </c>
      <c r="D111" s="1">
        <v>164317.72</v>
      </c>
      <c r="E111" s="1">
        <v>98590.63</v>
      </c>
      <c r="F111" s="4">
        <v>65727.09</v>
      </c>
    </row>
    <row r="112" spans="1:6" x14ac:dyDescent="0.25">
      <c r="A112">
        <v>4276</v>
      </c>
      <c r="B112" t="s">
        <v>208</v>
      </c>
      <c r="C112" t="s">
        <v>209</v>
      </c>
      <c r="D112" s="1">
        <v>537616.19999999995</v>
      </c>
      <c r="E112" s="1">
        <v>322569.71999999997</v>
      </c>
      <c r="F112" s="4">
        <v>215046.48</v>
      </c>
    </row>
    <row r="113" spans="1:6" x14ac:dyDescent="0.25">
      <c r="A113">
        <v>4277</v>
      </c>
      <c r="B113" t="s">
        <v>210</v>
      </c>
      <c r="C113" t="s">
        <v>211</v>
      </c>
      <c r="D113" s="1">
        <v>0</v>
      </c>
      <c r="E113" s="1">
        <v>0</v>
      </c>
      <c r="F113" s="4">
        <v>0</v>
      </c>
    </row>
    <row r="114" spans="1:6" x14ac:dyDescent="0.25">
      <c r="A114">
        <v>4278</v>
      </c>
      <c r="B114" t="s">
        <v>212</v>
      </c>
      <c r="C114" t="s">
        <v>213</v>
      </c>
      <c r="D114" s="1">
        <v>0</v>
      </c>
      <c r="E114" s="1">
        <v>0</v>
      </c>
      <c r="F114" s="4">
        <v>0</v>
      </c>
    </row>
    <row r="115" spans="1:6" x14ac:dyDescent="0.25">
      <c r="A115">
        <v>4279</v>
      </c>
      <c r="B115" t="s">
        <v>214</v>
      </c>
      <c r="C115" t="s">
        <v>215</v>
      </c>
      <c r="D115" s="1">
        <v>0</v>
      </c>
      <c r="E115" s="1">
        <v>0</v>
      </c>
      <c r="F115" s="4">
        <v>0</v>
      </c>
    </row>
    <row r="116" spans="1:6" x14ac:dyDescent="0.25">
      <c r="A116">
        <v>4280</v>
      </c>
      <c r="B116" t="s">
        <v>216</v>
      </c>
      <c r="C116" t="s">
        <v>217</v>
      </c>
      <c r="D116" s="1">
        <v>305198.81</v>
      </c>
      <c r="E116" s="1">
        <v>183119.28</v>
      </c>
      <c r="F116" s="4">
        <v>122079.52999999998</v>
      </c>
    </row>
    <row r="117" spans="1:6" x14ac:dyDescent="0.25">
      <c r="A117">
        <v>4281</v>
      </c>
      <c r="B117" t="s">
        <v>218</v>
      </c>
      <c r="C117" t="s">
        <v>219</v>
      </c>
      <c r="D117" s="1">
        <v>0</v>
      </c>
      <c r="E117" s="1">
        <v>0</v>
      </c>
      <c r="F117" s="4">
        <v>0</v>
      </c>
    </row>
    <row r="118" spans="1:6" x14ac:dyDescent="0.25">
      <c r="A118">
        <v>4282</v>
      </c>
      <c r="B118" t="s">
        <v>220</v>
      </c>
      <c r="C118" t="s">
        <v>221</v>
      </c>
      <c r="D118" s="1">
        <v>278113.2</v>
      </c>
      <c r="E118" s="1">
        <v>166867.92000000001</v>
      </c>
      <c r="F118" s="4">
        <v>111245.28</v>
      </c>
    </row>
    <row r="119" spans="1:6" x14ac:dyDescent="0.25">
      <c r="A119">
        <v>4283</v>
      </c>
      <c r="B119" t="s">
        <v>222</v>
      </c>
      <c r="C119" t="s">
        <v>223</v>
      </c>
      <c r="D119" s="1">
        <v>291100.95</v>
      </c>
      <c r="E119" s="1">
        <v>174660.57</v>
      </c>
      <c r="F119" s="4">
        <v>116440.38</v>
      </c>
    </row>
    <row r="120" spans="1:6" x14ac:dyDescent="0.25">
      <c r="A120">
        <v>4284</v>
      </c>
      <c r="B120" t="s">
        <v>224</v>
      </c>
      <c r="C120" t="s">
        <v>225</v>
      </c>
      <c r="D120" s="1">
        <v>421666.85</v>
      </c>
      <c r="E120" s="1">
        <v>253000.11</v>
      </c>
      <c r="F120" s="4">
        <v>168666.74</v>
      </c>
    </row>
    <row r="121" spans="1:6" x14ac:dyDescent="0.25">
      <c r="A121">
        <v>4285</v>
      </c>
      <c r="B121" t="s">
        <v>226</v>
      </c>
      <c r="C121" t="s">
        <v>227</v>
      </c>
      <c r="D121" s="1">
        <v>1227043.03</v>
      </c>
      <c r="E121" s="1">
        <v>736253.89999999991</v>
      </c>
      <c r="F121" s="4">
        <v>490789.13000000006</v>
      </c>
    </row>
    <row r="122" spans="1:6" x14ac:dyDescent="0.25">
      <c r="A122">
        <v>4286</v>
      </c>
      <c r="B122" t="s">
        <v>228</v>
      </c>
      <c r="C122" t="s">
        <v>229</v>
      </c>
      <c r="D122" s="1">
        <v>255620.56</v>
      </c>
      <c r="E122" s="1">
        <v>153372.34</v>
      </c>
      <c r="F122" s="4">
        <v>102248.21999999997</v>
      </c>
    </row>
    <row r="123" spans="1:6" x14ac:dyDescent="0.25">
      <c r="A123">
        <v>4287</v>
      </c>
      <c r="B123" t="s">
        <v>230</v>
      </c>
      <c r="C123" t="s">
        <v>231</v>
      </c>
      <c r="D123" s="1">
        <v>0</v>
      </c>
      <c r="E123" s="1">
        <v>0</v>
      </c>
      <c r="F123" s="4">
        <v>0</v>
      </c>
    </row>
    <row r="124" spans="1:6" x14ac:dyDescent="0.25">
      <c r="A124">
        <v>4288</v>
      </c>
      <c r="B124" t="s">
        <v>232</v>
      </c>
      <c r="C124" t="s">
        <v>233</v>
      </c>
      <c r="D124" s="1">
        <v>89796.83</v>
      </c>
      <c r="E124" s="1">
        <v>53878.1</v>
      </c>
      <c r="F124" s="4">
        <v>35918.730000000003</v>
      </c>
    </row>
    <row r="125" spans="1:6" x14ac:dyDescent="0.25">
      <c r="A125">
        <v>4289</v>
      </c>
      <c r="B125" t="s">
        <v>234</v>
      </c>
      <c r="C125" t="s">
        <v>235</v>
      </c>
      <c r="D125" s="1">
        <v>0</v>
      </c>
      <c r="E125" s="1">
        <v>0</v>
      </c>
      <c r="F125" s="4">
        <v>0</v>
      </c>
    </row>
    <row r="126" spans="1:6" x14ac:dyDescent="0.25">
      <c r="C126" s="3" t="s">
        <v>21</v>
      </c>
      <c r="F126" s="5">
        <f>SUM(F70:F125)</f>
        <v>13234722.260000002</v>
      </c>
    </row>
    <row r="127" spans="1:6" x14ac:dyDescent="0.25">
      <c r="C127" s="3"/>
      <c r="F127" s="5"/>
    </row>
    <row r="128" spans="1:6" x14ac:dyDescent="0.25">
      <c r="A128">
        <v>4368</v>
      </c>
      <c r="B128" t="s">
        <v>236</v>
      </c>
      <c r="C128" t="s">
        <v>237</v>
      </c>
      <c r="D128" s="1">
        <v>329488.24</v>
      </c>
      <c r="E128" s="1">
        <v>197692.94</v>
      </c>
      <c r="F128" s="4">
        <v>131795.30000000005</v>
      </c>
    </row>
    <row r="129" spans="1:6" x14ac:dyDescent="0.25">
      <c r="A129">
        <v>4369</v>
      </c>
      <c r="B129" t="s">
        <v>238</v>
      </c>
      <c r="C129" t="s">
        <v>239</v>
      </c>
      <c r="D129" s="1">
        <v>0</v>
      </c>
      <c r="E129" s="1">
        <v>0</v>
      </c>
      <c r="F129" s="4">
        <v>0</v>
      </c>
    </row>
    <row r="130" spans="1:6" x14ac:dyDescent="0.25">
      <c r="A130">
        <v>4374</v>
      </c>
      <c r="B130" t="s">
        <v>240</v>
      </c>
      <c r="C130" t="s">
        <v>241</v>
      </c>
      <c r="D130" s="1">
        <v>0</v>
      </c>
      <c r="E130" s="1">
        <v>0</v>
      </c>
      <c r="F130" s="4">
        <v>0</v>
      </c>
    </row>
    <row r="131" spans="1:6" x14ac:dyDescent="0.25">
      <c r="A131">
        <v>4370</v>
      </c>
      <c r="B131" t="s">
        <v>242</v>
      </c>
      <c r="C131" t="s">
        <v>243</v>
      </c>
      <c r="D131" s="1">
        <v>177059.56</v>
      </c>
      <c r="E131" s="1">
        <v>106235.74</v>
      </c>
      <c r="F131" s="4">
        <v>70823.819999999992</v>
      </c>
    </row>
    <row r="132" spans="1:6" x14ac:dyDescent="0.25">
      <c r="A132">
        <v>79598</v>
      </c>
      <c r="B132" t="s">
        <v>244</v>
      </c>
      <c r="C132" t="s">
        <v>245</v>
      </c>
      <c r="D132" s="1">
        <v>373031.98000000004</v>
      </c>
      <c r="E132" s="1">
        <v>223819.19</v>
      </c>
      <c r="F132" s="4">
        <v>149212.79000000004</v>
      </c>
    </row>
    <row r="133" spans="1:6" x14ac:dyDescent="0.25">
      <c r="A133">
        <v>4371</v>
      </c>
      <c r="B133" t="s">
        <v>246</v>
      </c>
      <c r="C133" t="s">
        <v>247</v>
      </c>
      <c r="D133" s="1">
        <v>0</v>
      </c>
      <c r="E133" s="1">
        <v>0</v>
      </c>
      <c r="F133" s="4">
        <v>0</v>
      </c>
    </row>
    <row r="134" spans="1:6" x14ac:dyDescent="0.25">
      <c r="A134">
        <v>4373</v>
      </c>
      <c r="B134" t="s">
        <v>248</v>
      </c>
      <c r="C134" t="s">
        <v>249</v>
      </c>
      <c r="D134" s="1">
        <v>7202</v>
      </c>
      <c r="E134" s="1">
        <v>4321.2</v>
      </c>
      <c r="F134" s="4">
        <v>2880.8</v>
      </c>
    </row>
    <row r="135" spans="1:6" x14ac:dyDescent="0.25">
      <c r="A135">
        <v>4377</v>
      </c>
      <c r="B135" t="s">
        <v>250</v>
      </c>
      <c r="C135" t="s">
        <v>251</v>
      </c>
      <c r="D135" s="1">
        <v>14026.24</v>
      </c>
      <c r="E135" s="1">
        <v>8415.74</v>
      </c>
      <c r="F135" s="4">
        <v>5610.5</v>
      </c>
    </row>
    <row r="136" spans="1:6" x14ac:dyDescent="0.25">
      <c r="A136">
        <v>4380</v>
      </c>
      <c r="B136" t="s">
        <v>252</v>
      </c>
      <c r="C136" t="s">
        <v>253</v>
      </c>
      <c r="D136" s="1">
        <v>0</v>
      </c>
      <c r="E136" s="1">
        <v>0</v>
      </c>
      <c r="F136" s="4">
        <v>0</v>
      </c>
    </row>
    <row r="137" spans="1:6" x14ac:dyDescent="0.25">
      <c r="A137">
        <v>4376</v>
      </c>
      <c r="B137" t="s">
        <v>254</v>
      </c>
      <c r="C137" t="s">
        <v>255</v>
      </c>
      <c r="D137" s="1">
        <v>0</v>
      </c>
      <c r="E137" s="1">
        <v>0</v>
      </c>
      <c r="F137" s="4">
        <v>0</v>
      </c>
    </row>
    <row r="138" spans="1:6" x14ac:dyDescent="0.25">
      <c r="A138">
        <v>4378</v>
      </c>
      <c r="B138" t="s">
        <v>256</v>
      </c>
      <c r="C138" t="s">
        <v>257</v>
      </c>
      <c r="D138" s="1">
        <v>182193.86</v>
      </c>
      <c r="E138" s="1">
        <v>109316.32</v>
      </c>
      <c r="F138" s="4">
        <v>72877.540000000008</v>
      </c>
    </row>
    <row r="139" spans="1:6" x14ac:dyDescent="0.25">
      <c r="A139">
        <v>4379</v>
      </c>
      <c r="B139" t="s">
        <v>258</v>
      </c>
      <c r="C139" t="s">
        <v>259</v>
      </c>
      <c r="D139" s="1">
        <v>307247.19999999995</v>
      </c>
      <c r="E139" s="1">
        <v>184348.32</v>
      </c>
      <c r="F139" s="4">
        <v>122898.87999999999</v>
      </c>
    </row>
    <row r="140" spans="1:6" x14ac:dyDescent="0.25">
      <c r="A140">
        <v>4381</v>
      </c>
      <c r="B140" t="s">
        <v>260</v>
      </c>
      <c r="C140" t="s">
        <v>261</v>
      </c>
      <c r="D140" s="1">
        <v>0</v>
      </c>
      <c r="E140" s="1">
        <v>0</v>
      </c>
      <c r="F140" s="4">
        <v>0</v>
      </c>
    </row>
    <row r="141" spans="1:6" x14ac:dyDescent="0.25">
      <c r="C141" s="3" t="s">
        <v>436</v>
      </c>
      <c r="F141" s="5">
        <f>SUM(F128:F140)</f>
        <v>556099.63000000012</v>
      </c>
    </row>
    <row r="142" spans="1:6" x14ac:dyDescent="0.25">
      <c r="C142" s="3"/>
      <c r="F142" s="5"/>
    </row>
    <row r="143" spans="1:6" x14ac:dyDescent="0.25">
      <c r="A143">
        <v>4386</v>
      </c>
      <c r="B143" t="s">
        <v>262</v>
      </c>
      <c r="C143" t="s">
        <v>263</v>
      </c>
      <c r="D143" s="1">
        <v>0</v>
      </c>
      <c r="E143" s="1">
        <v>0</v>
      </c>
      <c r="F143" s="4">
        <v>0</v>
      </c>
    </row>
    <row r="144" spans="1:6" x14ac:dyDescent="0.25">
      <c r="A144">
        <v>4387</v>
      </c>
      <c r="B144" t="s">
        <v>264</v>
      </c>
      <c r="C144" t="s">
        <v>265</v>
      </c>
      <c r="D144" s="1">
        <v>189308.17</v>
      </c>
      <c r="E144" s="1">
        <v>113584.9</v>
      </c>
      <c r="F144" s="4">
        <v>75723.26999999999</v>
      </c>
    </row>
    <row r="145" spans="1:6" x14ac:dyDescent="0.25">
      <c r="A145">
        <v>4388</v>
      </c>
      <c r="B145" t="s">
        <v>266</v>
      </c>
      <c r="C145" t="s">
        <v>267</v>
      </c>
      <c r="D145" s="1">
        <v>0</v>
      </c>
      <c r="E145" s="1">
        <v>0</v>
      </c>
      <c r="F145" s="4">
        <v>0</v>
      </c>
    </row>
    <row r="146" spans="1:6" x14ac:dyDescent="0.25">
      <c r="A146">
        <v>4389</v>
      </c>
      <c r="B146" t="s">
        <v>268</v>
      </c>
      <c r="C146" t="s">
        <v>269</v>
      </c>
      <c r="D146" s="1">
        <v>116846.32</v>
      </c>
      <c r="E146" s="1">
        <v>70107.789999999994</v>
      </c>
      <c r="F146" s="4">
        <v>46738.530000000013</v>
      </c>
    </row>
    <row r="147" spans="1:6" x14ac:dyDescent="0.25">
      <c r="A147">
        <v>4390</v>
      </c>
      <c r="B147" t="s">
        <v>270</v>
      </c>
      <c r="C147" t="s">
        <v>271</v>
      </c>
      <c r="D147" s="1">
        <v>0</v>
      </c>
      <c r="E147" s="1">
        <v>0</v>
      </c>
      <c r="F147" s="4">
        <v>0</v>
      </c>
    </row>
    <row r="148" spans="1:6" x14ac:dyDescent="0.25">
      <c r="A148">
        <v>4391</v>
      </c>
      <c r="B148" t="s">
        <v>272</v>
      </c>
      <c r="C148" t="s">
        <v>273</v>
      </c>
      <c r="D148" s="1">
        <v>84225.85</v>
      </c>
      <c r="E148" s="1">
        <v>50535.51</v>
      </c>
      <c r="F148" s="4">
        <v>33690.340000000004</v>
      </c>
    </row>
    <row r="149" spans="1:6" x14ac:dyDescent="0.25">
      <c r="A149">
        <v>4392</v>
      </c>
      <c r="B149" t="s">
        <v>274</v>
      </c>
      <c r="C149" t="s">
        <v>275</v>
      </c>
      <c r="D149" s="1">
        <v>51470.89</v>
      </c>
      <c r="E149" s="1">
        <v>30882.54</v>
      </c>
      <c r="F149" s="4">
        <v>20588.350000000002</v>
      </c>
    </row>
    <row r="150" spans="1:6" x14ac:dyDescent="0.25">
      <c r="A150">
        <v>4393</v>
      </c>
      <c r="B150" t="s">
        <v>276</v>
      </c>
      <c r="C150" t="s">
        <v>277</v>
      </c>
      <c r="D150" s="1">
        <v>0</v>
      </c>
      <c r="E150" s="1">
        <v>0</v>
      </c>
      <c r="F150" s="4">
        <v>0</v>
      </c>
    </row>
    <row r="151" spans="1:6" x14ac:dyDescent="0.25">
      <c r="A151">
        <v>4394</v>
      </c>
      <c r="B151" t="s">
        <v>278</v>
      </c>
      <c r="C151" t="s">
        <v>279</v>
      </c>
      <c r="D151" s="1">
        <v>0</v>
      </c>
      <c r="E151" s="1">
        <v>0</v>
      </c>
      <c r="F151" s="4">
        <v>0</v>
      </c>
    </row>
    <row r="152" spans="1:6" x14ac:dyDescent="0.25">
      <c r="A152">
        <v>4396</v>
      </c>
      <c r="B152" t="s">
        <v>280</v>
      </c>
      <c r="C152" t="s">
        <v>281</v>
      </c>
      <c r="D152" s="1">
        <v>0</v>
      </c>
      <c r="E152" s="1">
        <v>0</v>
      </c>
      <c r="F152" s="4">
        <v>0</v>
      </c>
    </row>
    <row r="153" spans="1:6" x14ac:dyDescent="0.25">
      <c r="A153">
        <v>4397</v>
      </c>
      <c r="B153" t="s">
        <v>282</v>
      </c>
      <c r="C153" t="s">
        <v>283</v>
      </c>
      <c r="D153" s="1">
        <v>176107.79</v>
      </c>
      <c r="E153" s="1">
        <v>105664.67</v>
      </c>
      <c r="F153" s="4">
        <v>70443.12000000001</v>
      </c>
    </row>
    <row r="154" spans="1:6" x14ac:dyDescent="0.25">
      <c r="C154" s="3" t="s">
        <v>437</v>
      </c>
      <c r="F154" s="5">
        <f>SUM(F143:F153)</f>
        <v>247183.61000000004</v>
      </c>
    </row>
    <row r="155" spans="1:6" x14ac:dyDescent="0.25">
      <c r="C155" s="3"/>
      <c r="F155" s="5"/>
    </row>
    <row r="156" spans="1:6" x14ac:dyDescent="0.25">
      <c r="A156">
        <v>4403</v>
      </c>
      <c r="B156" t="s">
        <v>284</v>
      </c>
      <c r="C156" t="s">
        <v>285</v>
      </c>
      <c r="D156" s="1">
        <v>1398401.79</v>
      </c>
      <c r="E156" s="1">
        <v>839041.08</v>
      </c>
      <c r="F156" s="4">
        <v>559360.71</v>
      </c>
    </row>
    <row r="157" spans="1:6" x14ac:dyDescent="0.25">
      <c r="A157">
        <v>4404</v>
      </c>
      <c r="B157" t="s">
        <v>286</v>
      </c>
      <c r="C157" t="s">
        <v>287</v>
      </c>
      <c r="D157" s="1">
        <v>0</v>
      </c>
      <c r="E157" s="1">
        <v>0</v>
      </c>
      <c r="F157" s="4">
        <v>0</v>
      </c>
    </row>
    <row r="158" spans="1:6" x14ac:dyDescent="0.25">
      <c r="A158">
        <v>4405</v>
      </c>
      <c r="B158" t="s">
        <v>288</v>
      </c>
      <c r="C158" t="s">
        <v>289</v>
      </c>
      <c r="D158" s="1">
        <v>790568.71</v>
      </c>
      <c r="E158" s="1">
        <v>474341.23</v>
      </c>
      <c r="F158" s="4">
        <v>316227.48</v>
      </c>
    </row>
    <row r="159" spans="1:6" x14ac:dyDescent="0.25">
      <c r="A159">
        <v>4406</v>
      </c>
      <c r="B159" t="s">
        <v>290</v>
      </c>
      <c r="C159" t="s">
        <v>291</v>
      </c>
      <c r="D159" s="1">
        <v>316610.19</v>
      </c>
      <c r="E159" s="1">
        <v>189966.11</v>
      </c>
      <c r="F159" s="4">
        <v>126644.08</v>
      </c>
    </row>
    <row r="160" spans="1:6" x14ac:dyDescent="0.25">
      <c r="A160">
        <v>4407</v>
      </c>
      <c r="B160" t="s">
        <v>292</v>
      </c>
      <c r="C160" t="s">
        <v>293</v>
      </c>
      <c r="D160" s="1">
        <v>420315.55</v>
      </c>
      <c r="E160" s="1">
        <v>252189.33</v>
      </c>
      <c r="F160" s="4">
        <v>168126.22</v>
      </c>
    </row>
    <row r="161" spans="1:6" x14ac:dyDescent="0.25">
      <c r="A161">
        <v>4408</v>
      </c>
      <c r="B161" t="s">
        <v>294</v>
      </c>
      <c r="C161" t="s">
        <v>295</v>
      </c>
      <c r="D161" s="1">
        <v>0</v>
      </c>
      <c r="E161" s="1">
        <v>0</v>
      </c>
      <c r="F161" s="4">
        <v>0</v>
      </c>
    </row>
    <row r="162" spans="1:6" x14ac:dyDescent="0.25">
      <c r="A162">
        <v>4409</v>
      </c>
      <c r="B162" t="s">
        <v>296</v>
      </c>
      <c r="C162" t="s">
        <v>297</v>
      </c>
      <c r="D162" s="1">
        <v>0</v>
      </c>
      <c r="E162" s="1">
        <v>0</v>
      </c>
      <c r="F162" s="4">
        <v>0</v>
      </c>
    </row>
    <row r="163" spans="1:6" x14ac:dyDescent="0.25">
      <c r="A163">
        <v>4410</v>
      </c>
      <c r="B163" t="s">
        <v>298</v>
      </c>
      <c r="C163" t="s">
        <v>299</v>
      </c>
      <c r="D163" s="1">
        <v>431142.32999999996</v>
      </c>
      <c r="E163" s="1">
        <v>258685.39</v>
      </c>
      <c r="F163" s="4">
        <v>172456.94</v>
      </c>
    </row>
    <row r="164" spans="1:6" x14ac:dyDescent="0.25">
      <c r="A164">
        <v>4413</v>
      </c>
      <c r="B164" t="s">
        <v>300</v>
      </c>
      <c r="C164" t="s">
        <v>301</v>
      </c>
      <c r="D164" s="1">
        <v>902153.22999999986</v>
      </c>
      <c r="E164" s="1">
        <v>541291.94999999995</v>
      </c>
      <c r="F164" s="4">
        <v>360861.27999999997</v>
      </c>
    </row>
    <row r="165" spans="1:6" x14ac:dyDescent="0.25">
      <c r="A165">
        <v>4411</v>
      </c>
      <c r="B165" t="s">
        <v>302</v>
      </c>
      <c r="C165" t="s">
        <v>303</v>
      </c>
      <c r="D165" s="1">
        <v>0</v>
      </c>
      <c r="E165" s="1">
        <v>0</v>
      </c>
      <c r="F165" s="4">
        <v>0</v>
      </c>
    </row>
    <row r="166" spans="1:6" x14ac:dyDescent="0.25">
      <c r="A166">
        <v>4414</v>
      </c>
      <c r="B166" t="s">
        <v>304</v>
      </c>
      <c r="C166" t="s">
        <v>305</v>
      </c>
      <c r="D166" s="1">
        <v>0</v>
      </c>
      <c r="E166" s="1">
        <v>0</v>
      </c>
      <c r="F166" s="4">
        <v>0</v>
      </c>
    </row>
    <row r="167" spans="1:6" x14ac:dyDescent="0.25">
      <c r="A167">
        <v>4416</v>
      </c>
      <c r="B167" t="s">
        <v>306</v>
      </c>
      <c r="C167" t="s">
        <v>307</v>
      </c>
      <c r="D167" s="1">
        <v>0</v>
      </c>
      <c r="E167" s="1">
        <v>0</v>
      </c>
      <c r="F167" s="4">
        <v>0</v>
      </c>
    </row>
    <row r="168" spans="1:6" x14ac:dyDescent="0.25">
      <c r="A168">
        <v>4418</v>
      </c>
      <c r="B168" t="s">
        <v>308</v>
      </c>
      <c r="C168" t="s">
        <v>309</v>
      </c>
      <c r="D168" s="1">
        <v>0</v>
      </c>
      <c r="E168" s="1">
        <v>0</v>
      </c>
      <c r="F168" s="4">
        <v>0</v>
      </c>
    </row>
    <row r="169" spans="1:6" x14ac:dyDescent="0.25">
      <c r="C169" s="3" t="s">
        <v>438</v>
      </c>
      <c r="F169" s="5">
        <f>SUM(F156:F168)</f>
        <v>1703676.71</v>
      </c>
    </row>
    <row r="170" spans="1:6" x14ac:dyDescent="0.25">
      <c r="C170" s="3"/>
      <c r="F170" s="5"/>
    </row>
    <row r="171" spans="1:6" x14ac:dyDescent="0.25">
      <c r="A171">
        <v>4435</v>
      </c>
      <c r="B171" t="s">
        <v>310</v>
      </c>
      <c r="C171" t="s">
        <v>311</v>
      </c>
      <c r="D171" s="1">
        <v>43716.36</v>
      </c>
      <c r="E171" s="1">
        <v>26229.82</v>
      </c>
      <c r="F171" s="4">
        <v>17486.54</v>
      </c>
    </row>
    <row r="172" spans="1:6" x14ac:dyDescent="0.25">
      <c r="A172">
        <v>4437</v>
      </c>
      <c r="B172" t="s">
        <v>312</v>
      </c>
      <c r="C172" t="s">
        <v>313</v>
      </c>
      <c r="D172" s="1">
        <v>143435.66</v>
      </c>
      <c r="E172" s="1">
        <v>86061.4</v>
      </c>
      <c r="F172" s="4">
        <v>57374.260000000009</v>
      </c>
    </row>
    <row r="173" spans="1:6" x14ac:dyDescent="0.25">
      <c r="A173">
        <v>4438</v>
      </c>
      <c r="B173" t="s">
        <v>314</v>
      </c>
      <c r="C173" t="s">
        <v>315</v>
      </c>
      <c r="D173" s="1">
        <v>0</v>
      </c>
      <c r="E173" s="1">
        <v>0</v>
      </c>
      <c r="F173" s="4">
        <v>0</v>
      </c>
    </row>
    <row r="174" spans="1:6" x14ac:dyDescent="0.25">
      <c r="A174">
        <v>4439</v>
      </c>
      <c r="B174" t="s">
        <v>316</v>
      </c>
      <c r="C174" t="s">
        <v>317</v>
      </c>
      <c r="D174" s="1">
        <v>0</v>
      </c>
      <c r="E174" s="1">
        <v>0</v>
      </c>
      <c r="F174" s="4">
        <v>0</v>
      </c>
    </row>
    <row r="175" spans="1:6" x14ac:dyDescent="0.25">
      <c r="A175">
        <v>4440</v>
      </c>
      <c r="B175" t="s">
        <v>318</v>
      </c>
      <c r="C175" t="s">
        <v>319</v>
      </c>
      <c r="D175" s="1">
        <v>0</v>
      </c>
      <c r="E175" s="1">
        <v>0</v>
      </c>
      <c r="F175" s="4">
        <v>0</v>
      </c>
    </row>
    <row r="176" spans="1:6" x14ac:dyDescent="0.25">
      <c r="A176">
        <v>4441</v>
      </c>
      <c r="B176" t="s">
        <v>320</v>
      </c>
      <c r="C176" t="s">
        <v>321</v>
      </c>
      <c r="D176" s="1">
        <v>368959.46</v>
      </c>
      <c r="E176" s="1">
        <v>221375.66999999998</v>
      </c>
      <c r="F176" s="4">
        <v>147583.79000000004</v>
      </c>
    </row>
    <row r="177" spans="1:6" x14ac:dyDescent="0.25">
      <c r="A177">
        <v>4442</v>
      </c>
      <c r="B177" t="s">
        <v>322</v>
      </c>
      <c r="C177" t="s">
        <v>323</v>
      </c>
      <c r="D177" s="1">
        <v>0</v>
      </c>
      <c r="E177" s="1">
        <v>0</v>
      </c>
      <c r="F177" s="4">
        <v>0</v>
      </c>
    </row>
    <row r="178" spans="1:6" x14ac:dyDescent="0.25">
      <c r="A178">
        <v>4443</v>
      </c>
      <c r="B178" t="s">
        <v>324</v>
      </c>
      <c r="C178" t="s">
        <v>325</v>
      </c>
      <c r="D178" s="1">
        <v>0</v>
      </c>
      <c r="E178" s="1">
        <v>0</v>
      </c>
      <c r="F178" s="4">
        <v>0</v>
      </c>
    </row>
    <row r="179" spans="1:6" x14ac:dyDescent="0.25">
      <c r="A179">
        <v>4445</v>
      </c>
      <c r="B179" t="s">
        <v>326</v>
      </c>
      <c r="C179" t="s">
        <v>327</v>
      </c>
      <c r="D179" s="1">
        <v>0</v>
      </c>
      <c r="E179" s="1">
        <v>0</v>
      </c>
      <c r="F179" s="4">
        <v>0</v>
      </c>
    </row>
    <row r="180" spans="1:6" x14ac:dyDescent="0.25">
      <c r="A180">
        <v>4444</v>
      </c>
      <c r="B180" t="s">
        <v>328</v>
      </c>
      <c r="C180" t="s">
        <v>329</v>
      </c>
      <c r="D180" s="1">
        <v>77980.28</v>
      </c>
      <c r="E180" s="1">
        <v>46788.17</v>
      </c>
      <c r="F180" s="4">
        <v>31192.11</v>
      </c>
    </row>
    <row r="181" spans="1:6" x14ac:dyDescent="0.25">
      <c r="A181">
        <v>4446</v>
      </c>
      <c r="B181" t="s">
        <v>330</v>
      </c>
      <c r="C181" t="s">
        <v>331</v>
      </c>
      <c r="D181" s="1">
        <v>233882.84</v>
      </c>
      <c r="E181" s="1">
        <v>140329.70000000001</v>
      </c>
      <c r="F181" s="4">
        <v>93553.139999999985</v>
      </c>
    </row>
    <row r="182" spans="1:6" x14ac:dyDescent="0.25">
      <c r="A182">
        <v>4447</v>
      </c>
      <c r="B182" t="s">
        <v>332</v>
      </c>
      <c r="C182" t="s">
        <v>333</v>
      </c>
      <c r="D182" s="1">
        <v>0</v>
      </c>
      <c r="E182" s="1">
        <v>0</v>
      </c>
      <c r="F182" s="4">
        <v>0</v>
      </c>
    </row>
    <row r="183" spans="1:6" x14ac:dyDescent="0.25">
      <c r="A183">
        <v>4448</v>
      </c>
      <c r="B183" t="s">
        <v>334</v>
      </c>
      <c r="C183" t="s">
        <v>335</v>
      </c>
      <c r="D183" s="1">
        <v>0</v>
      </c>
      <c r="E183" s="1">
        <v>0</v>
      </c>
      <c r="F183" s="4">
        <v>0</v>
      </c>
    </row>
    <row r="184" spans="1:6" x14ac:dyDescent="0.25">
      <c r="A184">
        <v>4450</v>
      </c>
      <c r="B184" t="s">
        <v>336</v>
      </c>
      <c r="C184" t="s">
        <v>337</v>
      </c>
      <c r="D184" s="1">
        <v>0</v>
      </c>
      <c r="E184" s="1">
        <v>0</v>
      </c>
      <c r="F184" s="4">
        <v>0</v>
      </c>
    </row>
    <row r="185" spans="1:6" x14ac:dyDescent="0.25">
      <c r="A185">
        <v>4451</v>
      </c>
      <c r="B185" t="s">
        <v>338</v>
      </c>
      <c r="C185" t="s">
        <v>339</v>
      </c>
      <c r="D185" s="1">
        <v>0</v>
      </c>
      <c r="E185" s="1">
        <v>0</v>
      </c>
      <c r="F185" s="4">
        <v>0</v>
      </c>
    </row>
    <row r="186" spans="1:6" x14ac:dyDescent="0.25">
      <c r="A186">
        <v>4452</v>
      </c>
      <c r="B186" t="s">
        <v>340</v>
      </c>
      <c r="C186" t="s">
        <v>341</v>
      </c>
      <c r="D186" s="1">
        <v>0</v>
      </c>
      <c r="E186" s="1">
        <v>0</v>
      </c>
      <c r="F186" s="4">
        <v>0</v>
      </c>
    </row>
    <row r="187" spans="1:6" x14ac:dyDescent="0.25">
      <c r="A187">
        <v>4453</v>
      </c>
      <c r="B187" t="s">
        <v>342</v>
      </c>
      <c r="C187" t="s">
        <v>343</v>
      </c>
      <c r="D187" s="1">
        <v>0</v>
      </c>
      <c r="E187" s="1">
        <v>0</v>
      </c>
      <c r="F187" s="4">
        <v>0</v>
      </c>
    </row>
    <row r="188" spans="1:6" x14ac:dyDescent="0.25">
      <c r="A188">
        <v>4454</v>
      </c>
      <c r="B188" t="s">
        <v>344</v>
      </c>
      <c r="C188" t="s">
        <v>345</v>
      </c>
      <c r="D188" s="1">
        <v>0</v>
      </c>
      <c r="E188" s="1">
        <v>0</v>
      </c>
      <c r="F188" s="4">
        <v>0</v>
      </c>
    </row>
    <row r="189" spans="1:6" x14ac:dyDescent="0.25">
      <c r="C189" s="3" t="s">
        <v>30</v>
      </c>
      <c r="F189" s="5">
        <f>SUM(F171:F188)</f>
        <v>347189.84000000008</v>
      </c>
    </row>
    <row r="190" spans="1:6" x14ac:dyDescent="0.25">
      <c r="C190" s="3"/>
      <c r="F190" s="5"/>
    </row>
    <row r="191" spans="1:6" x14ac:dyDescent="0.25">
      <c r="A191">
        <v>4457</v>
      </c>
      <c r="B191" t="s">
        <v>346</v>
      </c>
      <c r="C191" t="s">
        <v>347</v>
      </c>
      <c r="D191" s="1">
        <v>238829.28999999998</v>
      </c>
      <c r="E191" s="1">
        <v>143297.57</v>
      </c>
      <c r="F191" s="4">
        <v>95531.719999999987</v>
      </c>
    </row>
    <row r="192" spans="1:6" x14ac:dyDescent="0.25">
      <c r="A192">
        <v>4458</v>
      </c>
      <c r="B192" t="s">
        <v>348</v>
      </c>
      <c r="C192" t="s">
        <v>349</v>
      </c>
      <c r="D192" s="1">
        <v>105303.33</v>
      </c>
      <c r="E192" s="1">
        <v>63182</v>
      </c>
      <c r="F192" s="4">
        <v>42121.33</v>
      </c>
    </row>
    <row r="193" spans="1:6" x14ac:dyDescent="0.25">
      <c r="A193">
        <v>4459</v>
      </c>
      <c r="B193" t="s">
        <v>350</v>
      </c>
      <c r="C193" t="s">
        <v>351</v>
      </c>
      <c r="D193" s="1">
        <v>69586.559999999998</v>
      </c>
      <c r="E193" s="1">
        <v>41751.94</v>
      </c>
      <c r="F193" s="4">
        <v>27834.619999999995</v>
      </c>
    </row>
    <row r="194" spans="1:6" x14ac:dyDescent="0.25">
      <c r="A194">
        <v>4460</v>
      </c>
      <c r="B194" t="s">
        <v>352</v>
      </c>
      <c r="C194" t="s">
        <v>353</v>
      </c>
      <c r="D194" s="1">
        <v>20894.96</v>
      </c>
      <c r="E194" s="1">
        <v>12536.98</v>
      </c>
      <c r="F194" s="4">
        <v>8357.98</v>
      </c>
    </row>
    <row r="195" spans="1:6" x14ac:dyDescent="0.25">
      <c r="A195">
        <v>4461</v>
      </c>
      <c r="B195" t="s">
        <v>354</v>
      </c>
      <c r="C195" t="s">
        <v>355</v>
      </c>
      <c r="D195" s="1">
        <v>0</v>
      </c>
      <c r="E195" s="1">
        <v>0</v>
      </c>
      <c r="F195" s="4">
        <v>0</v>
      </c>
    </row>
    <row r="196" spans="1:6" x14ac:dyDescent="0.25">
      <c r="A196">
        <v>4462</v>
      </c>
      <c r="B196" t="s">
        <v>356</v>
      </c>
      <c r="C196" t="s">
        <v>357</v>
      </c>
      <c r="D196" s="1">
        <v>0</v>
      </c>
      <c r="E196" s="1">
        <v>0</v>
      </c>
      <c r="F196" s="4">
        <v>0</v>
      </c>
    </row>
    <row r="197" spans="1:6" x14ac:dyDescent="0.25">
      <c r="C197" s="3" t="s">
        <v>33</v>
      </c>
      <c r="F197" s="5">
        <f>SUM(F191:F196)</f>
        <v>173845.65</v>
      </c>
    </row>
    <row r="198" spans="1:6" x14ac:dyDescent="0.25">
      <c r="C198" s="3"/>
      <c r="F198" s="5"/>
    </row>
    <row r="199" spans="1:6" x14ac:dyDescent="0.25">
      <c r="A199">
        <v>79379</v>
      </c>
      <c r="B199" t="s">
        <v>358</v>
      </c>
      <c r="C199" t="s">
        <v>359</v>
      </c>
      <c r="D199" s="1">
        <v>0</v>
      </c>
      <c r="E199" s="1">
        <v>0</v>
      </c>
      <c r="F199" s="4">
        <v>0</v>
      </c>
    </row>
    <row r="200" spans="1:6" x14ac:dyDescent="0.25">
      <c r="A200">
        <v>4466</v>
      </c>
      <c r="B200" t="s">
        <v>360</v>
      </c>
      <c r="C200" t="s">
        <v>361</v>
      </c>
      <c r="D200" s="1">
        <v>0</v>
      </c>
      <c r="E200" s="1">
        <v>0</v>
      </c>
      <c r="F200" s="4">
        <v>0</v>
      </c>
    </row>
    <row r="201" spans="1:6" x14ac:dyDescent="0.25">
      <c r="A201">
        <v>4467</v>
      </c>
      <c r="B201" t="s">
        <v>362</v>
      </c>
      <c r="C201" t="s">
        <v>363</v>
      </c>
      <c r="D201" s="1">
        <v>0</v>
      </c>
      <c r="E201" s="1">
        <v>0</v>
      </c>
      <c r="F201" s="4">
        <v>0</v>
      </c>
    </row>
    <row r="202" spans="1:6" x14ac:dyDescent="0.25">
      <c r="A202">
        <v>4468</v>
      </c>
      <c r="B202" t="s">
        <v>364</v>
      </c>
      <c r="C202" t="s">
        <v>365</v>
      </c>
      <c r="D202" s="1">
        <v>0</v>
      </c>
      <c r="E202" s="1">
        <v>0</v>
      </c>
      <c r="F202" s="4">
        <v>0</v>
      </c>
    </row>
    <row r="203" spans="1:6" x14ac:dyDescent="0.25">
      <c r="A203">
        <v>4469</v>
      </c>
      <c r="B203" t="s">
        <v>366</v>
      </c>
      <c r="C203" t="s">
        <v>367</v>
      </c>
      <c r="D203" s="1">
        <v>230601.18</v>
      </c>
      <c r="E203" s="1">
        <v>138360.71</v>
      </c>
      <c r="F203" s="4">
        <v>92240.47</v>
      </c>
    </row>
    <row r="204" spans="1:6" x14ac:dyDescent="0.25">
      <c r="A204">
        <v>4470</v>
      </c>
      <c r="B204" t="s">
        <v>368</v>
      </c>
      <c r="C204" t="s">
        <v>369</v>
      </c>
      <c r="D204" s="1">
        <v>224576.23</v>
      </c>
      <c r="E204" s="1">
        <v>134745.74</v>
      </c>
      <c r="F204" s="4">
        <v>89830.49000000002</v>
      </c>
    </row>
    <row r="205" spans="1:6" x14ac:dyDescent="0.25">
      <c r="A205">
        <v>4471</v>
      </c>
      <c r="B205" t="s">
        <v>370</v>
      </c>
      <c r="C205" t="s">
        <v>371</v>
      </c>
      <c r="D205" s="1">
        <v>109550.79999999999</v>
      </c>
      <c r="E205" s="1">
        <v>65730.48000000001</v>
      </c>
      <c r="F205" s="4">
        <v>43820.319999999992</v>
      </c>
    </row>
    <row r="206" spans="1:6" x14ac:dyDescent="0.25">
      <c r="A206">
        <v>4472</v>
      </c>
      <c r="B206" t="s">
        <v>372</v>
      </c>
      <c r="C206" t="s">
        <v>373</v>
      </c>
      <c r="D206" s="1">
        <v>37809.519999999997</v>
      </c>
      <c r="E206" s="1">
        <v>22685.71</v>
      </c>
      <c r="F206" s="4">
        <v>15123.809999999998</v>
      </c>
    </row>
    <row r="207" spans="1:6" x14ac:dyDescent="0.25">
      <c r="A207">
        <v>4473</v>
      </c>
      <c r="B207" t="s">
        <v>374</v>
      </c>
      <c r="C207" t="s">
        <v>375</v>
      </c>
      <c r="D207" s="1">
        <v>76914.990000000005</v>
      </c>
      <c r="E207" s="1">
        <v>46148.99</v>
      </c>
      <c r="F207" s="4">
        <v>30766.000000000007</v>
      </c>
    </row>
    <row r="208" spans="1:6" x14ac:dyDescent="0.25">
      <c r="A208">
        <v>4474</v>
      </c>
      <c r="B208" t="s">
        <v>376</v>
      </c>
      <c r="C208" t="s">
        <v>377</v>
      </c>
      <c r="D208" s="1">
        <v>181348.76</v>
      </c>
      <c r="E208" s="1">
        <v>108809.26</v>
      </c>
      <c r="F208" s="4">
        <v>72539.500000000015</v>
      </c>
    </row>
    <row r="209" spans="1:6" x14ac:dyDescent="0.25">
      <c r="A209">
        <v>4478</v>
      </c>
      <c r="B209" t="s">
        <v>378</v>
      </c>
      <c r="C209" t="s">
        <v>379</v>
      </c>
      <c r="D209" s="1">
        <v>0</v>
      </c>
      <c r="E209" s="1">
        <v>0</v>
      </c>
      <c r="F209" s="4">
        <v>0</v>
      </c>
    </row>
    <row r="210" spans="1:6" x14ac:dyDescent="0.25">
      <c r="A210">
        <v>4479</v>
      </c>
      <c r="B210" t="s">
        <v>380</v>
      </c>
      <c r="C210" t="s">
        <v>381</v>
      </c>
      <c r="D210" s="1">
        <v>37118</v>
      </c>
      <c r="E210" s="1">
        <v>22270.799999999999</v>
      </c>
      <c r="F210" s="4">
        <v>14847.2</v>
      </c>
    </row>
    <row r="211" spans="1:6" x14ac:dyDescent="0.25">
      <c r="A211">
        <v>4480</v>
      </c>
      <c r="B211" t="s">
        <v>382</v>
      </c>
      <c r="C211" t="s">
        <v>383</v>
      </c>
      <c r="D211" s="1">
        <v>31407.279999999999</v>
      </c>
      <c r="E211" s="1">
        <v>18844.37</v>
      </c>
      <c r="F211" s="4">
        <v>12562.91</v>
      </c>
    </row>
    <row r="212" spans="1:6" x14ac:dyDescent="0.25">
      <c r="A212">
        <v>4481</v>
      </c>
      <c r="B212" t="s">
        <v>384</v>
      </c>
      <c r="C212" t="s">
        <v>385</v>
      </c>
      <c r="D212" s="1">
        <v>118751.03999999999</v>
      </c>
      <c r="E212" s="1">
        <v>71250.62</v>
      </c>
      <c r="F212" s="4">
        <v>47500.42</v>
      </c>
    </row>
    <row r="213" spans="1:6" x14ac:dyDescent="0.25">
      <c r="A213">
        <v>4482</v>
      </c>
      <c r="B213" t="s">
        <v>386</v>
      </c>
      <c r="C213" t="s">
        <v>387</v>
      </c>
      <c r="D213" s="1">
        <v>0</v>
      </c>
      <c r="E213" s="1">
        <v>0</v>
      </c>
      <c r="F213" s="4">
        <v>0</v>
      </c>
    </row>
    <row r="214" spans="1:6" x14ac:dyDescent="0.25">
      <c r="A214">
        <v>4483</v>
      </c>
      <c r="B214" t="s">
        <v>388</v>
      </c>
      <c r="C214" t="s">
        <v>389</v>
      </c>
      <c r="D214" s="1">
        <v>1350</v>
      </c>
      <c r="E214" s="1">
        <v>810</v>
      </c>
      <c r="F214" s="4">
        <v>540</v>
      </c>
    </row>
    <row r="215" spans="1:6" x14ac:dyDescent="0.25">
      <c r="A215">
        <v>4484</v>
      </c>
      <c r="B215" t="s">
        <v>390</v>
      </c>
      <c r="C215" t="s">
        <v>391</v>
      </c>
      <c r="D215" s="1">
        <v>0</v>
      </c>
      <c r="E215" s="1">
        <v>0</v>
      </c>
      <c r="F215" s="4">
        <v>0</v>
      </c>
    </row>
    <row r="216" spans="1:6" x14ac:dyDescent="0.25">
      <c r="A216">
        <v>4485</v>
      </c>
      <c r="B216" t="s">
        <v>392</v>
      </c>
      <c r="C216" t="s">
        <v>393</v>
      </c>
      <c r="D216" s="1">
        <v>12923.52</v>
      </c>
      <c r="E216" s="1">
        <v>7754.11</v>
      </c>
      <c r="F216" s="4">
        <v>5169.4100000000008</v>
      </c>
    </row>
    <row r="217" spans="1:6" x14ac:dyDescent="0.25">
      <c r="A217">
        <v>4486</v>
      </c>
      <c r="B217" t="s">
        <v>394</v>
      </c>
      <c r="C217" t="s">
        <v>395</v>
      </c>
      <c r="D217" s="1">
        <v>0</v>
      </c>
      <c r="E217" s="1">
        <v>0</v>
      </c>
      <c r="F217" s="4">
        <v>0</v>
      </c>
    </row>
    <row r="218" spans="1:6" x14ac:dyDescent="0.25">
      <c r="A218">
        <v>4487</v>
      </c>
      <c r="B218" t="s">
        <v>396</v>
      </c>
      <c r="C218" t="s">
        <v>397</v>
      </c>
      <c r="D218" s="1">
        <v>0</v>
      </c>
      <c r="E218" s="1">
        <v>0</v>
      </c>
      <c r="F218" s="4">
        <v>0</v>
      </c>
    </row>
    <row r="219" spans="1:6" x14ac:dyDescent="0.25">
      <c r="A219">
        <v>4488</v>
      </c>
      <c r="B219" t="s">
        <v>398</v>
      </c>
      <c r="C219" t="s">
        <v>399</v>
      </c>
      <c r="D219" s="1">
        <v>0</v>
      </c>
      <c r="E219" s="1">
        <v>0</v>
      </c>
      <c r="F219" s="4">
        <v>0</v>
      </c>
    </row>
    <row r="220" spans="1:6" x14ac:dyDescent="0.25">
      <c r="C220" s="3" t="s">
        <v>439</v>
      </c>
      <c r="F220" s="5">
        <f>SUM(F199:F219)</f>
        <v>424940.52999999997</v>
      </c>
    </row>
    <row r="221" spans="1:6" x14ac:dyDescent="0.25">
      <c r="C221" s="3"/>
      <c r="F221" s="5"/>
    </row>
    <row r="222" spans="1:6" x14ac:dyDescent="0.25">
      <c r="A222">
        <v>4499</v>
      </c>
      <c r="B222" t="s">
        <v>400</v>
      </c>
      <c r="C222" t="s">
        <v>401</v>
      </c>
      <c r="D222" s="1">
        <v>881694.82000000007</v>
      </c>
      <c r="E222" s="1">
        <v>529016.89</v>
      </c>
      <c r="F222" s="4">
        <v>352677.93</v>
      </c>
    </row>
    <row r="223" spans="1:6" x14ac:dyDescent="0.25">
      <c r="A223">
        <v>4500</v>
      </c>
      <c r="B223" t="s">
        <v>402</v>
      </c>
      <c r="C223" t="s">
        <v>403</v>
      </c>
      <c r="D223" s="1">
        <v>357946.29000000004</v>
      </c>
      <c r="E223" s="1">
        <v>214767.77000000002</v>
      </c>
      <c r="F223" s="4">
        <v>143178.51999999999</v>
      </c>
    </row>
    <row r="224" spans="1:6" x14ac:dyDescent="0.25">
      <c r="A224">
        <v>4501</v>
      </c>
      <c r="B224" t="s">
        <v>404</v>
      </c>
      <c r="C224" t="s">
        <v>405</v>
      </c>
      <c r="D224" s="1">
        <v>1094379.69</v>
      </c>
      <c r="E224" s="1">
        <v>656627.81999999995</v>
      </c>
      <c r="F224" s="4">
        <v>437751.87</v>
      </c>
    </row>
    <row r="225" spans="1:6" x14ac:dyDescent="0.25">
      <c r="A225">
        <v>4502</v>
      </c>
      <c r="B225" t="s">
        <v>406</v>
      </c>
      <c r="C225" t="s">
        <v>407</v>
      </c>
      <c r="D225" s="1">
        <v>39651.96</v>
      </c>
      <c r="E225" s="1">
        <v>23791.18</v>
      </c>
      <c r="F225" s="4">
        <v>15860.779999999999</v>
      </c>
    </row>
    <row r="226" spans="1:6" x14ac:dyDescent="0.25">
      <c r="A226">
        <v>4503</v>
      </c>
      <c r="B226" t="s">
        <v>408</v>
      </c>
      <c r="C226" t="s">
        <v>409</v>
      </c>
      <c r="D226" s="1">
        <v>57916.72</v>
      </c>
      <c r="E226" s="1">
        <v>34750.03</v>
      </c>
      <c r="F226" s="4">
        <v>23166.690000000002</v>
      </c>
    </row>
    <row r="227" spans="1:6" x14ac:dyDescent="0.25">
      <c r="A227">
        <v>4504</v>
      </c>
      <c r="B227" t="s">
        <v>410</v>
      </c>
      <c r="C227" t="s">
        <v>411</v>
      </c>
      <c r="D227" s="1">
        <v>32479.88</v>
      </c>
      <c r="E227" s="1">
        <v>19487.93</v>
      </c>
      <c r="F227" s="4">
        <v>12991.95</v>
      </c>
    </row>
    <row r="228" spans="1:6" x14ac:dyDescent="0.25">
      <c r="A228">
        <v>4505</v>
      </c>
      <c r="B228" t="s">
        <v>412</v>
      </c>
      <c r="C228" t="s">
        <v>413</v>
      </c>
      <c r="D228" s="1">
        <v>153469.13</v>
      </c>
      <c r="E228" s="1">
        <v>92081.48</v>
      </c>
      <c r="F228" s="4">
        <v>61387.650000000009</v>
      </c>
    </row>
    <row r="229" spans="1:6" x14ac:dyDescent="0.25">
      <c r="A229">
        <v>4506</v>
      </c>
      <c r="B229" t="s">
        <v>414</v>
      </c>
      <c r="C229" t="s">
        <v>415</v>
      </c>
      <c r="D229" s="1">
        <v>0</v>
      </c>
      <c r="E229" s="1">
        <v>0</v>
      </c>
      <c r="F229" s="4">
        <v>0</v>
      </c>
    </row>
    <row r="230" spans="1:6" x14ac:dyDescent="0.25">
      <c r="A230">
        <v>4507</v>
      </c>
      <c r="B230" t="s">
        <v>416</v>
      </c>
      <c r="C230" t="s">
        <v>417</v>
      </c>
      <c r="D230" s="1">
        <v>0</v>
      </c>
      <c r="E230" s="1">
        <v>0</v>
      </c>
      <c r="F230" s="4">
        <v>0</v>
      </c>
    </row>
    <row r="231" spans="1:6" x14ac:dyDescent="0.25">
      <c r="C231" s="3" t="s">
        <v>38</v>
      </c>
      <c r="F231" s="5">
        <f>SUM(F222:F230)</f>
        <v>1047015.39</v>
      </c>
    </row>
    <row r="232" spans="1:6" x14ac:dyDescent="0.25">
      <c r="C232" s="3"/>
      <c r="F232" s="5"/>
    </row>
    <row r="233" spans="1:6" x14ac:dyDescent="0.25">
      <c r="A233">
        <v>4510</v>
      </c>
      <c r="B233" t="s">
        <v>418</v>
      </c>
      <c r="C233" t="s">
        <v>419</v>
      </c>
      <c r="D233" s="1">
        <v>70675.94</v>
      </c>
      <c r="E233" s="1">
        <v>42405.56</v>
      </c>
      <c r="F233" s="4">
        <v>28270.380000000005</v>
      </c>
    </row>
    <row r="234" spans="1:6" x14ac:dyDescent="0.25">
      <c r="A234">
        <v>4511</v>
      </c>
      <c r="B234" t="s">
        <v>420</v>
      </c>
      <c r="C234" t="s">
        <v>421</v>
      </c>
      <c r="D234" s="1">
        <v>0</v>
      </c>
      <c r="E234" s="1">
        <v>0</v>
      </c>
      <c r="F234" s="4">
        <v>0</v>
      </c>
    </row>
    <row r="235" spans="1:6" x14ac:dyDescent="0.25">
      <c r="A235">
        <v>4512</v>
      </c>
      <c r="B235" t="s">
        <v>422</v>
      </c>
      <c r="C235" t="s">
        <v>423</v>
      </c>
      <c r="D235" s="1">
        <v>0</v>
      </c>
      <c r="E235" s="1">
        <v>0</v>
      </c>
      <c r="F235" s="4">
        <v>0</v>
      </c>
    </row>
    <row r="236" spans="1:6" x14ac:dyDescent="0.25">
      <c r="A236">
        <v>4513</v>
      </c>
      <c r="B236" t="s">
        <v>424</v>
      </c>
      <c r="C236" t="s">
        <v>425</v>
      </c>
      <c r="D236" s="1">
        <v>0</v>
      </c>
      <c r="E236" s="1">
        <v>0</v>
      </c>
      <c r="F236" s="4">
        <v>0</v>
      </c>
    </row>
    <row r="237" spans="1:6" x14ac:dyDescent="0.25">
      <c r="A237">
        <v>4514</v>
      </c>
      <c r="B237" t="s">
        <v>426</v>
      </c>
      <c r="C237" t="s">
        <v>427</v>
      </c>
      <c r="D237" s="1">
        <v>22157.96</v>
      </c>
      <c r="E237" s="1">
        <v>13294.78</v>
      </c>
      <c r="F237" s="4">
        <v>8863.1799999999985</v>
      </c>
    </row>
    <row r="238" spans="1:6" x14ac:dyDescent="0.25">
      <c r="A238">
        <v>4515</v>
      </c>
      <c r="B238" t="s">
        <v>428</v>
      </c>
      <c r="C238" t="s">
        <v>429</v>
      </c>
      <c r="D238" s="1">
        <v>0</v>
      </c>
      <c r="E238" s="1">
        <v>0</v>
      </c>
      <c r="F238" s="4">
        <v>0</v>
      </c>
    </row>
    <row r="239" spans="1:6" x14ac:dyDescent="0.25">
      <c r="A239">
        <v>4217</v>
      </c>
      <c r="B239" t="s">
        <v>430</v>
      </c>
      <c r="C239" t="s">
        <v>431</v>
      </c>
      <c r="D239" s="1">
        <v>0</v>
      </c>
      <c r="E239" s="1">
        <v>0</v>
      </c>
      <c r="F239" s="4">
        <v>0</v>
      </c>
    </row>
    <row r="240" spans="1:6" x14ac:dyDescent="0.25">
      <c r="A240">
        <v>6393</v>
      </c>
      <c r="B240" t="s">
        <v>432</v>
      </c>
      <c r="C240" t="s">
        <v>433</v>
      </c>
      <c r="D240" s="1">
        <v>0</v>
      </c>
      <c r="E240" s="1">
        <v>0</v>
      </c>
      <c r="F240" s="4">
        <v>0</v>
      </c>
    </row>
    <row r="241" spans="1:6" x14ac:dyDescent="0.25">
      <c r="C241" s="3" t="s">
        <v>41</v>
      </c>
      <c r="F241" s="5">
        <f>SUM(F233:F240)</f>
        <v>37133.560000000005</v>
      </c>
    </row>
    <row r="242" spans="1:6" x14ac:dyDescent="0.25">
      <c r="C242" s="3"/>
      <c r="F242" s="5"/>
    </row>
    <row r="243" spans="1:6" x14ac:dyDescent="0.25">
      <c r="C243" s="3" t="s">
        <v>440</v>
      </c>
      <c r="D243" s="2"/>
      <c r="E243" s="2"/>
      <c r="F243" s="5">
        <v>19007152.079999998</v>
      </c>
    </row>
    <row r="244" spans="1:6" x14ac:dyDescent="0.25">
      <c r="F244" s="4"/>
    </row>
    <row r="245" spans="1:6" x14ac:dyDescent="0.25">
      <c r="A245">
        <v>1000166</v>
      </c>
      <c r="B245" t="s">
        <v>441</v>
      </c>
      <c r="C245" t="s">
        <v>442</v>
      </c>
      <c r="D245" s="1">
        <v>0</v>
      </c>
      <c r="E245" s="1">
        <v>0</v>
      </c>
      <c r="F245" s="4">
        <v>0</v>
      </c>
    </row>
    <row r="246" spans="1:6" x14ac:dyDescent="0.25">
      <c r="A246">
        <v>90199</v>
      </c>
      <c r="B246" t="s">
        <v>443</v>
      </c>
      <c r="C246" t="s">
        <v>444</v>
      </c>
      <c r="D246" s="1">
        <v>235938.99</v>
      </c>
      <c r="E246" s="1">
        <v>142183.07</v>
      </c>
      <c r="F246" s="4">
        <v>93755.92</v>
      </c>
    </row>
    <row r="247" spans="1:6" x14ac:dyDescent="0.25">
      <c r="A247">
        <v>85540</v>
      </c>
      <c r="B247" t="s">
        <v>445</v>
      </c>
      <c r="C247" t="s">
        <v>446</v>
      </c>
      <c r="D247" s="1">
        <v>0</v>
      </c>
      <c r="E247" s="1">
        <v>0</v>
      </c>
      <c r="F247" s="4">
        <v>0</v>
      </c>
    </row>
    <row r="248" spans="1:6" x14ac:dyDescent="0.25">
      <c r="A248">
        <v>90878</v>
      </c>
      <c r="B248" t="s">
        <v>447</v>
      </c>
      <c r="C248" t="s">
        <v>448</v>
      </c>
      <c r="D248" s="1">
        <v>1286726.3699999999</v>
      </c>
      <c r="E248" s="1">
        <v>767891.19</v>
      </c>
      <c r="F248" s="4">
        <v>518835.18000000005</v>
      </c>
    </row>
    <row r="249" spans="1:6" x14ac:dyDescent="0.25">
      <c r="A249">
        <v>79961</v>
      </c>
      <c r="B249" t="s">
        <v>449</v>
      </c>
      <c r="C249" t="s">
        <v>450</v>
      </c>
      <c r="D249" s="1">
        <v>221194.6</v>
      </c>
      <c r="E249" s="1">
        <v>133361.4</v>
      </c>
      <c r="F249" s="4">
        <v>87833.200000000012</v>
      </c>
    </row>
    <row r="250" spans="1:6" x14ac:dyDescent="0.25">
      <c r="A250">
        <v>92768</v>
      </c>
      <c r="B250" t="s">
        <v>451</v>
      </c>
      <c r="C250" t="s">
        <v>450</v>
      </c>
      <c r="D250" s="1">
        <v>0</v>
      </c>
      <c r="E250" s="1">
        <v>0</v>
      </c>
      <c r="F250" s="4">
        <v>0</v>
      </c>
    </row>
    <row r="251" spans="1:6" x14ac:dyDescent="0.25">
      <c r="A251">
        <v>78897</v>
      </c>
      <c r="B251" t="s">
        <v>452</v>
      </c>
      <c r="C251" t="s">
        <v>453</v>
      </c>
      <c r="D251" s="1">
        <v>0</v>
      </c>
      <c r="E251" s="1">
        <v>0</v>
      </c>
      <c r="F251" s="4">
        <v>0</v>
      </c>
    </row>
    <row r="252" spans="1:6" x14ac:dyDescent="0.25">
      <c r="A252">
        <v>79213</v>
      </c>
      <c r="B252" t="s">
        <v>454</v>
      </c>
      <c r="C252" t="s">
        <v>455</v>
      </c>
      <c r="D252" s="1">
        <v>0</v>
      </c>
      <c r="E252" s="1">
        <v>0</v>
      </c>
      <c r="F252" s="4">
        <v>0</v>
      </c>
    </row>
    <row r="253" spans="1:6" x14ac:dyDescent="0.25">
      <c r="A253">
        <v>6364</v>
      </c>
      <c r="B253" t="s">
        <v>456</v>
      </c>
      <c r="C253" t="s">
        <v>457</v>
      </c>
      <c r="D253" s="1">
        <v>0</v>
      </c>
      <c r="E253" s="1">
        <v>0</v>
      </c>
      <c r="F253" s="4">
        <v>0</v>
      </c>
    </row>
    <row r="254" spans="1:6" x14ac:dyDescent="0.25">
      <c r="A254">
        <v>4297</v>
      </c>
      <c r="B254" t="s">
        <v>458</v>
      </c>
      <c r="C254" t="s">
        <v>459</v>
      </c>
      <c r="D254" s="1">
        <v>0</v>
      </c>
      <c r="E254" s="1">
        <v>0</v>
      </c>
      <c r="F254" s="4">
        <v>0</v>
      </c>
    </row>
    <row r="255" spans="1:6" x14ac:dyDescent="0.25">
      <c r="A255">
        <v>4325</v>
      </c>
      <c r="B255" t="s">
        <v>460</v>
      </c>
      <c r="C255" t="s">
        <v>461</v>
      </c>
      <c r="D255" s="1">
        <v>0</v>
      </c>
      <c r="E255" s="1">
        <v>0</v>
      </c>
      <c r="F255" s="4">
        <v>0</v>
      </c>
    </row>
    <row r="256" spans="1:6" x14ac:dyDescent="0.25">
      <c r="A256">
        <v>79437</v>
      </c>
      <c r="B256" t="s">
        <v>462</v>
      </c>
      <c r="C256" t="s">
        <v>463</v>
      </c>
      <c r="D256" s="1">
        <v>106880.44</v>
      </c>
      <c r="E256" s="1">
        <v>64394.28</v>
      </c>
      <c r="F256" s="4">
        <v>42486.16</v>
      </c>
    </row>
    <row r="257" spans="1:6" x14ac:dyDescent="0.25">
      <c r="A257">
        <v>79053</v>
      </c>
      <c r="B257" t="s">
        <v>464</v>
      </c>
      <c r="C257" t="s">
        <v>465</v>
      </c>
      <c r="D257" s="1">
        <v>0</v>
      </c>
      <c r="E257" s="1">
        <v>0</v>
      </c>
      <c r="F257" s="4">
        <v>0</v>
      </c>
    </row>
    <row r="258" spans="1:6" x14ac:dyDescent="0.25">
      <c r="A258">
        <v>79969</v>
      </c>
      <c r="B258" t="s">
        <v>466</v>
      </c>
      <c r="C258" t="s">
        <v>467</v>
      </c>
      <c r="D258" s="1">
        <v>0</v>
      </c>
      <c r="E258" s="1">
        <v>0</v>
      </c>
      <c r="F258" s="4">
        <v>0</v>
      </c>
    </row>
    <row r="259" spans="1:6" x14ac:dyDescent="0.25">
      <c r="A259">
        <v>4347</v>
      </c>
      <c r="B259" t="s">
        <v>468</v>
      </c>
      <c r="C259" t="s">
        <v>469</v>
      </c>
      <c r="D259" s="1">
        <v>67843.53</v>
      </c>
      <c r="E259" s="1">
        <v>40821.53</v>
      </c>
      <c r="F259" s="4">
        <v>27022</v>
      </c>
    </row>
    <row r="260" spans="1:6" x14ac:dyDescent="0.25">
      <c r="A260">
        <v>79215</v>
      </c>
      <c r="B260" t="s">
        <v>470</v>
      </c>
      <c r="C260" t="s">
        <v>471</v>
      </c>
      <c r="D260" s="1">
        <v>0</v>
      </c>
      <c r="E260" s="1">
        <v>0</v>
      </c>
      <c r="F260" s="4">
        <v>0</v>
      </c>
    </row>
    <row r="261" spans="1:6" x14ac:dyDescent="0.25">
      <c r="A261">
        <v>80995</v>
      </c>
      <c r="B261" t="s">
        <v>472</v>
      </c>
      <c r="C261" t="s">
        <v>473</v>
      </c>
      <c r="D261" s="1">
        <v>0</v>
      </c>
      <c r="E261" s="1">
        <v>0</v>
      </c>
      <c r="F261" s="4">
        <v>0</v>
      </c>
    </row>
    <row r="262" spans="1:6" x14ac:dyDescent="0.25">
      <c r="A262">
        <v>79883</v>
      </c>
      <c r="B262" t="s">
        <v>474</v>
      </c>
      <c r="C262" t="s">
        <v>475</v>
      </c>
      <c r="D262" s="1">
        <v>0</v>
      </c>
      <c r="E262" s="1">
        <v>0</v>
      </c>
      <c r="F262" s="4">
        <v>0</v>
      </c>
    </row>
    <row r="263" spans="1:6" x14ac:dyDescent="0.25">
      <c r="A263">
        <v>79874</v>
      </c>
      <c r="B263" t="s">
        <v>476</v>
      </c>
      <c r="C263" t="s">
        <v>477</v>
      </c>
      <c r="D263" s="1">
        <v>0</v>
      </c>
      <c r="E263" s="1">
        <v>0</v>
      </c>
      <c r="F263" s="4">
        <v>0</v>
      </c>
    </row>
    <row r="264" spans="1:6" x14ac:dyDescent="0.25">
      <c r="A264">
        <v>79872</v>
      </c>
      <c r="B264" t="s">
        <v>478</v>
      </c>
      <c r="C264" t="s">
        <v>479</v>
      </c>
      <c r="D264" s="1">
        <v>0</v>
      </c>
      <c r="E264" s="1">
        <v>0</v>
      </c>
      <c r="F264" s="4">
        <v>0</v>
      </c>
    </row>
    <row r="265" spans="1:6" x14ac:dyDescent="0.25">
      <c r="A265">
        <v>79873</v>
      </c>
      <c r="B265" t="s">
        <v>480</v>
      </c>
      <c r="C265" t="s">
        <v>481</v>
      </c>
      <c r="D265" s="1">
        <v>0</v>
      </c>
      <c r="E265" s="1">
        <v>0</v>
      </c>
      <c r="F265" s="4">
        <v>0</v>
      </c>
    </row>
    <row r="266" spans="1:6" x14ac:dyDescent="0.25">
      <c r="A266">
        <v>79875</v>
      </c>
      <c r="B266" t="s">
        <v>482</v>
      </c>
      <c r="C266" t="s">
        <v>483</v>
      </c>
      <c r="D266" s="1">
        <v>0</v>
      </c>
      <c r="E266" s="1">
        <v>0</v>
      </c>
      <c r="F266" s="4">
        <v>0</v>
      </c>
    </row>
    <row r="267" spans="1:6" x14ac:dyDescent="0.25">
      <c r="A267">
        <v>80989</v>
      </c>
      <c r="B267" t="s">
        <v>484</v>
      </c>
      <c r="C267" t="s">
        <v>485</v>
      </c>
      <c r="D267" s="1">
        <v>0</v>
      </c>
      <c r="E267" s="1">
        <v>0</v>
      </c>
      <c r="F267" s="4">
        <v>0</v>
      </c>
    </row>
    <row r="268" spans="1:6" x14ac:dyDescent="0.25">
      <c r="A268">
        <v>88334</v>
      </c>
      <c r="B268" t="s">
        <v>486</v>
      </c>
      <c r="C268" t="s">
        <v>487</v>
      </c>
      <c r="D268" s="1">
        <v>0</v>
      </c>
      <c r="E268" s="1">
        <v>0</v>
      </c>
      <c r="F268" s="4">
        <v>0</v>
      </c>
    </row>
    <row r="269" spans="1:6" x14ac:dyDescent="0.25">
      <c r="A269">
        <v>79877</v>
      </c>
      <c r="B269" t="s">
        <v>488</v>
      </c>
      <c r="C269" t="s">
        <v>489</v>
      </c>
      <c r="D269" s="1">
        <v>0</v>
      </c>
      <c r="E269" s="1">
        <v>0</v>
      </c>
      <c r="F269" s="4">
        <v>0</v>
      </c>
    </row>
    <row r="270" spans="1:6" x14ac:dyDescent="0.25">
      <c r="A270">
        <v>79879</v>
      </c>
      <c r="B270" t="s">
        <v>490</v>
      </c>
      <c r="C270" t="s">
        <v>491</v>
      </c>
      <c r="D270" s="1">
        <v>0</v>
      </c>
      <c r="E270" s="1">
        <v>0</v>
      </c>
      <c r="F270" s="4">
        <v>0</v>
      </c>
    </row>
    <row r="271" spans="1:6" x14ac:dyDescent="0.25">
      <c r="A271">
        <v>4348</v>
      </c>
      <c r="B271" t="s">
        <v>492</v>
      </c>
      <c r="C271" t="s">
        <v>493</v>
      </c>
      <c r="D271" s="1">
        <v>311400.03000000003</v>
      </c>
      <c r="E271" s="1">
        <v>186902.41999999998</v>
      </c>
      <c r="F271" s="4">
        <v>124497.61</v>
      </c>
    </row>
    <row r="272" spans="1:6" x14ac:dyDescent="0.25">
      <c r="A272">
        <v>79461</v>
      </c>
      <c r="B272" t="s">
        <v>494</v>
      </c>
      <c r="C272" t="s">
        <v>495</v>
      </c>
      <c r="D272" s="1">
        <v>0</v>
      </c>
      <c r="E272" s="1">
        <v>0</v>
      </c>
      <c r="F272" s="4">
        <v>0</v>
      </c>
    </row>
    <row r="273" spans="1:6" x14ac:dyDescent="0.25">
      <c r="A273">
        <v>90532</v>
      </c>
      <c r="B273" t="s">
        <v>496</v>
      </c>
      <c r="C273" t="s">
        <v>497</v>
      </c>
      <c r="D273" s="1">
        <v>221889.13</v>
      </c>
      <c r="E273" s="1">
        <v>133685.03</v>
      </c>
      <c r="F273" s="4">
        <v>88204.1</v>
      </c>
    </row>
    <row r="274" spans="1:6" x14ac:dyDescent="0.25">
      <c r="A274">
        <v>79426</v>
      </c>
      <c r="B274" t="s">
        <v>498</v>
      </c>
      <c r="C274" t="s">
        <v>499</v>
      </c>
      <c r="D274" s="1">
        <v>0</v>
      </c>
      <c r="E274" s="1">
        <v>0</v>
      </c>
      <c r="F274" s="4">
        <v>0</v>
      </c>
    </row>
    <row r="275" spans="1:6" x14ac:dyDescent="0.25">
      <c r="A275">
        <v>92980</v>
      </c>
      <c r="B275" t="s">
        <v>500</v>
      </c>
      <c r="C275" t="s">
        <v>501</v>
      </c>
      <c r="D275" s="1">
        <v>0</v>
      </c>
      <c r="E275" s="1">
        <v>0</v>
      </c>
      <c r="F275" s="4">
        <v>0</v>
      </c>
    </row>
    <row r="276" spans="1:6" x14ac:dyDescent="0.25">
      <c r="A276">
        <v>92312</v>
      </c>
      <c r="B276" t="s">
        <v>502</v>
      </c>
      <c r="C276" t="s">
        <v>503</v>
      </c>
      <c r="D276" s="1">
        <v>110572.09</v>
      </c>
      <c r="E276" s="1">
        <v>66421.58</v>
      </c>
      <c r="F276" s="4">
        <v>44150.509999999995</v>
      </c>
    </row>
    <row r="277" spans="1:6" x14ac:dyDescent="0.25">
      <c r="A277">
        <v>90917</v>
      </c>
      <c r="B277" t="s">
        <v>504</v>
      </c>
      <c r="C277" t="s">
        <v>505</v>
      </c>
      <c r="D277" s="1">
        <v>110116.89</v>
      </c>
      <c r="E277" s="1">
        <v>66115.240000000005</v>
      </c>
      <c r="F277" s="4">
        <v>44001.649999999994</v>
      </c>
    </row>
    <row r="278" spans="1:6" x14ac:dyDescent="0.25">
      <c r="A278">
        <v>92314</v>
      </c>
      <c r="B278" t="s">
        <v>506</v>
      </c>
      <c r="C278" t="s">
        <v>507</v>
      </c>
      <c r="D278" s="1">
        <v>103135.84</v>
      </c>
      <c r="E278" s="1">
        <v>62015.92</v>
      </c>
      <c r="F278" s="4">
        <v>41119.919999999998</v>
      </c>
    </row>
    <row r="279" spans="1:6" x14ac:dyDescent="0.25">
      <c r="A279">
        <v>91878</v>
      </c>
      <c r="B279" t="s">
        <v>508</v>
      </c>
      <c r="C279" t="s">
        <v>509</v>
      </c>
      <c r="D279" s="1">
        <v>115972.31</v>
      </c>
      <c r="E279" s="1">
        <v>69632.22</v>
      </c>
      <c r="F279" s="4">
        <v>46340.09</v>
      </c>
    </row>
    <row r="280" spans="1:6" x14ac:dyDescent="0.25">
      <c r="A280">
        <v>92656</v>
      </c>
      <c r="B280" t="s">
        <v>510</v>
      </c>
      <c r="C280" t="s">
        <v>511</v>
      </c>
      <c r="D280" s="1">
        <v>150031.31</v>
      </c>
      <c r="E280" s="1">
        <v>90365.52</v>
      </c>
      <c r="F280" s="4">
        <v>59665.789999999994</v>
      </c>
    </row>
    <row r="281" spans="1:6" x14ac:dyDescent="0.25">
      <c r="A281">
        <v>91758</v>
      </c>
      <c r="B281" t="s">
        <v>512</v>
      </c>
      <c r="C281" t="s">
        <v>513</v>
      </c>
      <c r="D281" s="1">
        <v>171999.16</v>
      </c>
      <c r="E281" s="1">
        <v>103577.55</v>
      </c>
      <c r="F281" s="4">
        <v>68421.61</v>
      </c>
    </row>
    <row r="282" spans="1:6" x14ac:dyDescent="0.25">
      <c r="A282">
        <v>90857</v>
      </c>
      <c r="B282" t="s">
        <v>514</v>
      </c>
      <c r="C282" t="s">
        <v>515</v>
      </c>
      <c r="D282" s="1">
        <v>219033.32</v>
      </c>
      <c r="E282" s="1">
        <v>131453.23000000001</v>
      </c>
      <c r="F282" s="4">
        <v>87580.09</v>
      </c>
    </row>
    <row r="283" spans="1:6" x14ac:dyDescent="0.25">
      <c r="A283">
        <v>90915</v>
      </c>
      <c r="B283" t="s">
        <v>516</v>
      </c>
      <c r="C283" t="s">
        <v>517</v>
      </c>
      <c r="D283" s="1">
        <v>184025.39</v>
      </c>
      <c r="E283" s="1">
        <v>110804.87</v>
      </c>
      <c r="F283" s="4">
        <v>73220.520000000019</v>
      </c>
    </row>
    <row r="284" spans="1:6" x14ac:dyDescent="0.25">
      <c r="A284">
        <v>90916</v>
      </c>
      <c r="B284" t="s">
        <v>518</v>
      </c>
      <c r="C284" t="s">
        <v>519</v>
      </c>
      <c r="D284" s="1">
        <v>147800.79</v>
      </c>
      <c r="E284" s="1">
        <v>88642.15</v>
      </c>
      <c r="F284" s="4">
        <v>59158.640000000014</v>
      </c>
    </row>
    <row r="285" spans="1:6" x14ac:dyDescent="0.25">
      <c r="A285">
        <v>89486</v>
      </c>
      <c r="B285" t="s">
        <v>520</v>
      </c>
      <c r="C285" t="s">
        <v>521</v>
      </c>
      <c r="D285" s="1">
        <v>125988.55</v>
      </c>
      <c r="E285" s="1">
        <v>75632.78</v>
      </c>
      <c r="F285" s="4">
        <v>50355.770000000004</v>
      </c>
    </row>
    <row r="286" spans="1:6" x14ac:dyDescent="0.25">
      <c r="A286">
        <v>134379</v>
      </c>
      <c r="B286" t="s">
        <v>522</v>
      </c>
      <c r="C286" t="s">
        <v>523</v>
      </c>
      <c r="D286" s="1">
        <v>0</v>
      </c>
      <c r="E286" s="1">
        <v>0</v>
      </c>
      <c r="F286" s="4">
        <v>0</v>
      </c>
    </row>
    <row r="287" spans="1:6" x14ac:dyDescent="0.25">
      <c r="A287">
        <v>4331</v>
      </c>
      <c r="B287" t="s">
        <v>524</v>
      </c>
      <c r="C287" t="s">
        <v>525</v>
      </c>
      <c r="D287" s="1">
        <v>0</v>
      </c>
      <c r="E287" s="1">
        <v>0</v>
      </c>
      <c r="F287" s="4">
        <v>0</v>
      </c>
    </row>
    <row r="288" spans="1:6" x14ac:dyDescent="0.25">
      <c r="A288">
        <v>85816</v>
      </c>
      <c r="B288" t="s">
        <v>526</v>
      </c>
      <c r="C288" t="s">
        <v>525</v>
      </c>
      <c r="D288" s="1">
        <v>0</v>
      </c>
      <c r="E288" s="1">
        <v>0</v>
      </c>
      <c r="F288" s="4">
        <v>0</v>
      </c>
    </row>
    <row r="289" spans="1:6" x14ac:dyDescent="0.25">
      <c r="A289">
        <v>87403</v>
      </c>
      <c r="B289" t="s">
        <v>527</v>
      </c>
      <c r="C289" t="s">
        <v>525</v>
      </c>
      <c r="D289" s="1">
        <v>0</v>
      </c>
      <c r="E289" s="1">
        <v>0</v>
      </c>
      <c r="F289" s="4">
        <v>0</v>
      </c>
    </row>
    <row r="290" spans="1:6" x14ac:dyDescent="0.25">
      <c r="A290">
        <v>90779</v>
      </c>
      <c r="B290" t="s">
        <v>528</v>
      </c>
      <c r="C290" t="s">
        <v>525</v>
      </c>
      <c r="D290" s="1">
        <v>0</v>
      </c>
      <c r="E290" s="1">
        <v>0</v>
      </c>
      <c r="F290" s="4">
        <v>0</v>
      </c>
    </row>
    <row r="291" spans="1:6" x14ac:dyDescent="0.25">
      <c r="A291">
        <v>91131</v>
      </c>
      <c r="B291" t="s">
        <v>529</v>
      </c>
      <c r="C291" t="s">
        <v>525</v>
      </c>
      <c r="D291" s="1">
        <v>0</v>
      </c>
      <c r="E291" s="1">
        <v>0</v>
      </c>
      <c r="F291" s="4">
        <v>0</v>
      </c>
    </row>
    <row r="292" spans="1:6" x14ac:dyDescent="0.25">
      <c r="A292">
        <v>91958</v>
      </c>
      <c r="B292" t="s">
        <v>530</v>
      </c>
      <c r="C292" t="s">
        <v>531</v>
      </c>
      <c r="D292" s="1">
        <v>0</v>
      </c>
      <c r="E292" s="1">
        <v>0</v>
      </c>
      <c r="F292" s="4">
        <v>0</v>
      </c>
    </row>
    <row r="293" spans="1:6" x14ac:dyDescent="0.25">
      <c r="A293">
        <v>4346</v>
      </c>
      <c r="B293" t="s">
        <v>532</v>
      </c>
      <c r="C293" t="s">
        <v>533</v>
      </c>
      <c r="D293" s="1">
        <v>0</v>
      </c>
      <c r="E293" s="1">
        <v>0</v>
      </c>
      <c r="F293" s="4">
        <v>0</v>
      </c>
    </row>
    <row r="294" spans="1:6" x14ac:dyDescent="0.25">
      <c r="A294">
        <v>79947</v>
      </c>
      <c r="B294" t="s">
        <v>534</v>
      </c>
      <c r="C294" t="s">
        <v>535</v>
      </c>
      <c r="D294" s="1">
        <v>148342.07</v>
      </c>
      <c r="E294" s="1">
        <v>88804.01</v>
      </c>
      <c r="F294" s="4">
        <v>59538.060000000012</v>
      </c>
    </row>
    <row r="295" spans="1:6" x14ac:dyDescent="0.25">
      <c r="A295">
        <v>87407</v>
      </c>
      <c r="B295" t="s">
        <v>536</v>
      </c>
      <c r="C295" t="s">
        <v>537</v>
      </c>
      <c r="D295" s="1">
        <v>0</v>
      </c>
      <c r="E295" s="1">
        <v>0</v>
      </c>
      <c r="F295" s="4">
        <v>0</v>
      </c>
    </row>
    <row r="296" spans="1:6" x14ac:dyDescent="0.25">
      <c r="A296">
        <v>90758</v>
      </c>
      <c r="B296" t="s">
        <v>538</v>
      </c>
      <c r="C296" t="s">
        <v>539</v>
      </c>
      <c r="D296" s="1">
        <v>0</v>
      </c>
      <c r="E296" s="1">
        <v>0</v>
      </c>
      <c r="F296" s="4">
        <v>0</v>
      </c>
    </row>
    <row r="297" spans="1:6" x14ac:dyDescent="0.25">
      <c r="A297">
        <v>92566</v>
      </c>
      <c r="B297" t="s">
        <v>540</v>
      </c>
      <c r="C297" t="s">
        <v>541</v>
      </c>
      <c r="D297" s="1">
        <v>17201.43</v>
      </c>
      <c r="E297" s="1">
        <v>10381.61</v>
      </c>
      <c r="F297" s="4">
        <v>6819.82</v>
      </c>
    </row>
    <row r="298" spans="1:6" x14ac:dyDescent="0.25">
      <c r="A298">
        <v>4345</v>
      </c>
      <c r="B298" t="s">
        <v>542</v>
      </c>
      <c r="C298" t="s">
        <v>543</v>
      </c>
      <c r="D298" s="1">
        <v>0</v>
      </c>
      <c r="E298" s="1">
        <v>0</v>
      </c>
      <c r="F298" s="4">
        <v>0</v>
      </c>
    </row>
    <row r="299" spans="1:6" x14ac:dyDescent="0.25">
      <c r="A299">
        <v>89949</v>
      </c>
      <c r="B299" t="s">
        <v>544</v>
      </c>
      <c r="C299" t="s">
        <v>545</v>
      </c>
      <c r="D299" s="1">
        <v>0</v>
      </c>
      <c r="E299" s="1">
        <v>0</v>
      </c>
      <c r="F299" s="4">
        <v>0</v>
      </c>
    </row>
    <row r="300" spans="1:6" x14ac:dyDescent="0.25">
      <c r="A300">
        <v>90273</v>
      </c>
      <c r="B300" t="s">
        <v>546</v>
      </c>
      <c r="C300" t="s">
        <v>545</v>
      </c>
      <c r="D300" s="1">
        <v>0</v>
      </c>
      <c r="E300" s="1">
        <v>0</v>
      </c>
      <c r="F300" s="4">
        <v>0</v>
      </c>
    </row>
    <row r="301" spans="1:6" x14ac:dyDescent="0.25">
      <c r="A301">
        <v>91303</v>
      </c>
      <c r="B301" t="s">
        <v>547</v>
      </c>
      <c r="C301" t="s">
        <v>545</v>
      </c>
      <c r="D301" s="1">
        <v>0</v>
      </c>
      <c r="E301" s="1">
        <v>0</v>
      </c>
      <c r="F301" s="4">
        <v>0</v>
      </c>
    </row>
    <row r="302" spans="1:6" x14ac:dyDescent="0.25">
      <c r="A302">
        <v>91305</v>
      </c>
      <c r="B302" t="s">
        <v>548</v>
      </c>
      <c r="C302" t="s">
        <v>545</v>
      </c>
      <c r="D302" s="1">
        <v>0</v>
      </c>
      <c r="E302" s="1">
        <v>0</v>
      </c>
      <c r="F302" s="4">
        <v>0</v>
      </c>
    </row>
    <row r="303" spans="1:6" x14ac:dyDescent="0.25">
      <c r="A303">
        <v>91307</v>
      </c>
      <c r="B303" t="s">
        <v>549</v>
      </c>
      <c r="C303" t="s">
        <v>545</v>
      </c>
      <c r="D303" s="1">
        <v>100881.18</v>
      </c>
      <c r="E303" s="1">
        <v>60851.48</v>
      </c>
      <c r="F303" s="4">
        <v>40029.69999999999</v>
      </c>
    </row>
    <row r="304" spans="1:6" x14ac:dyDescent="0.25">
      <c r="A304">
        <v>92325</v>
      </c>
      <c r="B304" t="s">
        <v>550</v>
      </c>
      <c r="C304" t="s">
        <v>545</v>
      </c>
      <c r="D304" s="1">
        <v>0</v>
      </c>
      <c r="E304" s="1">
        <v>0</v>
      </c>
      <c r="F304" s="4">
        <v>0</v>
      </c>
    </row>
    <row r="305" spans="1:6" x14ac:dyDescent="0.25">
      <c r="A305">
        <v>92327</v>
      </c>
      <c r="B305" t="s">
        <v>551</v>
      </c>
      <c r="C305" t="s">
        <v>545</v>
      </c>
      <c r="D305" s="1">
        <v>72647.48</v>
      </c>
      <c r="E305" s="1">
        <v>43606.43</v>
      </c>
      <c r="F305" s="4">
        <v>29041.049999999996</v>
      </c>
    </row>
    <row r="306" spans="1:6" x14ac:dyDescent="0.25">
      <c r="A306">
        <v>346763</v>
      </c>
      <c r="B306" t="s">
        <v>552</v>
      </c>
      <c r="C306" t="s">
        <v>545</v>
      </c>
      <c r="D306" s="1">
        <v>0</v>
      </c>
      <c r="E306" s="1">
        <v>0</v>
      </c>
      <c r="F306" s="4">
        <v>0</v>
      </c>
    </row>
    <row r="307" spans="1:6" x14ac:dyDescent="0.25">
      <c r="A307">
        <v>92987</v>
      </c>
      <c r="B307" t="s">
        <v>553</v>
      </c>
      <c r="C307" t="s">
        <v>554</v>
      </c>
      <c r="D307" s="1">
        <v>0</v>
      </c>
      <c r="E307" s="1">
        <v>0</v>
      </c>
      <c r="F307" s="4">
        <v>0</v>
      </c>
    </row>
    <row r="308" spans="1:6" x14ac:dyDescent="0.25">
      <c r="A308">
        <v>522074</v>
      </c>
      <c r="B308" t="s">
        <v>555</v>
      </c>
      <c r="C308" t="s">
        <v>556</v>
      </c>
      <c r="D308" s="1">
        <v>790859.3</v>
      </c>
      <c r="E308" s="1">
        <v>465549.89</v>
      </c>
      <c r="F308" s="4">
        <v>325309.41000000003</v>
      </c>
    </row>
    <row r="309" spans="1:6" x14ac:dyDescent="0.25">
      <c r="A309">
        <v>79929</v>
      </c>
      <c r="B309" t="s">
        <v>557</v>
      </c>
      <c r="C309" t="s">
        <v>558</v>
      </c>
      <c r="D309" s="1">
        <v>0</v>
      </c>
      <c r="E309" s="1">
        <v>0</v>
      </c>
      <c r="F309" s="4">
        <v>0</v>
      </c>
    </row>
    <row r="310" spans="1:6" x14ac:dyDescent="0.25">
      <c r="A310">
        <v>89869</v>
      </c>
      <c r="B310" t="s">
        <v>559</v>
      </c>
      <c r="C310" t="s">
        <v>560</v>
      </c>
      <c r="D310" s="1">
        <v>0</v>
      </c>
      <c r="E310" s="1">
        <v>0</v>
      </c>
      <c r="F310" s="4">
        <v>0</v>
      </c>
    </row>
    <row r="311" spans="1:6" x14ac:dyDescent="0.25">
      <c r="A311">
        <v>4508</v>
      </c>
      <c r="B311" t="s">
        <v>561</v>
      </c>
      <c r="C311" t="s">
        <v>562</v>
      </c>
      <c r="D311" s="1">
        <v>0</v>
      </c>
      <c r="E311" s="1">
        <v>0</v>
      </c>
      <c r="F311" s="4">
        <v>0</v>
      </c>
    </row>
    <row r="312" spans="1:6" x14ac:dyDescent="0.25">
      <c r="A312">
        <v>79204</v>
      </c>
      <c r="B312" t="s">
        <v>563</v>
      </c>
      <c r="C312" t="s">
        <v>564</v>
      </c>
      <c r="D312" s="1">
        <v>0</v>
      </c>
      <c r="E312" s="1">
        <v>0</v>
      </c>
      <c r="F312" s="4">
        <v>0</v>
      </c>
    </row>
    <row r="313" spans="1:6" x14ac:dyDescent="0.25">
      <c r="A313">
        <v>4294</v>
      </c>
      <c r="B313" t="s">
        <v>565</v>
      </c>
      <c r="C313" t="s">
        <v>566</v>
      </c>
      <c r="D313" s="1">
        <v>0</v>
      </c>
      <c r="E313" s="1">
        <v>0</v>
      </c>
      <c r="F313" s="4">
        <v>0</v>
      </c>
    </row>
    <row r="314" spans="1:6" x14ac:dyDescent="0.25">
      <c r="A314">
        <v>90885</v>
      </c>
      <c r="B314" t="s">
        <v>567</v>
      </c>
      <c r="C314" t="s">
        <v>568</v>
      </c>
      <c r="D314" s="1">
        <v>0</v>
      </c>
      <c r="E314" s="1">
        <v>0</v>
      </c>
      <c r="F314" s="4">
        <v>0</v>
      </c>
    </row>
    <row r="315" spans="1:6" x14ac:dyDescent="0.25">
      <c r="A315">
        <v>6361</v>
      </c>
      <c r="B315" t="s">
        <v>569</v>
      </c>
      <c r="C315" t="s">
        <v>570</v>
      </c>
      <c r="D315" s="1">
        <v>162090.82999999999</v>
      </c>
      <c r="E315" s="1">
        <v>97437.74</v>
      </c>
      <c r="F315" s="4">
        <v>64653.089999999982</v>
      </c>
    </row>
    <row r="316" spans="1:6" x14ac:dyDescent="0.25">
      <c r="A316">
        <v>81078</v>
      </c>
      <c r="B316" t="s">
        <v>571</v>
      </c>
      <c r="C316" t="s">
        <v>570</v>
      </c>
      <c r="D316" s="1">
        <v>223078.77</v>
      </c>
      <c r="E316" s="1">
        <v>134413.39000000001</v>
      </c>
      <c r="F316" s="4">
        <v>88665.379999999976</v>
      </c>
    </row>
    <row r="317" spans="1:6" x14ac:dyDescent="0.25">
      <c r="A317">
        <v>90508</v>
      </c>
      <c r="B317" t="s">
        <v>572</v>
      </c>
      <c r="C317" t="s">
        <v>570</v>
      </c>
      <c r="D317" s="1">
        <v>126104.9</v>
      </c>
      <c r="E317" s="1">
        <v>75752.17</v>
      </c>
      <c r="F317" s="4">
        <v>50352.729999999996</v>
      </c>
    </row>
    <row r="318" spans="1:6" x14ac:dyDescent="0.25">
      <c r="A318">
        <v>90841</v>
      </c>
      <c r="B318" t="s">
        <v>573</v>
      </c>
      <c r="C318" t="s">
        <v>570</v>
      </c>
      <c r="D318" s="1">
        <v>219057.44</v>
      </c>
      <c r="E318" s="1">
        <v>131569.85</v>
      </c>
      <c r="F318" s="4">
        <v>87487.59</v>
      </c>
    </row>
    <row r="319" spans="1:6" x14ac:dyDescent="0.25">
      <c r="A319">
        <v>90842</v>
      </c>
      <c r="B319" t="s">
        <v>574</v>
      </c>
      <c r="C319" t="s">
        <v>570</v>
      </c>
      <c r="D319" s="1">
        <v>256805.37</v>
      </c>
      <c r="E319" s="1">
        <v>154404.64000000001</v>
      </c>
      <c r="F319" s="4">
        <v>102400.72999999998</v>
      </c>
    </row>
    <row r="320" spans="1:6" x14ac:dyDescent="0.25">
      <c r="A320">
        <v>90862</v>
      </c>
      <c r="B320" t="s">
        <v>575</v>
      </c>
      <c r="C320" t="s">
        <v>570</v>
      </c>
      <c r="D320" s="1">
        <v>155331.09</v>
      </c>
      <c r="E320" s="1">
        <v>95157.62</v>
      </c>
      <c r="F320" s="4">
        <v>60173.47</v>
      </c>
    </row>
    <row r="321" spans="1:6" x14ac:dyDescent="0.25">
      <c r="A321">
        <v>91280</v>
      </c>
      <c r="B321" t="s">
        <v>576</v>
      </c>
      <c r="C321" t="s">
        <v>570</v>
      </c>
      <c r="D321" s="1">
        <v>167410.32999999999</v>
      </c>
      <c r="E321" s="1">
        <v>100705.64</v>
      </c>
      <c r="F321" s="4">
        <v>66704.689999999988</v>
      </c>
    </row>
    <row r="322" spans="1:6" x14ac:dyDescent="0.25">
      <c r="A322">
        <v>91309</v>
      </c>
      <c r="B322" t="s">
        <v>577</v>
      </c>
      <c r="C322" t="s">
        <v>570</v>
      </c>
      <c r="D322" s="1">
        <v>179789.92</v>
      </c>
      <c r="E322" s="1">
        <v>108222.28</v>
      </c>
      <c r="F322" s="4">
        <v>71567.640000000014</v>
      </c>
    </row>
    <row r="323" spans="1:6" x14ac:dyDescent="0.25">
      <c r="A323">
        <v>91339</v>
      </c>
      <c r="B323" t="s">
        <v>578</v>
      </c>
      <c r="C323" t="s">
        <v>570</v>
      </c>
      <c r="D323" s="1">
        <v>155061.47</v>
      </c>
      <c r="E323" s="1">
        <v>93147.8</v>
      </c>
      <c r="F323" s="4">
        <v>61913.67</v>
      </c>
    </row>
    <row r="324" spans="1:6" x14ac:dyDescent="0.25">
      <c r="A324">
        <v>91949</v>
      </c>
      <c r="B324" t="s">
        <v>579</v>
      </c>
      <c r="C324" t="s">
        <v>570</v>
      </c>
      <c r="D324" s="1">
        <v>180632.72</v>
      </c>
      <c r="E324" s="1">
        <v>108475.77</v>
      </c>
      <c r="F324" s="4">
        <v>72156.95</v>
      </c>
    </row>
    <row r="325" spans="1:6" x14ac:dyDescent="0.25">
      <c r="A325">
        <v>92318</v>
      </c>
      <c r="B325" t="s">
        <v>580</v>
      </c>
      <c r="C325" t="s">
        <v>570</v>
      </c>
      <c r="D325" s="1">
        <v>139175.6</v>
      </c>
      <c r="E325" s="1">
        <v>83725.25</v>
      </c>
      <c r="F325" s="4">
        <v>55450.350000000006</v>
      </c>
    </row>
    <row r="326" spans="1:6" x14ac:dyDescent="0.25">
      <c r="A326">
        <v>92320</v>
      </c>
      <c r="B326" t="s">
        <v>581</v>
      </c>
      <c r="C326" t="s">
        <v>570</v>
      </c>
      <c r="D326" s="1">
        <v>129546.41</v>
      </c>
      <c r="E326" s="1">
        <v>77912.38</v>
      </c>
      <c r="F326" s="4">
        <v>51634.03</v>
      </c>
    </row>
    <row r="327" spans="1:6" x14ac:dyDescent="0.25">
      <c r="A327">
        <v>92349</v>
      </c>
      <c r="B327" t="s">
        <v>582</v>
      </c>
      <c r="C327" t="s">
        <v>570</v>
      </c>
      <c r="D327" s="1">
        <v>89639.71</v>
      </c>
      <c r="E327" s="1">
        <v>53922.63</v>
      </c>
      <c r="F327" s="4">
        <v>35717.080000000009</v>
      </c>
    </row>
    <row r="328" spans="1:6" x14ac:dyDescent="0.25">
      <c r="A328">
        <v>92734</v>
      </c>
      <c r="B328" t="s">
        <v>583</v>
      </c>
      <c r="C328" t="s">
        <v>570</v>
      </c>
      <c r="D328" s="1">
        <v>64390.07</v>
      </c>
      <c r="E328" s="1">
        <v>38867.040000000001</v>
      </c>
      <c r="F328" s="4">
        <v>25523.03</v>
      </c>
    </row>
    <row r="329" spans="1:6" x14ac:dyDescent="0.25">
      <c r="A329">
        <v>92736</v>
      </c>
      <c r="B329" t="s">
        <v>584</v>
      </c>
      <c r="C329" t="s">
        <v>570</v>
      </c>
      <c r="D329" s="1">
        <v>0</v>
      </c>
      <c r="E329" s="1">
        <v>0</v>
      </c>
      <c r="F329" s="4">
        <v>0</v>
      </c>
    </row>
    <row r="330" spans="1:6" x14ac:dyDescent="0.25">
      <c r="A330">
        <v>92863</v>
      </c>
      <c r="B330" t="s">
        <v>585</v>
      </c>
      <c r="C330" t="s">
        <v>570</v>
      </c>
      <c r="D330" s="1">
        <v>110539.33</v>
      </c>
      <c r="E330" s="1">
        <v>66117.11</v>
      </c>
      <c r="F330" s="4">
        <v>44422.22</v>
      </c>
    </row>
    <row r="331" spans="1:6" x14ac:dyDescent="0.25">
      <c r="A331">
        <v>92865</v>
      </c>
      <c r="B331" t="s">
        <v>586</v>
      </c>
      <c r="C331" t="s">
        <v>570</v>
      </c>
      <c r="D331" s="1">
        <v>100859.92</v>
      </c>
      <c r="E331" s="1">
        <v>60516.6</v>
      </c>
      <c r="F331" s="4">
        <v>40343.32</v>
      </c>
    </row>
    <row r="332" spans="1:6" x14ac:dyDescent="0.25">
      <c r="A332">
        <v>92997</v>
      </c>
      <c r="B332" t="s">
        <v>587</v>
      </c>
      <c r="C332" t="s">
        <v>570</v>
      </c>
      <c r="D332" s="1">
        <v>129828.78</v>
      </c>
      <c r="E332" s="1">
        <v>77964.94</v>
      </c>
      <c r="F332" s="4">
        <v>51863.839999999997</v>
      </c>
    </row>
    <row r="333" spans="1:6" x14ac:dyDescent="0.25">
      <c r="A333">
        <v>273398</v>
      </c>
      <c r="B333" t="s">
        <v>588</v>
      </c>
      <c r="C333" t="s">
        <v>570</v>
      </c>
      <c r="D333" s="1">
        <v>136906.04</v>
      </c>
      <c r="E333" s="1">
        <v>82226.48</v>
      </c>
      <c r="F333" s="4">
        <v>54679.560000000012</v>
      </c>
    </row>
    <row r="334" spans="1:6" x14ac:dyDescent="0.25">
      <c r="A334">
        <v>549803</v>
      </c>
      <c r="B334" t="s">
        <v>589</v>
      </c>
      <c r="C334" t="s">
        <v>570</v>
      </c>
      <c r="D334" s="1">
        <v>179232</v>
      </c>
      <c r="E334" s="1">
        <v>107972.98</v>
      </c>
      <c r="F334" s="4">
        <v>71259.02</v>
      </c>
    </row>
    <row r="335" spans="1:6" x14ac:dyDescent="0.25">
      <c r="A335">
        <v>783027</v>
      </c>
      <c r="B335" t="s">
        <v>590</v>
      </c>
      <c r="C335" t="s">
        <v>570</v>
      </c>
      <c r="D335" s="1">
        <v>87569.62</v>
      </c>
      <c r="E335" s="1">
        <v>52651.22</v>
      </c>
      <c r="F335" s="4">
        <v>34918.399999999994</v>
      </c>
    </row>
    <row r="336" spans="1:6" x14ac:dyDescent="0.25">
      <c r="A336">
        <v>934316</v>
      </c>
      <c r="B336" t="s">
        <v>591</v>
      </c>
      <c r="C336" t="s">
        <v>570</v>
      </c>
      <c r="D336" s="1">
        <v>159214.1</v>
      </c>
      <c r="E336" s="1">
        <v>95572.32</v>
      </c>
      <c r="F336" s="4">
        <v>63641.78</v>
      </c>
    </row>
    <row r="337" spans="1:6" x14ac:dyDescent="0.25">
      <c r="A337">
        <v>79983</v>
      </c>
      <c r="B337" t="s">
        <v>592</v>
      </c>
      <c r="C337" t="s">
        <v>593</v>
      </c>
      <c r="D337" s="1">
        <v>109209.4</v>
      </c>
      <c r="E337" s="1">
        <v>65645.740000000005</v>
      </c>
      <c r="F337" s="4">
        <v>43563.659999999989</v>
      </c>
    </row>
    <row r="338" spans="1:6" x14ac:dyDescent="0.25">
      <c r="A338">
        <v>10972</v>
      </c>
      <c r="B338" t="s">
        <v>594</v>
      </c>
      <c r="C338" t="s">
        <v>595</v>
      </c>
      <c r="D338" s="1">
        <v>85788</v>
      </c>
      <c r="E338" s="1">
        <v>51542.39</v>
      </c>
      <c r="F338" s="4">
        <v>34245.61</v>
      </c>
    </row>
    <row r="339" spans="1:6" x14ac:dyDescent="0.25">
      <c r="A339">
        <v>4355</v>
      </c>
      <c r="B339" t="s">
        <v>596</v>
      </c>
      <c r="C339" t="s">
        <v>597</v>
      </c>
      <c r="D339" s="1">
        <v>397924.44999999995</v>
      </c>
      <c r="E339" s="1">
        <v>238834.71999999997</v>
      </c>
      <c r="F339" s="4">
        <v>159089.72999999998</v>
      </c>
    </row>
    <row r="340" spans="1:6" x14ac:dyDescent="0.25">
      <c r="A340">
        <v>89871</v>
      </c>
      <c r="B340" t="s">
        <v>598</v>
      </c>
      <c r="C340" t="s">
        <v>599</v>
      </c>
      <c r="D340" s="1">
        <v>0</v>
      </c>
      <c r="E340" s="1">
        <v>0</v>
      </c>
      <c r="F340" s="4">
        <v>0</v>
      </c>
    </row>
    <row r="341" spans="1:6" x14ac:dyDescent="0.25">
      <c r="A341">
        <v>81041</v>
      </c>
      <c r="B341" t="s">
        <v>600</v>
      </c>
      <c r="C341" t="s">
        <v>601</v>
      </c>
      <c r="D341" s="1">
        <v>0</v>
      </c>
      <c r="E341" s="1">
        <v>0</v>
      </c>
      <c r="F341" s="4">
        <v>0</v>
      </c>
    </row>
    <row r="342" spans="1:6" x14ac:dyDescent="0.25">
      <c r="A342">
        <v>4362</v>
      </c>
      <c r="B342" t="s">
        <v>602</v>
      </c>
      <c r="C342" t="s">
        <v>603</v>
      </c>
      <c r="D342" s="1">
        <v>48847.75</v>
      </c>
      <c r="E342" s="1">
        <v>29370.74</v>
      </c>
      <c r="F342" s="4">
        <v>19477.009999999998</v>
      </c>
    </row>
    <row r="343" spans="1:6" x14ac:dyDescent="0.25">
      <c r="A343">
        <v>90328</v>
      </c>
      <c r="B343" t="s">
        <v>604</v>
      </c>
      <c r="C343" t="s">
        <v>605</v>
      </c>
      <c r="D343" s="1">
        <v>0</v>
      </c>
      <c r="E343" s="1">
        <v>0</v>
      </c>
      <c r="F343" s="4">
        <v>0</v>
      </c>
    </row>
    <row r="344" spans="1:6" x14ac:dyDescent="0.25">
      <c r="A344">
        <v>90327</v>
      </c>
      <c r="B344" t="s">
        <v>606</v>
      </c>
      <c r="C344" t="s">
        <v>607</v>
      </c>
      <c r="D344" s="1">
        <v>0</v>
      </c>
      <c r="E344" s="1">
        <v>0</v>
      </c>
      <c r="F344" s="4">
        <v>0</v>
      </c>
    </row>
    <row r="345" spans="1:6" x14ac:dyDescent="0.25">
      <c r="A345">
        <v>79971</v>
      </c>
      <c r="B345" t="s">
        <v>608</v>
      </c>
      <c r="C345" t="s">
        <v>609</v>
      </c>
      <c r="D345" s="1">
        <v>0</v>
      </c>
      <c r="E345" s="1">
        <v>0</v>
      </c>
      <c r="F345" s="4">
        <v>0</v>
      </c>
    </row>
    <row r="346" spans="1:6" x14ac:dyDescent="0.25">
      <c r="A346">
        <v>79055</v>
      </c>
      <c r="B346" t="s">
        <v>610</v>
      </c>
      <c r="C346" t="s">
        <v>611</v>
      </c>
      <c r="D346" s="1">
        <v>0</v>
      </c>
      <c r="E346" s="1">
        <v>0</v>
      </c>
      <c r="F346" s="4">
        <v>0</v>
      </c>
    </row>
    <row r="347" spans="1:6" x14ac:dyDescent="0.25">
      <c r="A347">
        <v>78888</v>
      </c>
      <c r="B347" t="s">
        <v>612</v>
      </c>
      <c r="C347" t="s">
        <v>613</v>
      </c>
      <c r="D347" s="1">
        <v>0</v>
      </c>
      <c r="E347" s="1">
        <v>0</v>
      </c>
      <c r="F347" s="4">
        <v>0</v>
      </c>
    </row>
    <row r="348" spans="1:6" x14ac:dyDescent="0.25">
      <c r="A348">
        <v>79905</v>
      </c>
      <c r="B348" t="s">
        <v>614</v>
      </c>
      <c r="C348" t="s">
        <v>615</v>
      </c>
      <c r="D348" s="1">
        <v>130809.42</v>
      </c>
      <c r="E348" s="1">
        <v>78125.34</v>
      </c>
      <c r="F348" s="4">
        <v>52684.08</v>
      </c>
    </row>
    <row r="349" spans="1:6" x14ac:dyDescent="0.25">
      <c r="A349">
        <v>89758</v>
      </c>
      <c r="B349" t="s">
        <v>616</v>
      </c>
      <c r="C349" t="s">
        <v>617</v>
      </c>
      <c r="D349" s="1">
        <v>123169.12</v>
      </c>
      <c r="E349" s="1">
        <v>74435.710000000006</v>
      </c>
      <c r="F349" s="4">
        <v>48733.409999999989</v>
      </c>
    </row>
    <row r="350" spans="1:6" x14ac:dyDescent="0.25">
      <c r="A350">
        <v>1001161</v>
      </c>
      <c r="B350" t="s">
        <v>618</v>
      </c>
      <c r="C350" t="s">
        <v>617</v>
      </c>
      <c r="D350" s="1">
        <v>67857.17</v>
      </c>
      <c r="E350" s="1">
        <v>41682.949999999997</v>
      </c>
      <c r="F350" s="4">
        <v>26174.22</v>
      </c>
    </row>
    <row r="351" spans="1:6" x14ac:dyDescent="0.25">
      <c r="A351">
        <v>81029</v>
      </c>
      <c r="B351" t="s">
        <v>619</v>
      </c>
      <c r="C351" t="s">
        <v>620</v>
      </c>
      <c r="D351" s="1">
        <v>27356.76</v>
      </c>
      <c r="E351" s="1">
        <v>16498.7</v>
      </c>
      <c r="F351" s="4">
        <v>10858.059999999998</v>
      </c>
    </row>
    <row r="352" spans="1:6" x14ac:dyDescent="0.25">
      <c r="A352">
        <v>78858</v>
      </c>
      <c r="B352" t="s">
        <v>621</v>
      </c>
      <c r="C352" t="s">
        <v>622</v>
      </c>
      <c r="D352" s="1">
        <v>0</v>
      </c>
      <c r="E352" s="1">
        <v>0</v>
      </c>
      <c r="F352" s="4">
        <v>0</v>
      </c>
    </row>
    <row r="353" spans="1:6" x14ac:dyDescent="0.25">
      <c r="A353">
        <v>4400</v>
      </c>
      <c r="B353" t="s">
        <v>623</v>
      </c>
      <c r="C353" t="s">
        <v>624</v>
      </c>
      <c r="D353" s="1">
        <v>0</v>
      </c>
      <c r="E353" s="1">
        <v>0</v>
      </c>
      <c r="F353" s="4">
        <v>0</v>
      </c>
    </row>
    <row r="354" spans="1:6" x14ac:dyDescent="0.25">
      <c r="A354">
        <v>79047</v>
      </c>
      <c r="B354" t="s">
        <v>625</v>
      </c>
      <c r="C354" t="s">
        <v>626</v>
      </c>
      <c r="D354" s="1">
        <v>0</v>
      </c>
      <c r="E354" s="1">
        <v>0</v>
      </c>
      <c r="F354" s="4">
        <v>0</v>
      </c>
    </row>
    <row r="355" spans="1:6" x14ac:dyDescent="0.25">
      <c r="A355">
        <v>80001</v>
      </c>
      <c r="B355" t="s">
        <v>627</v>
      </c>
      <c r="C355" t="s">
        <v>628</v>
      </c>
      <c r="D355" s="1">
        <v>0</v>
      </c>
      <c r="E355" s="1">
        <v>0</v>
      </c>
      <c r="F355" s="4">
        <v>0</v>
      </c>
    </row>
    <row r="356" spans="1:6" x14ac:dyDescent="0.25">
      <c r="A356">
        <v>91934</v>
      </c>
      <c r="B356" t="s">
        <v>629</v>
      </c>
      <c r="C356" t="s">
        <v>630</v>
      </c>
      <c r="D356" s="1">
        <v>0</v>
      </c>
      <c r="E356" s="1">
        <v>0</v>
      </c>
      <c r="F356" s="4">
        <v>0</v>
      </c>
    </row>
    <row r="357" spans="1:6" x14ac:dyDescent="0.25">
      <c r="A357">
        <v>4191</v>
      </c>
      <c r="B357" t="s">
        <v>631</v>
      </c>
      <c r="C357" t="s">
        <v>632</v>
      </c>
      <c r="D357" s="1">
        <v>231030.29</v>
      </c>
      <c r="E357" s="1">
        <v>139414.96</v>
      </c>
      <c r="F357" s="4">
        <v>91615.330000000016</v>
      </c>
    </row>
    <row r="358" spans="1:6" x14ac:dyDescent="0.25">
      <c r="A358">
        <v>6362</v>
      </c>
      <c r="B358" t="s">
        <v>633</v>
      </c>
      <c r="C358" t="s">
        <v>634</v>
      </c>
      <c r="D358" s="1">
        <v>81391.64</v>
      </c>
      <c r="E358" s="1">
        <v>48939.16</v>
      </c>
      <c r="F358" s="4">
        <v>32452.479999999996</v>
      </c>
    </row>
    <row r="359" spans="1:6" x14ac:dyDescent="0.25">
      <c r="A359">
        <v>79886</v>
      </c>
      <c r="B359" t="s">
        <v>635</v>
      </c>
      <c r="C359" t="s">
        <v>636</v>
      </c>
      <c r="D359" s="1">
        <v>68147.39</v>
      </c>
      <c r="E359" s="1">
        <v>40878.31</v>
      </c>
      <c r="F359" s="4">
        <v>27269.08</v>
      </c>
    </row>
    <row r="360" spans="1:6" x14ac:dyDescent="0.25">
      <c r="A360">
        <v>88299</v>
      </c>
      <c r="B360" t="s">
        <v>637</v>
      </c>
      <c r="C360" t="s">
        <v>638</v>
      </c>
      <c r="D360" s="1">
        <v>159005.51999999999</v>
      </c>
      <c r="E360" s="1">
        <v>95959.27</v>
      </c>
      <c r="F360" s="4">
        <v>63046.249999999985</v>
      </c>
    </row>
    <row r="361" spans="1:6" x14ac:dyDescent="0.25">
      <c r="A361">
        <v>90138</v>
      </c>
      <c r="B361" t="s">
        <v>639</v>
      </c>
      <c r="C361" t="s">
        <v>640</v>
      </c>
      <c r="D361" s="1">
        <v>124106.02</v>
      </c>
      <c r="E361" s="1">
        <v>74803.960000000006</v>
      </c>
      <c r="F361" s="4">
        <v>49302.06</v>
      </c>
    </row>
    <row r="362" spans="1:6" x14ac:dyDescent="0.25">
      <c r="A362">
        <v>5186</v>
      </c>
      <c r="B362" t="s">
        <v>641</v>
      </c>
      <c r="C362" t="s">
        <v>642</v>
      </c>
      <c r="D362" s="1">
        <v>0</v>
      </c>
      <c r="E362" s="1">
        <v>0</v>
      </c>
      <c r="F362" s="4">
        <v>0</v>
      </c>
    </row>
    <row r="363" spans="1:6" x14ac:dyDescent="0.25">
      <c r="A363">
        <v>92316</v>
      </c>
      <c r="B363" t="s">
        <v>643</v>
      </c>
      <c r="C363" t="s">
        <v>644</v>
      </c>
      <c r="D363" s="1">
        <v>112689.07</v>
      </c>
      <c r="E363" s="1">
        <v>67886.25</v>
      </c>
      <c r="F363" s="4">
        <v>44802.820000000007</v>
      </c>
    </row>
    <row r="364" spans="1:6" x14ac:dyDescent="0.25">
      <c r="A364">
        <v>85448</v>
      </c>
      <c r="B364" t="s">
        <v>645</v>
      </c>
      <c r="C364" t="s">
        <v>646</v>
      </c>
      <c r="D364" s="1">
        <v>0</v>
      </c>
      <c r="E364" s="1">
        <v>0</v>
      </c>
      <c r="F364" s="4">
        <v>0</v>
      </c>
    </row>
    <row r="365" spans="1:6" x14ac:dyDescent="0.25">
      <c r="A365">
        <v>81027</v>
      </c>
      <c r="B365" t="s">
        <v>647</v>
      </c>
      <c r="C365" t="s">
        <v>648</v>
      </c>
      <c r="D365" s="1">
        <v>0</v>
      </c>
      <c r="E365" s="1">
        <v>0</v>
      </c>
      <c r="F365" s="4">
        <v>0</v>
      </c>
    </row>
    <row r="366" spans="1:6" x14ac:dyDescent="0.25">
      <c r="A366">
        <v>91773</v>
      </c>
      <c r="B366" t="s">
        <v>649</v>
      </c>
      <c r="C366" t="s">
        <v>650</v>
      </c>
      <c r="D366" s="1">
        <v>0</v>
      </c>
      <c r="E366" s="1">
        <v>0</v>
      </c>
      <c r="F366" s="4">
        <v>0</v>
      </c>
    </row>
    <row r="367" spans="1:6" x14ac:dyDescent="0.25">
      <c r="A367">
        <v>79467</v>
      </c>
      <c r="B367" t="s">
        <v>651</v>
      </c>
      <c r="C367" t="s">
        <v>652</v>
      </c>
      <c r="D367" s="1">
        <v>0</v>
      </c>
      <c r="E367" s="1">
        <v>0</v>
      </c>
      <c r="F367" s="4">
        <v>0</v>
      </c>
    </row>
    <row r="368" spans="1:6" x14ac:dyDescent="0.25">
      <c r="A368">
        <v>90533</v>
      </c>
      <c r="B368" t="s">
        <v>653</v>
      </c>
      <c r="C368" t="s">
        <v>654</v>
      </c>
      <c r="D368" s="1">
        <v>0</v>
      </c>
      <c r="E368" s="1">
        <v>0</v>
      </c>
      <c r="F368" s="4">
        <v>0</v>
      </c>
    </row>
    <row r="369" spans="1:6" x14ac:dyDescent="0.25">
      <c r="A369">
        <v>89556</v>
      </c>
      <c r="B369" t="s">
        <v>655</v>
      </c>
      <c r="C369" t="s">
        <v>656</v>
      </c>
      <c r="D369" s="1">
        <v>19073.57</v>
      </c>
      <c r="E369" s="1">
        <v>11549.29</v>
      </c>
      <c r="F369" s="4">
        <v>7524.2799999999988</v>
      </c>
    </row>
    <row r="370" spans="1:6" x14ac:dyDescent="0.25">
      <c r="A370">
        <v>79077</v>
      </c>
      <c r="B370" t="s">
        <v>657</v>
      </c>
      <c r="C370" t="s">
        <v>658</v>
      </c>
      <c r="D370" s="1">
        <v>0</v>
      </c>
      <c r="E370" s="1">
        <v>0</v>
      </c>
      <c r="F370" s="4">
        <v>0</v>
      </c>
    </row>
    <row r="371" spans="1:6" x14ac:dyDescent="0.25">
      <c r="A371">
        <v>79988</v>
      </c>
      <c r="B371" t="s">
        <v>659</v>
      </c>
      <c r="C371" t="s">
        <v>660</v>
      </c>
      <c r="D371" s="1">
        <v>0</v>
      </c>
      <c r="E371" s="1">
        <v>0</v>
      </c>
      <c r="F371" s="4">
        <v>0</v>
      </c>
    </row>
    <row r="372" spans="1:6" x14ac:dyDescent="0.25">
      <c r="A372">
        <v>79074</v>
      </c>
      <c r="B372" t="s">
        <v>661</v>
      </c>
      <c r="C372" t="s">
        <v>662</v>
      </c>
      <c r="D372" s="1">
        <v>0</v>
      </c>
      <c r="E372" s="1">
        <v>0</v>
      </c>
      <c r="F372" s="4">
        <v>0</v>
      </c>
    </row>
    <row r="373" spans="1:6" x14ac:dyDescent="0.25">
      <c r="A373">
        <v>4300</v>
      </c>
      <c r="B373" t="s">
        <v>663</v>
      </c>
      <c r="C373" t="s">
        <v>664</v>
      </c>
      <c r="D373" s="1">
        <v>0</v>
      </c>
      <c r="E373" s="1">
        <v>0</v>
      </c>
      <c r="F373" s="4">
        <v>0</v>
      </c>
    </row>
    <row r="374" spans="1:6" x14ac:dyDescent="0.25">
      <c r="A374">
        <v>90331</v>
      </c>
      <c r="B374" t="s">
        <v>665</v>
      </c>
      <c r="C374" t="s">
        <v>666</v>
      </c>
      <c r="D374" s="1">
        <v>0</v>
      </c>
      <c r="E374" s="1">
        <v>0</v>
      </c>
      <c r="F374" s="4">
        <v>0</v>
      </c>
    </row>
    <row r="375" spans="1:6" x14ac:dyDescent="0.25">
      <c r="A375">
        <v>80032</v>
      </c>
      <c r="B375" t="s">
        <v>667</v>
      </c>
      <c r="C375" t="s">
        <v>668</v>
      </c>
      <c r="D375" s="1">
        <v>0</v>
      </c>
      <c r="E375" s="1">
        <v>0</v>
      </c>
      <c r="F375" s="4">
        <v>0</v>
      </c>
    </row>
    <row r="376" spans="1:6" x14ac:dyDescent="0.25">
      <c r="A376">
        <v>79443</v>
      </c>
      <c r="B376" t="s">
        <v>669</v>
      </c>
      <c r="C376" t="s">
        <v>670</v>
      </c>
      <c r="D376" s="1">
        <v>0</v>
      </c>
      <c r="E376" s="1">
        <v>0</v>
      </c>
      <c r="F376" s="4">
        <v>0</v>
      </c>
    </row>
    <row r="377" spans="1:6" x14ac:dyDescent="0.25">
      <c r="A377">
        <v>89917</v>
      </c>
      <c r="B377" t="s">
        <v>671</v>
      </c>
      <c r="C377" t="s">
        <v>672</v>
      </c>
      <c r="D377" s="1">
        <v>0</v>
      </c>
      <c r="E377" s="1">
        <v>0</v>
      </c>
      <c r="F377" s="4">
        <v>0</v>
      </c>
    </row>
    <row r="378" spans="1:6" x14ac:dyDescent="0.25">
      <c r="A378">
        <v>79049</v>
      </c>
      <c r="B378" t="s">
        <v>673</v>
      </c>
      <c r="C378" t="s">
        <v>674</v>
      </c>
      <c r="D378" s="1">
        <v>0</v>
      </c>
      <c r="E378" s="1">
        <v>0</v>
      </c>
      <c r="F378" s="4">
        <v>0</v>
      </c>
    </row>
    <row r="379" spans="1:6" x14ac:dyDescent="0.25">
      <c r="A379">
        <v>89914</v>
      </c>
      <c r="B379" t="s">
        <v>675</v>
      </c>
      <c r="C379" t="s">
        <v>676</v>
      </c>
      <c r="D379" s="1">
        <v>0</v>
      </c>
      <c r="E379" s="1">
        <v>0</v>
      </c>
      <c r="F379" s="4">
        <v>0</v>
      </c>
    </row>
    <row r="380" spans="1:6" x14ac:dyDescent="0.25">
      <c r="A380">
        <v>89915</v>
      </c>
      <c r="B380" t="s">
        <v>677</v>
      </c>
      <c r="C380" t="s">
        <v>678</v>
      </c>
      <c r="D380" s="1">
        <v>0</v>
      </c>
      <c r="E380" s="1">
        <v>0</v>
      </c>
      <c r="F380" s="4">
        <v>0</v>
      </c>
    </row>
    <row r="381" spans="1:6" x14ac:dyDescent="0.25">
      <c r="A381">
        <v>90284</v>
      </c>
      <c r="B381" t="s">
        <v>679</v>
      </c>
      <c r="C381" t="s">
        <v>680</v>
      </c>
      <c r="D381" s="1">
        <v>0</v>
      </c>
      <c r="E381" s="1">
        <v>0</v>
      </c>
      <c r="F381" s="4">
        <v>0</v>
      </c>
    </row>
    <row r="382" spans="1:6" x14ac:dyDescent="0.25">
      <c r="A382">
        <v>90541</v>
      </c>
      <c r="B382" t="s">
        <v>681</v>
      </c>
      <c r="C382" t="s">
        <v>682</v>
      </c>
      <c r="D382" s="1">
        <v>0</v>
      </c>
      <c r="E382" s="1">
        <v>0</v>
      </c>
      <c r="F382" s="4">
        <v>0</v>
      </c>
    </row>
    <row r="383" spans="1:6" x14ac:dyDescent="0.25">
      <c r="A383">
        <v>79496</v>
      </c>
      <c r="B383" t="s">
        <v>683</v>
      </c>
      <c r="C383" t="s">
        <v>684</v>
      </c>
      <c r="D383" s="1">
        <v>0</v>
      </c>
      <c r="E383" s="1">
        <v>0</v>
      </c>
      <c r="F383" s="4">
        <v>0</v>
      </c>
    </row>
    <row r="384" spans="1:6" x14ac:dyDescent="0.25">
      <c r="A384">
        <v>81099</v>
      </c>
      <c r="B384" t="s">
        <v>685</v>
      </c>
      <c r="C384" t="s">
        <v>686</v>
      </c>
      <c r="D384" s="1">
        <v>0</v>
      </c>
      <c r="E384" s="1">
        <v>0</v>
      </c>
      <c r="F384" s="4">
        <v>0</v>
      </c>
    </row>
    <row r="385" spans="1:6" x14ac:dyDescent="0.25">
      <c r="A385">
        <v>79441</v>
      </c>
      <c r="B385" t="s">
        <v>687</v>
      </c>
      <c r="C385" t="s">
        <v>688</v>
      </c>
      <c r="D385" s="1">
        <v>0</v>
      </c>
      <c r="E385" s="1">
        <v>0</v>
      </c>
      <c r="F385" s="4">
        <v>0</v>
      </c>
    </row>
    <row r="386" spans="1:6" x14ac:dyDescent="0.25">
      <c r="A386">
        <v>88308</v>
      </c>
      <c r="B386" t="s">
        <v>689</v>
      </c>
      <c r="C386" t="s">
        <v>690</v>
      </c>
      <c r="D386" s="1">
        <v>0</v>
      </c>
      <c r="E386" s="1">
        <v>0</v>
      </c>
      <c r="F386" s="4">
        <v>0</v>
      </c>
    </row>
    <row r="387" spans="1:6" x14ac:dyDescent="0.25">
      <c r="A387">
        <v>92302</v>
      </c>
      <c r="B387" t="s">
        <v>691</v>
      </c>
      <c r="C387" t="s">
        <v>692</v>
      </c>
      <c r="D387" s="1">
        <v>0</v>
      </c>
      <c r="E387" s="1">
        <v>0</v>
      </c>
      <c r="F387" s="4">
        <v>0</v>
      </c>
    </row>
    <row r="388" spans="1:6" x14ac:dyDescent="0.25">
      <c r="A388">
        <v>88321</v>
      </c>
      <c r="B388" t="s">
        <v>693</v>
      </c>
      <c r="C388" t="s">
        <v>694</v>
      </c>
      <c r="D388" s="1">
        <v>0</v>
      </c>
      <c r="E388" s="1">
        <v>0</v>
      </c>
      <c r="F388" s="4">
        <v>0</v>
      </c>
    </row>
    <row r="389" spans="1:6" x14ac:dyDescent="0.25">
      <c r="A389">
        <v>6258</v>
      </c>
      <c r="B389" t="s">
        <v>695</v>
      </c>
      <c r="C389" t="s">
        <v>696</v>
      </c>
      <c r="D389" s="1">
        <v>0</v>
      </c>
      <c r="E389" s="1">
        <v>0</v>
      </c>
      <c r="F389" s="4">
        <v>0</v>
      </c>
    </row>
    <row r="390" spans="1:6" x14ac:dyDescent="0.25">
      <c r="A390">
        <v>6357</v>
      </c>
      <c r="B390" t="s">
        <v>697</v>
      </c>
      <c r="C390" t="s">
        <v>698</v>
      </c>
      <c r="D390" s="1">
        <v>21937.5</v>
      </c>
      <c r="E390" s="1">
        <v>13097.7</v>
      </c>
      <c r="F390" s="4">
        <v>8839.7999999999993</v>
      </c>
    </row>
    <row r="391" spans="1:6" x14ac:dyDescent="0.25">
      <c r="A391">
        <v>91170</v>
      </c>
      <c r="B391" t="s">
        <v>699</v>
      </c>
      <c r="C391" t="s">
        <v>700</v>
      </c>
      <c r="D391" s="1">
        <v>0</v>
      </c>
      <c r="E391" s="1">
        <v>0</v>
      </c>
      <c r="F391" s="4">
        <v>0</v>
      </c>
    </row>
    <row r="392" spans="1:6" x14ac:dyDescent="0.25">
      <c r="A392">
        <v>91938</v>
      </c>
      <c r="B392" t="s">
        <v>701</v>
      </c>
      <c r="C392" t="s">
        <v>702</v>
      </c>
      <c r="D392" s="1">
        <v>0</v>
      </c>
      <c r="E392" s="1">
        <v>0</v>
      </c>
      <c r="F392" s="4">
        <v>0</v>
      </c>
    </row>
    <row r="393" spans="1:6" x14ac:dyDescent="0.25">
      <c r="A393">
        <v>91939</v>
      </c>
      <c r="B393" t="s">
        <v>703</v>
      </c>
      <c r="C393" t="s">
        <v>704</v>
      </c>
      <c r="D393" s="1">
        <v>0</v>
      </c>
      <c r="E393" s="1">
        <v>0</v>
      </c>
      <c r="F393" s="4">
        <v>0</v>
      </c>
    </row>
    <row r="394" spans="1:6" x14ac:dyDescent="0.25">
      <c r="A394">
        <v>89850</v>
      </c>
      <c r="B394" t="s">
        <v>705</v>
      </c>
      <c r="C394" t="s">
        <v>706</v>
      </c>
      <c r="D394" s="1">
        <v>0</v>
      </c>
      <c r="E394" s="1">
        <v>0</v>
      </c>
      <c r="F394" s="4">
        <v>0</v>
      </c>
    </row>
    <row r="395" spans="1:6" x14ac:dyDescent="0.25">
      <c r="A395">
        <v>87401</v>
      </c>
      <c r="B395" t="s">
        <v>707</v>
      </c>
      <c r="C395" t="s">
        <v>708</v>
      </c>
      <c r="D395" s="1">
        <v>0</v>
      </c>
      <c r="E395" s="1">
        <v>0</v>
      </c>
      <c r="F395" s="4">
        <v>0</v>
      </c>
    </row>
    <row r="396" spans="1:6" x14ac:dyDescent="0.25">
      <c r="A396">
        <v>78833</v>
      </c>
      <c r="B396" t="s">
        <v>709</v>
      </c>
      <c r="C396" t="s">
        <v>710</v>
      </c>
      <c r="D396" s="1">
        <v>0</v>
      </c>
      <c r="E396" s="1">
        <v>0</v>
      </c>
      <c r="F396" s="4">
        <v>0</v>
      </c>
    </row>
    <row r="397" spans="1:6" x14ac:dyDescent="0.25">
      <c r="A397">
        <v>90506</v>
      </c>
      <c r="B397" t="s">
        <v>711</v>
      </c>
      <c r="C397" t="s">
        <v>712</v>
      </c>
      <c r="D397" s="1">
        <v>0</v>
      </c>
      <c r="E397" s="1">
        <v>0</v>
      </c>
      <c r="F397" s="4">
        <v>0</v>
      </c>
    </row>
    <row r="398" spans="1:6" x14ac:dyDescent="0.25">
      <c r="A398">
        <v>4421</v>
      </c>
      <c r="B398" t="s">
        <v>713</v>
      </c>
      <c r="C398" t="s">
        <v>714</v>
      </c>
      <c r="D398" s="1">
        <v>0</v>
      </c>
      <c r="E398" s="1">
        <v>0</v>
      </c>
      <c r="F398" s="4">
        <v>0</v>
      </c>
    </row>
    <row r="399" spans="1:6" x14ac:dyDescent="0.25">
      <c r="A399">
        <v>743644</v>
      </c>
      <c r="B399" t="s">
        <v>715</v>
      </c>
      <c r="C399" t="s">
        <v>716</v>
      </c>
      <c r="D399" s="1">
        <v>0</v>
      </c>
      <c r="E399" s="1">
        <v>0</v>
      </c>
      <c r="F399" s="4">
        <v>0</v>
      </c>
    </row>
    <row r="400" spans="1:6" x14ac:dyDescent="0.25">
      <c r="A400">
        <v>6365</v>
      </c>
      <c r="B400" t="s">
        <v>717</v>
      </c>
      <c r="C400" t="s">
        <v>718</v>
      </c>
      <c r="D400" s="1">
        <v>0</v>
      </c>
      <c r="E400" s="1">
        <v>0</v>
      </c>
      <c r="F400" s="4">
        <v>0</v>
      </c>
    </row>
    <row r="401" spans="1:6" x14ac:dyDescent="0.25">
      <c r="A401">
        <v>85749</v>
      </c>
      <c r="B401" t="s">
        <v>719</v>
      </c>
      <c r="C401" t="s">
        <v>720</v>
      </c>
      <c r="D401" s="1">
        <v>0</v>
      </c>
      <c r="E401" s="1">
        <v>0</v>
      </c>
      <c r="F401" s="4">
        <v>0</v>
      </c>
    </row>
    <row r="402" spans="1:6" x14ac:dyDescent="0.25">
      <c r="A402">
        <v>79981</v>
      </c>
      <c r="B402" t="s">
        <v>721</v>
      </c>
      <c r="C402" t="s">
        <v>722</v>
      </c>
      <c r="D402" s="1">
        <v>54723.24</v>
      </c>
      <c r="E402" s="1">
        <v>32974.730000000003</v>
      </c>
      <c r="F402" s="4">
        <v>21748.509999999995</v>
      </c>
    </row>
    <row r="403" spans="1:6" x14ac:dyDescent="0.25">
      <c r="A403">
        <v>81045</v>
      </c>
      <c r="B403" t="s">
        <v>723</v>
      </c>
      <c r="C403" t="s">
        <v>724</v>
      </c>
      <c r="D403" s="1">
        <v>201034.22</v>
      </c>
      <c r="E403" s="1">
        <v>120488.76999999999</v>
      </c>
      <c r="F403" s="4">
        <v>80545.450000000012</v>
      </c>
    </row>
    <row r="404" spans="1:6" x14ac:dyDescent="0.25">
      <c r="A404">
        <v>81043</v>
      </c>
      <c r="B404" t="s">
        <v>725</v>
      </c>
      <c r="C404" t="s">
        <v>726</v>
      </c>
      <c r="D404" s="1">
        <v>38563.99</v>
      </c>
      <c r="E404" s="1">
        <v>23223.27</v>
      </c>
      <c r="F404" s="4">
        <v>15340.719999999998</v>
      </c>
    </row>
    <row r="405" spans="1:6" x14ac:dyDescent="0.25">
      <c r="A405">
        <v>6446</v>
      </c>
      <c r="B405" t="s">
        <v>727</v>
      </c>
      <c r="C405" t="s">
        <v>728</v>
      </c>
      <c r="D405" s="1">
        <v>0</v>
      </c>
      <c r="E405" s="1">
        <v>0</v>
      </c>
      <c r="F405" s="4">
        <v>0</v>
      </c>
    </row>
    <row r="406" spans="1:6" x14ac:dyDescent="0.25">
      <c r="A406">
        <v>4329</v>
      </c>
      <c r="B406" t="s">
        <v>729</v>
      </c>
      <c r="C406" t="s">
        <v>730</v>
      </c>
      <c r="D406" s="1">
        <v>207347.08</v>
      </c>
      <c r="E406" s="1">
        <v>123149.88</v>
      </c>
      <c r="F406" s="4">
        <v>84197.199999999983</v>
      </c>
    </row>
    <row r="407" spans="1:6" x14ac:dyDescent="0.25">
      <c r="A407">
        <v>92226</v>
      </c>
      <c r="B407" t="s">
        <v>731</v>
      </c>
      <c r="C407" t="s">
        <v>732</v>
      </c>
      <c r="D407" s="1">
        <v>0</v>
      </c>
      <c r="E407" s="1">
        <v>0</v>
      </c>
      <c r="F407" s="4">
        <v>0</v>
      </c>
    </row>
    <row r="408" spans="1:6" x14ac:dyDescent="0.25">
      <c r="A408">
        <v>81052</v>
      </c>
      <c r="B408" t="s">
        <v>733</v>
      </c>
      <c r="C408" t="s">
        <v>734</v>
      </c>
      <c r="D408" s="1">
        <v>0</v>
      </c>
      <c r="E408" s="1">
        <v>0</v>
      </c>
      <c r="F408" s="4">
        <v>0</v>
      </c>
    </row>
    <row r="409" spans="1:6" x14ac:dyDescent="0.25">
      <c r="A409">
        <v>81050</v>
      </c>
      <c r="B409" t="s">
        <v>735</v>
      </c>
      <c r="C409" t="s">
        <v>736</v>
      </c>
      <c r="D409" s="1">
        <v>0</v>
      </c>
      <c r="E409" s="1">
        <v>0</v>
      </c>
      <c r="F409" s="4">
        <v>0</v>
      </c>
    </row>
    <row r="410" spans="1:6" x14ac:dyDescent="0.25">
      <c r="A410">
        <v>79211</v>
      </c>
      <c r="B410" t="s">
        <v>737</v>
      </c>
      <c r="C410" t="s">
        <v>738</v>
      </c>
      <c r="D410" s="1">
        <v>0</v>
      </c>
      <c r="E410" s="1">
        <v>0</v>
      </c>
      <c r="F410" s="4">
        <v>0</v>
      </c>
    </row>
    <row r="411" spans="1:6" x14ac:dyDescent="0.25">
      <c r="A411">
        <v>81123</v>
      </c>
      <c r="B411" t="s">
        <v>739</v>
      </c>
      <c r="C411" t="s">
        <v>740</v>
      </c>
      <c r="D411" s="1">
        <v>25813.71</v>
      </c>
      <c r="E411" s="1">
        <v>15418.7</v>
      </c>
      <c r="F411" s="4">
        <v>10395.009999999998</v>
      </c>
    </row>
    <row r="412" spans="1:6" x14ac:dyDescent="0.25">
      <c r="A412">
        <v>1000167</v>
      </c>
      <c r="B412" t="s">
        <v>741</v>
      </c>
      <c r="C412" t="s">
        <v>742</v>
      </c>
      <c r="D412" s="1">
        <v>0</v>
      </c>
      <c r="E412" s="1">
        <v>0</v>
      </c>
      <c r="F412" s="4">
        <v>0</v>
      </c>
    </row>
    <row r="413" spans="1:6" x14ac:dyDescent="0.25">
      <c r="A413">
        <v>90201</v>
      </c>
      <c r="B413" t="s">
        <v>743</v>
      </c>
      <c r="C413" t="s">
        <v>744</v>
      </c>
      <c r="D413" s="1">
        <v>0</v>
      </c>
      <c r="E413" s="1">
        <v>0</v>
      </c>
      <c r="F413" s="4">
        <v>0</v>
      </c>
    </row>
    <row r="414" spans="1:6" x14ac:dyDescent="0.25">
      <c r="A414">
        <v>4341</v>
      </c>
      <c r="B414" t="s">
        <v>745</v>
      </c>
      <c r="C414" t="s">
        <v>746</v>
      </c>
      <c r="D414" s="1">
        <v>0</v>
      </c>
      <c r="E414" s="1">
        <v>0</v>
      </c>
      <c r="F414" s="4">
        <v>0</v>
      </c>
    </row>
    <row r="415" spans="1:6" x14ac:dyDescent="0.25">
      <c r="A415">
        <v>89412</v>
      </c>
      <c r="B415" t="s">
        <v>747</v>
      </c>
      <c r="C415" t="s">
        <v>748</v>
      </c>
      <c r="D415" s="1">
        <v>0</v>
      </c>
      <c r="E415" s="1">
        <v>0</v>
      </c>
      <c r="F415" s="4">
        <v>0</v>
      </c>
    </row>
    <row r="416" spans="1:6" x14ac:dyDescent="0.25">
      <c r="A416">
        <v>79059</v>
      </c>
      <c r="B416" t="s">
        <v>749</v>
      </c>
      <c r="C416" t="s">
        <v>750</v>
      </c>
      <c r="D416" s="1">
        <v>0</v>
      </c>
      <c r="E416" s="1">
        <v>0</v>
      </c>
      <c r="F416" s="4">
        <v>0</v>
      </c>
    </row>
    <row r="417" spans="1:6" x14ac:dyDescent="0.25">
      <c r="A417">
        <v>91277</v>
      </c>
      <c r="B417" t="s">
        <v>751</v>
      </c>
      <c r="C417" t="s">
        <v>752</v>
      </c>
      <c r="D417" s="1">
        <v>0</v>
      </c>
      <c r="E417" s="1">
        <v>0</v>
      </c>
      <c r="F417" s="4">
        <v>0</v>
      </c>
    </row>
    <row r="418" spans="1:6" x14ac:dyDescent="0.25">
      <c r="A418">
        <v>4335</v>
      </c>
      <c r="B418" t="s">
        <v>753</v>
      </c>
      <c r="C418" t="s">
        <v>754</v>
      </c>
      <c r="D418" s="1">
        <v>0</v>
      </c>
      <c r="E418" s="1">
        <v>0</v>
      </c>
      <c r="F418" s="4">
        <v>0</v>
      </c>
    </row>
    <row r="419" spans="1:6" x14ac:dyDescent="0.25">
      <c r="A419">
        <v>92250</v>
      </c>
      <c r="B419" t="s">
        <v>755</v>
      </c>
      <c r="C419" t="s">
        <v>754</v>
      </c>
      <c r="D419" s="1">
        <v>88222.84</v>
      </c>
      <c r="E419" s="1">
        <v>52848.84</v>
      </c>
      <c r="F419" s="4">
        <v>35374</v>
      </c>
    </row>
    <row r="420" spans="1:6" x14ac:dyDescent="0.25">
      <c r="A420">
        <v>92902</v>
      </c>
      <c r="B420" t="s">
        <v>756</v>
      </c>
      <c r="C420" t="s">
        <v>757</v>
      </c>
      <c r="D420" s="1">
        <v>0</v>
      </c>
      <c r="E420" s="1">
        <v>0</v>
      </c>
      <c r="F420" s="4">
        <v>0</v>
      </c>
    </row>
    <row r="421" spans="1:6" x14ac:dyDescent="0.25">
      <c r="A421">
        <v>92988</v>
      </c>
      <c r="B421" t="s">
        <v>758</v>
      </c>
      <c r="C421" t="s">
        <v>759</v>
      </c>
      <c r="D421" s="1">
        <v>148502.16</v>
      </c>
      <c r="E421" s="1">
        <v>89229.19</v>
      </c>
      <c r="F421" s="4">
        <v>59272.97</v>
      </c>
    </row>
    <row r="422" spans="1:6" x14ac:dyDescent="0.25">
      <c r="A422">
        <v>92379</v>
      </c>
      <c r="B422" t="s">
        <v>760</v>
      </c>
      <c r="C422" t="s">
        <v>761</v>
      </c>
      <c r="D422" s="1">
        <v>76090.61</v>
      </c>
      <c r="E422" s="1">
        <v>45552.36</v>
      </c>
      <c r="F422" s="4">
        <v>30538.25</v>
      </c>
    </row>
    <row r="423" spans="1:6" x14ac:dyDescent="0.25">
      <c r="A423">
        <v>79214</v>
      </c>
      <c r="B423" t="s">
        <v>762</v>
      </c>
      <c r="C423" t="s">
        <v>763</v>
      </c>
      <c r="D423" s="1">
        <v>0</v>
      </c>
      <c r="E423" s="1">
        <v>0</v>
      </c>
      <c r="F423" s="4">
        <v>0</v>
      </c>
    </row>
    <row r="424" spans="1:6" x14ac:dyDescent="0.25">
      <c r="A424">
        <v>78783</v>
      </c>
      <c r="B424" t="s">
        <v>764</v>
      </c>
      <c r="C424" t="s">
        <v>765</v>
      </c>
      <c r="D424" s="1">
        <v>168721.61</v>
      </c>
      <c r="E424" s="1">
        <v>101576.09</v>
      </c>
      <c r="F424" s="4">
        <v>67145.51999999999</v>
      </c>
    </row>
    <row r="425" spans="1:6" x14ac:dyDescent="0.25">
      <c r="A425">
        <v>4202</v>
      </c>
      <c r="B425" t="s">
        <v>766</v>
      </c>
      <c r="C425" t="s">
        <v>767</v>
      </c>
      <c r="D425" s="1">
        <v>0</v>
      </c>
      <c r="E425" s="1">
        <v>0</v>
      </c>
      <c r="F425" s="4">
        <v>0</v>
      </c>
    </row>
    <row r="426" spans="1:6" x14ac:dyDescent="0.25">
      <c r="A426">
        <v>4207</v>
      </c>
      <c r="B426" t="s">
        <v>768</v>
      </c>
      <c r="C426" t="s">
        <v>769</v>
      </c>
      <c r="D426" s="1">
        <v>0</v>
      </c>
      <c r="E426" s="1">
        <v>0</v>
      </c>
      <c r="F426" s="4">
        <v>0</v>
      </c>
    </row>
    <row r="427" spans="1:6" x14ac:dyDescent="0.25">
      <c r="A427">
        <v>4205</v>
      </c>
      <c r="B427" t="s">
        <v>770</v>
      </c>
      <c r="C427" t="s">
        <v>771</v>
      </c>
      <c r="D427" s="1">
        <v>0</v>
      </c>
      <c r="E427" s="1">
        <v>0</v>
      </c>
      <c r="F427" s="4">
        <v>0</v>
      </c>
    </row>
    <row r="428" spans="1:6" x14ac:dyDescent="0.25">
      <c r="A428">
        <v>4356</v>
      </c>
      <c r="B428" t="s">
        <v>772</v>
      </c>
      <c r="C428" t="s">
        <v>773</v>
      </c>
      <c r="D428" s="1">
        <v>0</v>
      </c>
      <c r="E428" s="1">
        <v>0</v>
      </c>
      <c r="F428" s="4">
        <v>0</v>
      </c>
    </row>
    <row r="429" spans="1:6" x14ac:dyDescent="0.25">
      <c r="A429">
        <v>4495</v>
      </c>
      <c r="B429" t="s">
        <v>774</v>
      </c>
      <c r="C429" t="s">
        <v>775</v>
      </c>
      <c r="D429" s="1">
        <v>0</v>
      </c>
      <c r="E429" s="1">
        <v>0</v>
      </c>
      <c r="F429" s="4">
        <v>0</v>
      </c>
    </row>
    <row r="430" spans="1:6" x14ac:dyDescent="0.25">
      <c r="A430">
        <v>92596</v>
      </c>
      <c r="B430" t="s">
        <v>776</v>
      </c>
      <c r="C430" t="s">
        <v>775</v>
      </c>
      <c r="D430" s="1">
        <v>0</v>
      </c>
      <c r="E430" s="1">
        <v>0</v>
      </c>
      <c r="F430" s="4">
        <v>0</v>
      </c>
    </row>
    <row r="431" spans="1:6" x14ac:dyDescent="0.25">
      <c r="A431">
        <v>89506</v>
      </c>
      <c r="B431" t="s">
        <v>777</v>
      </c>
      <c r="C431" t="s">
        <v>778</v>
      </c>
      <c r="D431" s="1">
        <v>0</v>
      </c>
      <c r="E431" s="1">
        <v>0</v>
      </c>
      <c r="F431" s="4">
        <v>0</v>
      </c>
    </row>
    <row r="432" spans="1:6" x14ac:dyDescent="0.25">
      <c r="A432">
        <v>1000979</v>
      </c>
      <c r="B432" t="s">
        <v>779</v>
      </c>
      <c r="C432" t="s">
        <v>780</v>
      </c>
      <c r="D432" s="1">
        <v>0</v>
      </c>
      <c r="E432" s="1">
        <v>0</v>
      </c>
      <c r="F432" s="4">
        <v>0</v>
      </c>
    </row>
    <row r="433" spans="1:6" x14ac:dyDescent="0.25">
      <c r="A433">
        <v>4303</v>
      </c>
      <c r="B433" t="s">
        <v>781</v>
      </c>
      <c r="C433" t="s">
        <v>782</v>
      </c>
      <c r="D433" s="1">
        <v>0</v>
      </c>
      <c r="E433" s="1">
        <v>0</v>
      </c>
      <c r="F433" s="4">
        <v>0</v>
      </c>
    </row>
    <row r="434" spans="1:6" x14ac:dyDescent="0.25">
      <c r="A434">
        <v>78997</v>
      </c>
      <c r="B434" t="s">
        <v>783</v>
      </c>
      <c r="C434" t="s">
        <v>784</v>
      </c>
      <c r="D434" s="1">
        <v>0</v>
      </c>
      <c r="E434" s="1">
        <v>0</v>
      </c>
      <c r="F434" s="4">
        <v>0</v>
      </c>
    </row>
    <row r="435" spans="1:6" x14ac:dyDescent="0.25">
      <c r="A435">
        <v>6372</v>
      </c>
      <c r="B435" t="s">
        <v>785</v>
      </c>
      <c r="C435" t="s">
        <v>786</v>
      </c>
      <c r="D435" s="1">
        <v>0</v>
      </c>
      <c r="E435" s="1">
        <v>0</v>
      </c>
      <c r="F435" s="4">
        <v>0</v>
      </c>
    </row>
    <row r="436" spans="1:6" x14ac:dyDescent="0.25">
      <c r="A436">
        <v>90884</v>
      </c>
      <c r="B436" t="s">
        <v>787</v>
      </c>
      <c r="C436" t="s">
        <v>788</v>
      </c>
      <c r="D436" s="1">
        <v>0</v>
      </c>
      <c r="E436" s="1">
        <v>0</v>
      </c>
      <c r="F436" s="4">
        <v>0</v>
      </c>
    </row>
    <row r="437" spans="1:6" x14ac:dyDescent="0.25">
      <c r="A437">
        <v>89829</v>
      </c>
      <c r="B437" t="s">
        <v>789</v>
      </c>
      <c r="C437" t="s">
        <v>790</v>
      </c>
      <c r="D437" s="1">
        <v>136420.67000000001</v>
      </c>
      <c r="E437" s="1">
        <v>82458.820000000007</v>
      </c>
      <c r="F437" s="4">
        <v>53961.850000000006</v>
      </c>
    </row>
    <row r="438" spans="1:6" x14ac:dyDescent="0.25">
      <c r="A438">
        <v>10974</v>
      </c>
      <c r="B438" t="s">
        <v>791</v>
      </c>
      <c r="C438" t="s">
        <v>792</v>
      </c>
      <c r="D438" s="1">
        <v>0</v>
      </c>
      <c r="E438" s="1">
        <v>0</v>
      </c>
      <c r="F438" s="4">
        <v>0</v>
      </c>
    </row>
    <row r="439" spans="1:6" x14ac:dyDescent="0.25">
      <c r="A439">
        <v>79500</v>
      </c>
      <c r="B439" t="s">
        <v>793</v>
      </c>
      <c r="C439" t="s">
        <v>794</v>
      </c>
      <c r="D439" s="1">
        <v>0</v>
      </c>
      <c r="E439" s="1">
        <v>0</v>
      </c>
      <c r="F439" s="4">
        <v>0</v>
      </c>
    </row>
    <row r="440" spans="1:6" x14ac:dyDescent="0.25">
      <c r="A440">
        <v>6369</v>
      </c>
      <c r="B440" t="s">
        <v>795</v>
      </c>
      <c r="C440" t="s">
        <v>796</v>
      </c>
      <c r="D440" s="1">
        <v>0</v>
      </c>
      <c r="E440" s="1">
        <v>0</v>
      </c>
      <c r="F440" s="4">
        <v>0</v>
      </c>
    </row>
    <row r="441" spans="1:6" x14ac:dyDescent="0.25">
      <c r="A441">
        <v>90906</v>
      </c>
      <c r="B441" t="s">
        <v>797</v>
      </c>
      <c r="C441" t="s">
        <v>798</v>
      </c>
      <c r="D441" s="1">
        <v>0</v>
      </c>
      <c r="E441" s="1">
        <v>0</v>
      </c>
      <c r="F441" s="4">
        <v>0</v>
      </c>
    </row>
    <row r="442" spans="1:6" x14ac:dyDescent="0.25">
      <c r="A442">
        <v>79081</v>
      </c>
      <c r="B442" t="s">
        <v>799</v>
      </c>
      <c r="C442" t="s">
        <v>800</v>
      </c>
      <c r="D442" s="1">
        <v>115930.69</v>
      </c>
      <c r="E442" s="1">
        <v>69539.42</v>
      </c>
      <c r="F442" s="4">
        <v>46391.270000000004</v>
      </c>
    </row>
    <row r="443" spans="1:6" x14ac:dyDescent="0.25">
      <c r="A443">
        <v>79501</v>
      </c>
      <c r="B443" t="s">
        <v>801</v>
      </c>
      <c r="C443" t="s">
        <v>802</v>
      </c>
      <c r="D443" s="1">
        <v>0</v>
      </c>
      <c r="E443" s="1">
        <v>0</v>
      </c>
      <c r="F443" s="4">
        <v>0</v>
      </c>
    </row>
    <row r="444" spans="1:6" x14ac:dyDescent="0.25">
      <c r="A444">
        <v>89951</v>
      </c>
      <c r="B444" t="s">
        <v>803</v>
      </c>
      <c r="C444" t="s">
        <v>804</v>
      </c>
      <c r="D444" s="1">
        <v>17060.27</v>
      </c>
      <c r="E444" s="1">
        <v>10236.16</v>
      </c>
      <c r="F444" s="4">
        <v>6824.1100000000006</v>
      </c>
    </row>
    <row r="445" spans="1:6" x14ac:dyDescent="0.25">
      <c r="A445">
        <v>92519</v>
      </c>
      <c r="B445" t="s">
        <v>805</v>
      </c>
      <c r="C445" t="s">
        <v>806</v>
      </c>
      <c r="D445" s="1">
        <v>293108.81</v>
      </c>
      <c r="E445" s="1">
        <v>176246.7</v>
      </c>
      <c r="F445" s="4">
        <v>116862.10999999999</v>
      </c>
    </row>
    <row r="446" spans="1:6" x14ac:dyDescent="0.25">
      <c r="A446">
        <v>92520</v>
      </c>
      <c r="B446" t="s">
        <v>807</v>
      </c>
      <c r="C446" t="s">
        <v>808</v>
      </c>
      <c r="D446" s="1">
        <v>0</v>
      </c>
      <c r="E446" s="1">
        <v>0</v>
      </c>
      <c r="F446" s="4">
        <v>0</v>
      </c>
    </row>
    <row r="447" spans="1:6" x14ac:dyDescent="0.25">
      <c r="A447">
        <v>4336</v>
      </c>
      <c r="B447" t="s">
        <v>809</v>
      </c>
      <c r="C447" t="s">
        <v>810</v>
      </c>
      <c r="D447" s="1">
        <v>169513.97</v>
      </c>
      <c r="E447" s="1">
        <v>102149.42</v>
      </c>
      <c r="F447" s="4">
        <v>67364.55</v>
      </c>
    </row>
    <row r="448" spans="1:6" x14ac:dyDescent="0.25">
      <c r="A448">
        <v>81076</v>
      </c>
      <c r="B448" t="s">
        <v>811</v>
      </c>
      <c r="C448" t="s">
        <v>812</v>
      </c>
      <c r="D448" s="1">
        <v>336841.88</v>
      </c>
      <c r="E448" s="1">
        <v>201899.76</v>
      </c>
      <c r="F448" s="4">
        <v>134942.11999999997</v>
      </c>
    </row>
    <row r="449" spans="1:6" x14ac:dyDescent="0.25">
      <c r="A449">
        <v>4426</v>
      </c>
      <c r="B449" t="s">
        <v>813</v>
      </c>
      <c r="C449" t="s">
        <v>814</v>
      </c>
      <c r="D449" s="1">
        <v>43747.25</v>
      </c>
      <c r="E449" s="1">
        <v>26426.02</v>
      </c>
      <c r="F449" s="4">
        <v>17321.23</v>
      </c>
    </row>
    <row r="450" spans="1:6" x14ac:dyDescent="0.25">
      <c r="A450">
        <v>79061</v>
      </c>
      <c r="B450" t="s">
        <v>815</v>
      </c>
      <c r="C450" t="s">
        <v>816</v>
      </c>
      <c r="D450" s="1">
        <v>0</v>
      </c>
      <c r="E450" s="1">
        <v>0</v>
      </c>
      <c r="F450" s="4">
        <v>0</v>
      </c>
    </row>
    <row r="451" spans="1:6" x14ac:dyDescent="0.25">
      <c r="A451">
        <v>92982</v>
      </c>
      <c r="B451" t="s">
        <v>817</v>
      </c>
      <c r="C451" t="s">
        <v>818</v>
      </c>
      <c r="D451" s="1">
        <v>0</v>
      </c>
      <c r="E451" s="1">
        <v>0</v>
      </c>
      <c r="F451" s="4">
        <v>0</v>
      </c>
    </row>
    <row r="452" spans="1:6" x14ac:dyDescent="0.25">
      <c r="A452">
        <v>91275</v>
      </c>
      <c r="B452" t="s">
        <v>819</v>
      </c>
      <c r="C452" t="s">
        <v>820</v>
      </c>
      <c r="D452" s="1">
        <v>64933.440000000002</v>
      </c>
      <c r="E452" s="1">
        <v>38623.78</v>
      </c>
      <c r="F452" s="4">
        <v>26309.660000000003</v>
      </c>
    </row>
    <row r="453" spans="1:6" x14ac:dyDescent="0.25">
      <c r="A453">
        <v>79264</v>
      </c>
      <c r="B453" t="s">
        <v>821</v>
      </c>
      <c r="C453" t="s">
        <v>822</v>
      </c>
      <c r="D453" s="1">
        <v>156372.14000000001</v>
      </c>
      <c r="E453" s="1">
        <v>93796.53</v>
      </c>
      <c r="F453" s="4">
        <v>62575.610000000015</v>
      </c>
    </row>
    <row r="454" spans="1:6" x14ac:dyDescent="0.25">
      <c r="A454">
        <v>92620</v>
      </c>
      <c r="B454" t="s">
        <v>823</v>
      </c>
      <c r="C454" t="s">
        <v>822</v>
      </c>
      <c r="D454" s="1">
        <v>171306.52</v>
      </c>
      <c r="E454" s="1">
        <v>102874.1</v>
      </c>
      <c r="F454" s="4">
        <v>68432.419999999984</v>
      </c>
    </row>
    <row r="455" spans="1:6" x14ac:dyDescent="0.25">
      <c r="A455">
        <v>4337</v>
      </c>
      <c r="B455" t="s">
        <v>824</v>
      </c>
      <c r="C455" t="s">
        <v>825</v>
      </c>
      <c r="D455" s="1">
        <v>0</v>
      </c>
      <c r="E455" s="1">
        <v>0</v>
      </c>
      <c r="F455" s="4">
        <v>0</v>
      </c>
    </row>
    <row r="456" spans="1:6" x14ac:dyDescent="0.25">
      <c r="A456">
        <v>89784</v>
      </c>
      <c r="B456" t="s">
        <v>826</v>
      </c>
      <c r="C456" t="s">
        <v>827</v>
      </c>
      <c r="D456" s="1">
        <v>0</v>
      </c>
      <c r="E456" s="1">
        <v>0</v>
      </c>
      <c r="F456" s="4">
        <v>0</v>
      </c>
    </row>
    <row r="457" spans="1:6" x14ac:dyDescent="0.25">
      <c r="A457">
        <v>90162</v>
      </c>
      <c r="B457" t="s">
        <v>828</v>
      </c>
      <c r="C457" t="s">
        <v>829</v>
      </c>
      <c r="D457" s="1">
        <v>0</v>
      </c>
      <c r="E457" s="1">
        <v>0</v>
      </c>
      <c r="F457" s="4">
        <v>0</v>
      </c>
    </row>
    <row r="458" spans="1:6" x14ac:dyDescent="0.25">
      <c r="A458">
        <v>89561</v>
      </c>
      <c r="B458" t="s">
        <v>830</v>
      </c>
      <c r="C458" t="s">
        <v>831</v>
      </c>
      <c r="D458" s="1">
        <v>0</v>
      </c>
      <c r="E458" s="1">
        <v>0</v>
      </c>
      <c r="F458" s="4">
        <v>0</v>
      </c>
    </row>
    <row r="459" spans="1:6" x14ac:dyDescent="0.25">
      <c r="A459">
        <v>88365</v>
      </c>
      <c r="B459" t="s">
        <v>832</v>
      </c>
      <c r="C459" t="s">
        <v>833</v>
      </c>
      <c r="D459" s="1">
        <v>0</v>
      </c>
      <c r="E459" s="1">
        <v>0</v>
      </c>
      <c r="F459" s="4">
        <v>0</v>
      </c>
    </row>
    <row r="460" spans="1:6" x14ac:dyDescent="0.25">
      <c r="A460">
        <v>88367</v>
      </c>
      <c r="B460" t="s">
        <v>834</v>
      </c>
      <c r="C460" t="s">
        <v>835</v>
      </c>
      <c r="D460" s="1">
        <v>0</v>
      </c>
      <c r="E460" s="1">
        <v>0</v>
      </c>
      <c r="F460" s="4">
        <v>0</v>
      </c>
    </row>
    <row r="461" spans="1:6" x14ac:dyDescent="0.25">
      <c r="A461">
        <v>89786</v>
      </c>
      <c r="B461" t="s">
        <v>836</v>
      </c>
      <c r="C461" t="s">
        <v>837</v>
      </c>
      <c r="D461" s="1">
        <v>0</v>
      </c>
      <c r="E461" s="1">
        <v>0</v>
      </c>
      <c r="F461" s="4">
        <v>0</v>
      </c>
    </row>
    <row r="462" spans="1:6" x14ac:dyDescent="0.25">
      <c r="A462">
        <v>89563</v>
      </c>
      <c r="B462" t="s">
        <v>838</v>
      </c>
      <c r="C462" t="s">
        <v>839</v>
      </c>
      <c r="D462" s="1">
        <v>0</v>
      </c>
      <c r="E462" s="1">
        <v>0</v>
      </c>
      <c r="F462" s="4">
        <v>0</v>
      </c>
    </row>
    <row r="463" spans="1:6" x14ac:dyDescent="0.25">
      <c r="A463">
        <v>88369</v>
      </c>
      <c r="B463" t="s">
        <v>840</v>
      </c>
      <c r="C463" t="s">
        <v>841</v>
      </c>
      <c r="D463" s="1">
        <v>0</v>
      </c>
      <c r="E463" s="1">
        <v>0</v>
      </c>
      <c r="F463" s="4">
        <v>0</v>
      </c>
    </row>
    <row r="464" spans="1:6" x14ac:dyDescent="0.25">
      <c r="A464">
        <v>88372</v>
      </c>
      <c r="B464" t="s">
        <v>842</v>
      </c>
      <c r="C464" t="s">
        <v>843</v>
      </c>
      <c r="D464" s="1">
        <v>0</v>
      </c>
      <c r="E464" s="1">
        <v>0</v>
      </c>
      <c r="F464" s="4">
        <v>0</v>
      </c>
    </row>
    <row r="465" spans="1:6" x14ac:dyDescent="0.25">
      <c r="A465">
        <v>90034</v>
      </c>
      <c r="B465" t="s">
        <v>844</v>
      </c>
      <c r="C465" t="s">
        <v>845</v>
      </c>
      <c r="D465" s="1">
        <v>0</v>
      </c>
      <c r="E465" s="1">
        <v>0</v>
      </c>
      <c r="F465" s="4">
        <v>0</v>
      </c>
    </row>
    <row r="466" spans="1:6" x14ac:dyDescent="0.25">
      <c r="A466">
        <v>89788</v>
      </c>
      <c r="B466" t="s">
        <v>846</v>
      </c>
      <c r="C466" t="s">
        <v>847</v>
      </c>
      <c r="D466" s="1">
        <v>0</v>
      </c>
      <c r="E466" s="1">
        <v>0</v>
      </c>
      <c r="F466" s="4">
        <v>0</v>
      </c>
    </row>
    <row r="467" spans="1:6" x14ac:dyDescent="0.25">
      <c r="A467">
        <v>89790</v>
      </c>
      <c r="B467" t="s">
        <v>848</v>
      </c>
      <c r="C467" t="s">
        <v>849</v>
      </c>
      <c r="D467" s="1">
        <v>0</v>
      </c>
      <c r="E467" s="1">
        <v>0</v>
      </c>
      <c r="F467" s="4">
        <v>0</v>
      </c>
    </row>
    <row r="468" spans="1:6" x14ac:dyDescent="0.25">
      <c r="A468">
        <v>90160</v>
      </c>
      <c r="B468" t="s">
        <v>850</v>
      </c>
      <c r="C468" t="s">
        <v>851</v>
      </c>
      <c r="D468" s="1">
        <v>0</v>
      </c>
      <c r="E468" s="1">
        <v>0</v>
      </c>
      <c r="F468" s="4">
        <v>0</v>
      </c>
    </row>
    <row r="469" spans="1:6" x14ac:dyDescent="0.25">
      <c r="A469">
        <v>91326</v>
      </c>
      <c r="B469" t="s">
        <v>852</v>
      </c>
      <c r="C469" t="s">
        <v>853</v>
      </c>
      <c r="D469" s="1">
        <v>0</v>
      </c>
      <c r="E469" s="1">
        <v>0</v>
      </c>
      <c r="F469" s="4">
        <v>0</v>
      </c>
    </row>
    <row r="470" spans="1:6" x14ac:dyDescent="0.25">
      <c r="A470">
        <v>90876</v>
      </c>
      <c r="B470" t="s">
        <v>854</v>
      </c>
      <c r="C470" t="s">
        <v>855</v>
      </c>
      <c r="D470" s="1">
        <v>0</v>
      </c>
      <c r="E470" s="1">
        <v>0</v>
      </c>
      <c r="F470" s="4">
        <v>0</v>
      </c>
    </row>
    <row r="471" spans="1:6" x14ac:dyDescent="0.25">
      <c r="A471">
        <v>5174</v>
      </c>
      <c r="B471" t="s">
        <v>856</v>
      </c>
      <c r="C471" t="s">
        <v>857</v>
      </c>
      <c r="D471" s="1">
        <v>0</v>
      </c>
      <c r="E471" s="1">
        <v>0</v>
      </c>
      <c r="F471" s="4">
        <v>0</v>
      </c>
    </row>
    <row r="472" spans="1:6" x14ac:dyDescent="0.25">
      <c r="A472">
        <v>4352</v>
      </c>
      <c r="B472" t="s">
        <v>858</v>
      </c>
      <c r="C472" t="s">
        <v>859</v>
      </c>
      <c r="D472" s="1">
        <v>0</v>
      </c>
      <c r="E472" s="1">
        <v>0</v>
      </c>
      <c r="F472" s="4">
        <v>0</v>
      </c>
    </row>
    <row r="473" spans="1:6" x14ac:dyDescent="0.25">
      <c r="A473">
        <v>4334</v>
      </c>
      <c r="B473" t="s">
        <v>860</v>
      </c>
      <c r="C473" t="s">
        <v>861</v>
      </c>
      <c r="D473" s="1">
        <v>0</v>
      </c>
      <c r="E473" s="1">
        <v>0</v>
      </c>
      <c r="F473" s="4">
        <v>0</v>
      </c>
    </row>
    <row r="474" spans="1:6" x14ac:dyDescent="0.25">
      <c r="A474">
        <v>79063</v>
      </c>
      <c r="B474" t="s">
        <v>862</v>
      </c>
      <c r="C474" t="s">
        <v>863</v>
      </c>
      <c r="D474" s="1">
        <v>0</v>
      </c>
      <c r="E474" s="1">
        <v>0</v>
      </c>
      <c r="F474" s="4">
        <v>0</v>
      </c>
    </row>
    <row r="475" spans="1:6" x14ac:dyDescent="0.25">
      <c r="A475">
        <v>79475</v>
      </c>
      <c r="B475" t="s">
        <v>864</v>
      </c>
      <c r="C475" t="s">
        <v>865</v>
      </c>
      <c r="D475" s="1">
        <v>0</v>
      </c>
      <c r="E475" s="1">
        <v>0</v>
      </c>
      <c r="F475" s="4">
        <v>0</v>
      </c>
    </row>
    <row r="476" spans="1:6" x14ac:dyDescent="0.25">
      <c r="A476">
        <v>79064</v>
      </c>
      <c r="B476" t="s">
        <v>866</v>
      </c>
      <c r="C476" t="s">
        <v>867</v>
      </c>
      <c r="D476" s="1">
        <v>0</v>
      </c>
      <c r="E476" s="1">
        <v>0</v>
      </c>
      <c r="F476" s="4">
        <v>0</v>
      </c>
    </row>
    <row r="477" spans="1:6" x14ac:dyDescent="0.25">
      <c r="A477">
        <v>91329</v>
      </c>
      <c r="B477" t="s">
        <v>868</v>
      </c>
      <c r="C477" t="s">
        <v>869</v>
      </c>
      <c r="D477" s="1">
        <v>0</v>
      </c>
      <c r="E477" s="1">
        <v>0</v>
      </c>
      <c r="F477" s="4">
        <v>0</v>
      </c>
    </row>
    <row r="478" spans="1:6" x14ac:dyDescent="0.25">
      <c r="A478">
        <v>92989</v>
      </c>
      <c r="B478" t="s">
        <v>870</v>
      </c>
      <c r="C478" t="s">
        <v>871</v>
      </c>
      <c r="D478" s="1">
        <v>0</v>
      </c>
      <c r="E478" s="1">
        <v>0</v>
      </c>
      <c r="F478" s="4">
        <v>0</v>
      </c>
    </row>
    <row r="479" spans="1:6" x14ac:dyDescent="0.25">
      <c r="A479">
        <v>91328</v>
      </c>
      <c r="B479" t="s">
        <v>872</v>
      </c>
      <c r="C479" t="s">
        <v>873</v>
      </c>
      <c r="D479" s="1">
        <v>0</v>
      </c>
      <c r="E479" s="1">
        <v>0</v>
      </c>
      <c r="F479" s="4">
        <v>0</v>
      </c>
    </row>
    <row r="480" spans="1:6" x14ac:dyDescent="0.25">
      <c r="A480">
        <v>4342</v>
      </c>
      <c r="B480" t="s">
        <v>874</v>
      </c>
      <c r="C480" t="s">
        <v>875</v>
      </c>
      <c r="D480" s="1">
        <v>0</v>
      </c>
      <c r="E480" s="1">
        <v>0</v>
      </c>
      <c r="F480" s="4">
        <v>0</v>
      </c>
    </row>
    <row r="481" spans="1:6" x14ac:dyDescent="0.25">
      <c r="A481">
        <v>90333</v>
      </c>
      <c r="B481" t="s">
        <v>876</v>
      </c>
      <c r="C481" t="s">
        <v>877</v>
      </c>
      <c r="D481" s="1">
        <v>0</v>
      </c>
      <c r="E481" s="1">
        <v>0</v>
      </c>
      <c r="F481" s="4">
        <v>0</v>
      </c>
    </row>
    <row r="482" spans="1:6" x14ac:dyDescent="0.25">
      <c r="A482">
        <v>90535</v>
      </c>
      <c r="B482" t="s">
        <v>878</v>
      </c>
      <c r="C482" t="s">
        <v>879</v>
      </c>
      <c r="D482" s="1">
        <v>0</v>
      </c>
      <c r="E482" s="1">
        <v>0</v>
      </c>
      <c r="F482" s="4">
        <v>0</v>
      </c>
    </row>
    <row r="483" spans="1:6" x14ac:dyDescent="0.25">
      <c r="A483">
        <v>90334</v>
      </c>
      <c r="B483" t="s">
        <v>880</v>
      </c>
      <c r="C483" t="s">
        <v>881</v>
      </c>
      <c r="D483" s="1">
        <v>0</v>
      </c>
      <c r="E483" s="1">
        <v>0</v>
      </c>
      <c r="F483" s="4">
        <v>0</v>
      </c>
    </row>
    <row r="484" spans="1:6" x14ac:dyDescent="0.25">
      <c r="A484">
        <v>79882</v>
      </c>
      <c r="B484" t="s">
        <v>882</v>
      </c>
      <c r="C484" t="s">
        <v>883</v>
      </c>
      <c r="D484" s="1">
        <v>0</v>
      </c>
      <c r="E484" s="1">
        <v>0</v>
      </c>
      <c r="F484" s="4">
        <v>0</v>
      </c>
    </row>
    <row r="485" spans="1:6" x14ac:dyDescent="0.25">
      <c r="A485">
        <v>90548</v>
      </c>
      <c r="B485" t="s">
        <v>884</v>
      </c>
      <c r="C485" t="s">
        <v>885</v>
      </c>
      <c r="D485" s="1">
        <v>103262.15</v>
      </c>
      <c r="E485" s="1">
        <v>62669.46</v>
      </c>
      <c r="F485" s="4">
        <v>40592.689999999995</v>
      </c>
    </row>
    <row r="486" spans="1:6" x14ac:dyDescent="0.25">
      <c r="A486">
        <v>79880</v>
      </c>
      <c r="B486" t="s">
        <v>886</v>
      </c>
      <c r="C486" t="s">
        <v>887</v>
      </c>
      <c r="D486" s="1">
        <v>0</v>
      </c>
      <c r="E486" s="1">
        <v>0</v>
      </c>
      <c r="F486" s="4">
        <v>0</v>
      </c>
    </row>
    <row r="487" spans="1:6" x14ac:dyDescent="0.25">
      <c r="A487">
        <v>79233</v>
      </c>
      <c r="B487" t="s">
        <v>888</v>
      </c>
      <c r="C487" t="s">
        <v>889</v>
      </c>
      <c r="D487" s="1">
        <v>0</v>
      </c>
      <c r="E487" s="1">
        <v>0</v>
      </c>
      <c r="F487" s="4">
        <v>0</v>
      </c>
    </row>
    <row r="488" spans="1:6" x14ac:dyDescent="0.25">
      <c r="A488">
        <v>78965</v>
      </c>
      <c r="B488" t="s">
        <v>890</v>
      </c>
      <c r="C488" t="s">
        <v>891</v>
      </c>
      <c r="D488" s="1">
        <v>0</v>
      </c>
      <c r="E488" s="1">
        <v>0</v>
      </c>
      <c r="F488" s="4">
        <v>0</v>
      </c>
    </row>
    <row r="489" spans="1:6" x14ac:dyDescent="0.25">
      <c r="A489">
        <v>79876</v>
      </c>
      <c r="B489" t="s">
        <v>892</v>
      </c>
      <c r="C489" t="s">
        <v>893</v>
      </c>
      <c r="D489" s="1">
        <v>0</v>
      </c>
      <c r="E489" s="1">
        <v>0</v>
      </c>
      <c r="F489" s="4">
        <v>0</v>
      </c>
    </row>
    <row r="490" spans="1:6" x14ac:dyDescent="0.25">
      <c r="A490">
        <v>79878</v>
      </c>
      <c r="B490" t="s">
        <v>894</v>
      </c>
      <c r="C490" t="s">
        <v>895</v>
      </c>
      <c r="D490" s="1">
        <v>0</v>
      </c>
      <c r="E490" s="1">
        <v>0</v>
      </c>
      <c r="F490" s="4">
        <v>0</v>
      </c>
    </row>
    <row r="491" spans="1:6" x14ac:dyDescent="0.25">
      <c r="A491">
        <v>90330</v>
      </c>
      <c r="B491" t="s">
        <v>896</v>
      </c>
      <c r="C491" t="s">
        <v>897</v>
      </c>
      <c r="D491" s="1">
        <v>0</v>
      </c>
      <c r="E491" s="1">
        <v>0</v>
      </c>
      <c r="F491" s="4">
        <v>0</v>
      </c>
    </row>
    <row r="492" spans="1:6" x14ac:dyDescent="0.25">
      <c r="A492">
        <v>79871</v>
      </c>
      <c r="B492" t="s">
        <v>898</v>
      </c>
      <c r="C492" t="s">
        <v>899</v>
      </c>
      <c r="D492" s="1">
        <v>0</v>
      </c>
      <c r="E492" s="1">
        <v>0</v>
      </c>
      <c r="F492" s="4">
        <v>0</v>
      </c>
    </row>
    <row r="493" spans="1:6" x14ac:dyDescent="0.25">
      <c r="A493">
        <v>1000164</v>
      </c>
      <c r="B493" t="s">
        <v>900</v>
      </c>
      <c r="C493" t="s">
        <v>901</v>
      </c>
      <c r="D493" s="1">
        <v>0</v>
      </c>
      <c r="E493" s="1">
        <v>0</v>
      </c>
      <c r="F493" s="4">
        <v>0</v>
      </c>
    </row>
    <row r="494" spans="1:6" x14ac:dyDescent="0.25">
      <c r="A494">
        <v>79065</v>
      </c>
      <c r="B494" t="s">
        <v>902</v>
      </c>
      <c r="C494" t="s">
        <v>903</v>
      </c>
      <c r="D494" s="1">
        <v>0</v>
      </c>
      <c r="E494" s="1">
        <v>0</v>
      </c>
      <c r="F494" s="4">
        <v>0</v>
      </c>
    </row>
    <row r="495" spans="1:6" x14ac:dyDescent="0.25">
      <c r="A495">
        <v>10878</v>
      </c>
      <c r="B495" t="s">
        <v>904</v>
      </c>
      <c r="C495" t="s">
        <v>905</v>
      </c>
      <c r="D495" s="1">
        <v>40558.5</v>
      </c>
      <c r="E495" s="1">
        <v>23982.75</v>
      </c>
      <c r="F495" s="4">
        <v>16575.75</v>
      </c>
    </row>
    <row r="496" spans="1:6" x14ac:dyDescent="0.25">
      <c r="A496">
        <v>79420</v>
      </c>
      <c r="B496" t="s">
        <v>906</v>
      </c>
      <c r="C496" t="s">
        <v>907</v>
      </c>
      <c r="D496" s="1">
        <v>54404.639999999999</v>
      </c>
      <c r="E496" s="1">
        <v>32961.599999999999</v>
      </c>
      <c r="F496" s="4">
        <v>21443.040000000001</v>
      </c>
    </row>
    <row r="497" spans="1:6" x14ac:dyDescent="0.25">
      <c r="A497">
        <v>4360</v>
      </c>
      <c r="B497" t="s">
        <v>908</v>
      </c>
      <c r="C497" t="s">
        <v>909</v>
      </c>
      <c r="D497" s="1">
        <v>22680</v>
      </c>
      <c r="E497" s="1">
        <v>13626.23</v>
      </c>
      <c r="F497" s="4">
        <v>9053.77</v>
      </c>
    </row>
    <row r="498" spans="1:6" x14ac:dyDescent="0.25">
      <c r="A498">
        <v>4383</v>
      </c>
      <c r="B498" t="s">
        <v>910</v>
      </c>
      <c r="C498" t="s">
        <v>911</v>
      </c>
      <c r="D498" s="1">
        <v>0</v>
      </c>
      <c r="E498" s="1">
        <v>0</v>
      </c>
      <c r="F498" s="4">
        <v>0</v>
      </c>
    </row>
    <row r="499" spans="1:6" x14ac:dyDescent="0.25">
      <c r="A499">
        <v>90900</v>
      </c>
      <c r="B499" t="s">
        <v>912</v>
      </c>
      <c r="C499" t="s">
        <v>913</v>
      </c>
      <c r="D499" s="1">
        <v>0</v>
      </c>
      <c r="E499" s="1">
        <v>0</v>
      </c>
      <c r="F499" s="4">
        <v>0</v>
      </c>
    </row>
    <row r="500" spans="1:6" x14ac:dyDescent="0.25">
      <c r="A500">
        <v>79967</v>
      </c>
      <c r="B500" t="s">
        <v>914</v>
      </c>
      <c r="C500" t="s">
        <v>915</v>
      </c>
      <c r="D500" s="1">
        <v>100867.6</v>
      </c>
      <c r="E500" s="1">
        <v>61159.46</v>
      </c>
      <c r="F500" s="4">
        <v>39708.140000000007</v>
      </c>
    </row>
    <row r="501" spans="1:6" x14ac:dyDescent="0.25">
      <c r="A501">
        <v>90637</v>
      </c>
      <c r="B501" t="s">
        <v>916</v>
      </c>
      <c r="C501" t="s">
        <v>917</v>
      </c>
      <c r="D501" s="1">
        <v>0</v>
      </c>
      <c r="E501" s="1">
        <v>0</v>
      </c>
      <c r="F501" s="4">
        <v>0</v>
      </c>
    </row>
    <row r="502" spans="1:6" x14ac:dyDescent="0.25">
      <c r="A502">
        <v>91174</v>
      </c>
      <c r="B502" t="s">
        <v>918</v>
      </c>
      <c r="C502" t="s">
        <v>919</v>
      </c>
      <c r="D502" s="1">
        <v>0</v>
      </c>
      <c r="E502" s="1">
        <v>0</v>
      </c>
      <c r="F502" s="4">
        <v>0</v>
      </c>
    </row>
    <row r="503" spans="1:6" x14ac:dyDescent="0.25">
      <c r="A503">
        <v>87349</v>
      </c>
      <c r="B503" t="s">
        <v>920</v>
      </c>
      <c r="C503" t="s">
        <v>921</v>
      </c>
      <c r="D503" s="1">
        <v>0</v>
      </c>
      <c r="E503" s="1">
        <v>0</v>
      </c>
      <c r="F503" s="4">
        <v>0</v>
      </c>
    </row>
    <row r="504" spans="1:6" x14ac:dyDescent="0.25">
      <c r="A504">
        <v>91135</v>
      </c>
      <c r="B504" t="s">
        <v>922</v>
      </c>
      <c r="C504" t="s">
        <v>923</v>
      </c>
      <c r="D504" s="1">
        <v>0</v>
      </c>
      <c r="E504" s="1">
        <v>0</v>
      </c>
      <c r="F504" s="4">
        <v>0</v>
      </c>
    </row>
    <row r="505" spans="1:6" x14ac:dyDescent="0.25">
      <c r="A505">
        <v>92199</v>
      </c>
      <c r="B505" t="s">
        <v>924</v>
      </c>
      <c r="C505" t="s">
        <v>925</v>
      </c>
      <c r="D505" s="1">
        <v>0</v>
      </c>
      <c r="E505" s="1">
        <v>0</v>
      </c>
      <c r="F505" s="4">
        <v>0</v>
      </c>
    </row>
    <row r="506" spans="1:6" x14ac:dyDescent="0.25">
      <c r="A506">
        <v>91133</v>
      </c>
      <c r="B506" t="s">
        <v>926</v>
      </c>
      <c r="C506" t="s">
        <v>927</v>
      </c>
      <c r="D506" s="1">
        <v>235810.78</v>
      </c>
      <c r="E506" s="1">
        <v>141462.82999999999</v>
      </c>
      <c r="F506" s="4">
        <v>94347.950000000012</v>
      </c>
    </row>
    <row r="507" spans="1:6" x14ac:dyDescent="0.25">
      <c r="A507">
        <v>834265</v>
      </c>
      <c r="B507" t="s">
        <v>928</v>
      </c>
      <c r="C507" t="s">
        <v>929</v>
      </c>
      <c r="D507" s="1">
        <v>0</v>
      </c>
      <c r="E507" s="1">
        <v>0</v>
      </c>
      <c r="F507" s="4">
        <v>0</v>
      </c>
    </row>
    <row r="508" spans="1:6" x14ac:dyDescent="0.25">
      <c r="A508">
        <v>92047</v>
      </c>
      <c r="B508" t="s">
        <v>930</v>
      </c>
      <c r="C508" t="s">
        <v>931</v>
      </c>
      <c r="D508" s="1">
        <v>229852.71</v>
      </c>
      <c r="E508" s="1">
        <v>138392.12</v>
      </c>
      <c r="F508" s="4">
        <v>91460.59</v>
      </c>
    </row>
    <row r="509" spans="1:6" x14ac:dyDescent="0.25">
      <c r="A509">
        <v>850100</v>
      </c>
      <c r="B509" t="s">
        <v>932</v>
      </c>
      <c r="C509" t="s">
        <v>933</v>
      </c>
      <c r="D509" s="1">
        <v>269477.01</v>
      </c>
      <c r="E509" s="1">
        <v>162537.06</v>
      </c>
      <c r="F509" s="4">
        <v>106939.95000000001</v>
      </c>
    </row>
    <row r="510" spans="1:6" x14ac:dyDescent="0.25">
      <c r="A510">
        <v>1000283</v>
      </c>
      <c r="B510" t="s">
        <v>934</v>
      </c>
      <c r="C510" t="s">
        <v>935</v>
      </c>
      <c r="D510" s="1">
        <v>0</v>
      </c>
      <c r="E510" s="1">
        <v>0</v>
      </c>
      <c r="F510" s="4">
        <v>0</v>
      </c>
    </row>
    <row r="511" spans="1:6" x14ac:dyDescent="0.25">
      <c r="A511">
        <v>91763</v>
      </c>
      <c r="B511" t="s">
        <v>936</v>
      </c>
      <c r="C511" t="s">
        <v>937</v>
      </c>
      <c r="D511" s="1">
        <v>0</v>
      </c>
      <c r="E511" s="1">
        <v>0</v>
      </c>
      <c r="F511" s="4">
        <v>0</v>
      </c>
    </row>
    <row r="512" spans="1:6" x14ac:dyDescent="0.25">
      <c r="A512">
        <v>88360</v>
      </c>
      <c r="B512" t="s">
        <v>938</v>
      </c>
      <c r="C512" t="s">
        <v>939</v>
      </c>
      <c r="D512" s="1">
        <v>0</v>
      </c>
      <c r="E512" s="1">
        <v>0</v>
      </c>
      <c r="F512" s="4">
        <v>0</v>
      </c>
    </row>
    <row r="513" spans="1:6" x14ac:dyDescent="0.25">
      <c r="A513">
        <v>850101</v>
      </c>
      <c r="B513" t="s">
        <v>940</v>
      </c>
      <c r="C513" t="s">
        <v>941</v>
      </c>
      <c r="D513" s="1">
        <v>0</v>
      </c>
      <c r="E513" s="1">
        <v>0</v>
      </c>
      <c r="F513" s="4">
        <v>0</v>
      </c>
    </row>
    <row r="514" spans="1:6" x14ac:dyDescent="0.25">
      <c r="A514">
        <v>1000568</v>
      </c>
      <c r="B514" t="s">
        <v>942</v>
      </c>
      <c r="C514" t="s">
        <v>943</v>
      </c>
      <c r="D514" s="1">
        <v>0</v>
      </c>
      <c r="E514" s="1">
        <v>0</v>
      </c>
      <c r="F514" s="4">
        <v>0</v>
      </c>
    </row>
    <row r="515" spans="1:6" x14ac:dyDescent="0.25">
      <c r="A515">
        <v>91137</v>
      </c>
      <c r="B515" t="s">
        <v>944</v>
      </c>
      <c r="C515" t="s">
        <v>945</v>
      </c>
      <c r="D515" s="1">
        <v>282337.63</v>
      </c>
      <c r="E515" s="1">
        <v>170043.89</v>
      </c>
      <c r="F515" s="4">
        <v>112293.73999999999</v>
      </c>
    </row>
    <row r="516" spans="1:6" x14ac:dyDescent="0.25">
      <c r="A516">
        <v>850099</v>
      </c>
      <c r="B516" t="s">
        <v>946</v>
      </c>
      <c r="C516" t="s">
        <v>947</v>
      </c>
      <c r="D516" s="1">
        <v>137524.85999999999</v>
      </c>
      <c r="E516" s="1">
        <v>82803.91</v>
      </c>
      <c r="F516" s="4">
        <v>54720.949999999983</v>
      </c>
    </row>
    <row r="517" spans="1:6" x14ac:dyDescent="0.25">
      <c r="A517">
        <v>873957</v>
      </c>
      <c r="B517" t="s">
        <v>948</v>
      </c>
      <c r="C517" t="s">
        <v>949</v>
      </c>
      <c r="D517" s="1">
        <v>0</v>
      </c>
      <c r="E517" s="1">
        <v>0</v>
      </c>
      <c r="F517" s="4">
        <v>0</v>
      </c>
    </row>
    <row r="518" spans="1:6" x14ac:dyDescent="0.25">
      <c r="A518">
        <v>92610</v>
      </c>
      <c r="B518" t="s">
        <v>950</v>
      </c>
      <c r="C518" t="s">
        <v>951</v>
      </c>
      <c r="D518" s="1">
        <v>237107.95</v>
      </c>
      <c r="E518" s="1">
        <v>143126.65</v>
      </c>
      <c r="F518" s="4">
        <v>93981.300000000017</v>
      </c>
    </row>
    <row r="519" spans="1:6" x14ac:dyDescent="0.25">
      <c r="A519">
        <v>92879</v>
      </c>
      <c r="B519" t="s">
        <v>952</v>
      </c>
      <c r="C519" t="s">
        <v>953</v>
      </c>
      <c r="D519" s="1">
        <v>402972.53</v>
      </c>
      <c r="E519" s="1">
        <v>242626.89</v>
      </c>
      <c r="F519" s="4">
        <v>160345.64000000001</v>
      </c>
    </row>
    <row r="520" spans="1:6" x14ac:dyDescent="0.25">
      <c r="A520">
        <v>1000560</v>
      </c>
      <c r="B520" t="s">
        <v>954</v>
      </c>
      <c r="C520" t="s">
        <v>955</v>
      </c>
      <c r="D520" s="1">
        <v>245468.99</v>
      </c>
      <c r="E520" s="1">
        <v>147364.49</v>
      </c>
      <c r="F520" s="4">
        <v>98104.5</v>
      </c>
    </row>
    <row r="521" spans="1:6" x14ac:dyDescent="0.25">
      <c r="A521">
        <v>92730</v>
      </c>
      <c r="B521" t="s">
        <v>956</v>
      </c>
      <c r="C521" t="s">
        <v>957</v>
      </c>
      <c r="D521" s="1">
        <v>459564.01</v>
      </c>
      <c r="E521" s="1">
        <v>276262.93</v>
      </c>
      <c r="F521" s="4">
        <v>183301.07999999996</v>
      </c>
    </row>
    <row r="522" spans="1:6" x14ac:dyDescent="0.25">
      <c r="A522">
        <v>4216</v>
      </c>
      <c r="B522" t="s">
        <v>958</v>
      </c>
      <c r="C522" t="s">
        <v>959</v>
      </c>
      <c r="D522" s="1">
        <v>0</v>
      </c>
      <c r="E522" s="1">
        <v>0</v>
      </c>
      <c r="F522" s="4">
        <v>0</v>
      </c>
    </row>
    <row r="523" spans="1:6" x14ac:dyDescent="0.25">
      <c r="A523">
        <v>10968</v>
      </c>
      <c r="B523" t="s">
        <v>960</v>
      </c>
      <c r="C523" t="s">
        <v>961</v>
      </c>
      <c r="D523" s="1">
        <v>94396.04</v>
      </c>
      <c r="E523" s="1">
        <v>54355.87</v>
      </c>
      <c r="F523" s="4">
        <v>40040.169999999991</v>
      </c>
    </row>
    <row r="524" spans="1:6" x14ac:dyDescent="0.25">
      <c r="A524">
        <v>92657</v>
      </c>
      <c r="B524" t="s">
        <v>962</v>
      </c>
      <c r="C524" t="s">
        <v>963</v>
      </c>
      <c r="D524" s="1">
        <v>120117.51</v>
      </c>
      <c r="E524" s="1">
        <v>72146.97</v>
      </c>
      <c r="F524" s="4">
        <v>47970.539999999994</v>
      </c>
    </row>
    <row r="525" spans="1:6" x14ac:dyDescent="0.25">
      <c r="A525">
        <v>79050</v>
      </c>
      <c r="B525" t="s">
        <v>964</v>
      </c>
      <c r="C525" t="s">
        <v>965</v>
      </c>
      <c r="D525" s="1">
        <v>0</v>
      </c>
      <c r="E525" s="1">
        <v>0</v>
      </c>
      <c r="F525" s="4">
        <v>0</v>
      </c>
    </row>
    <row r="526" spans="1:6" x14ac:dyDescent="0.25">
      <c r="A526">
        <v>91935</v>
      </c>
      <c r="B526" t="s">
        <v>966</v>
      </c>
      <c r="C526" t="s">
        <v>967</v>
      </c>
      <c r="D526" s="1">
        <v>182897.72</v>
      </c>
      <c r="E526" s="1">
        <v>109954.82</v>
      </c>
      <c r="F526" s="4">
        <v>72942.899999999994</v>
      </c>
    </row>
    <row r="527" spans="1:6" x14ac:dyDescent="0.25">
      <c r="A527">
        <v>4314</v>
      </c>
      <c r="B527" t="s">
        <v>968</v>
      </c>
      <c r="C527" t="s">
        <v>969</v>
      </c>
      <c r="D527" s="1">
        <v>0</v>
      </c>
      <c r="E527" s="1">
        <v>0</v>
      </c>
      <c r="F527" s="4">
        <v>0</v>
      </c>
    </row>
    <row r="528" spans="1:6" x14ac:dyDescent="0.25">
      <c r="A528">
        <v>10965</v>
      </c>
      <c r="B528" t="s">
        <v>970</v>
      </c>
      <c r="C528" t="s">
        <v>971</v>
      </c>
      <c r="D528" s="1">
        <v>0</v>
      </c>
      <c r="E528" s="1">
        <v>0</v>
      </c>
      <c r="F528" s="4">
        <v>0</v>
      </c>
    </row>
    <row r="529" spans="1:6" x14ac:dyDescent="0.25">
      <c r="A529">
        <v>90861</v>
      </c>
      <c r="B529" t="s">
        <v>972</v>
      </c>
      <c r="C529" t="s">
        <v>973</v>
      </c>
      <c r="D529" s="1">
        <v>390341.8</v>
      </c>
      <c r="E529" s="1">
        <v>235337.98</v>
      </c>
      <c r="F529" s="4">
        <v>155003.81999999998</v>
      </c>
    </row>
    <row r="530" spans="1:6" x14ac:dyDescent="0.25">
      <c r="A530">
        <v>79499</v>
      </c>
      <c r="B530" t="s">
        <v>974</v>
      </c>
      <c r="C530" t="s">
        <v>975</v>
      </c>
      <c r="D530" s="1">
        <v>194192.44</v>
      </c>
      <c r="E530" s="1">
        <v>116558.45</v>
      </c>
      <c r="F530" s="4">
        <v>77633.990000000005</v>
      </c>
    </row>
    <row r="531" spans="1:6" x14ac:dyDescent="0.25">
      <c r="A531">
        <v>89852</v>
      </c>
      <c r="B531" t="s">
        <v>976</v>
      </c>
      <c r="C531" t="s">
        <v>977</v>
      </c>
      <c r="D531" s="1">
        <v>281094.71999999997</v>
      </c>
      <c r="E531" s="1">
        <v>169175.11</v>
      </c>
      <c r="F531" s="4">
        <v>111919.60999999999</v>
      </c>
    </row>
    <row r="532" spans="1:6" x14ac:dyDescent="0.25">
      <c r="A532">
        <v>81174</v>
      </c>
      <c r="B532" t="s">
        <v>978</v>
      </c>
      <c r="C532" t="s">
        <v>979</v>
      </c>
      <c r="D532" s="1">
        <v>98845.08</v>
      </c>
      <c r="E532" s="1">
        <v>59588.35</v>
      </c>
      <c r="F532" s="4">
        <v>39256.730000000003</v>
      </c>
    </row>
    <row r="533" spans="1:6" x14ac:dyDescent="0.25">
      <c r="A533">
        <v>5181</v>
      </c>
      <c r="B533" t="s">
        <v>980</v>
      </c>
      <c r="C533" t="s">
        <v>981</v>
      </c>
      <c r="D533" s="1">
        <v>0</v>
      </c>
      <c r="E533" s="1">
        <v>0</v>
      </c>
      <c r="F533" s="4">
        <v>0</v>
      </c>
    </row>
    <row r="534" spans="1:6" x14ac:dyDescent="0.25">
      <c r="A534">
        <v>4463</v>
      </c>
      <c r="B534" t="s">
        <v>982</v>
      </c>
      <c r="C534" t="s">
        <v>983</v>
      </c>
      <c r="D534" s="1">
        <v>61490.16</v>
      </c>
      <c r="E534" s="1">
        <v>37011.360000000001</v>
      </c>
      <c r="F534" s="4">
        <v>24478.800000000003</v>
      </c>
    </row>
    <row r="535" spans="1:6" x14ac:dyDescent="0.25">
      <c r="A535">
        <v>79994</v>
      </c>
      <c r="B535" t="s">
        <v>984</v>
      </c>
      <c r="C535" t="s">
        <v>985</v>
      </c>
      <c r="D535" s="1">
        <v>37871.919999999998</v>
      </c>
      <c r="E535" s="1">
        <v>22727.95</v>
      </c>
      <c r="F535" s="4">
        <v>15143.969999999998</v>
      </c>
    </row>
    <row r="536" spans="1:6" x14ac:dyDescent="0.25">
      <c r="A536">
        <v>79207</v>
      </c>
      <c r="B536" t="s">
        <v>986</v>
      </c>
      <c r="C536" t="s">
        <v>987</v>
      </c>
      <c r="D536" s="1">
        <v>0</v>
      </c>
      <c r="E536" s="1">
        <v>0</v>
      </c>
      <c r="F536" s="4">
        <v>0</v>
      </c>
    </row>
    <row r="537" spans="1:6" x14ac:dyDescent="0.25">
      <c r="A537">
        <v>4493</v>
      </c>
      <c r="B537" t="s">
        <v>988</v>
      </c>
      <c r="C537" t="s">
        <v>989</v>
      </c>
      <c r="D537" s="1">
        <v>0</v>
      </c>
      <c r="E537" s="1">
        <v>0</v>
      </c>
      <c r="F537" s="4">
        <v>0</v>
      </c>
    </row>
    <row r="538" spans="1:6" x14ac:dyDescent="0.25">
      <c r="A538">
        <v>85516</v>
      </c>
      <c r="B538" t="s">
        <v>990</v>
      </c>
      <c r="C538" t="s">
        <v>991</v>
      </c>
      <c r="D538" s="1">
        <v>178437.78</v>
      </c>
      <c r="E538" s="1">
        <v>107002.33</v>
      </c>
      <c r="F538" s="4">
        <v>71435.45</v>
      </c>
    </row>
    <row r="539" spans="1:6" x14ac:dyDescent="0.25">
      <c r="A539">
        <v>79498</v>
      </c>
      <c r="B539" t="s">
        <v>992</v>
      </c>
      <c r="C539" t="s">
        <v>993</v>
      </c>
      <c r="D539" s="1">
        <v>201394.52</v>
      </c>
      <c r="E539" s="1">
        <v>121202.5</v>
      </c>
      <c r="F539" s="4">
        <v>80192.01999999999</v>
      </c>
    </row>
    <row r="540" spans="1:6" x14ac:dyDescent="0.25">
      <c r="A540">
        <v>80011</v>
      </c>
      <c r="B540" t="s">
        <v>994</v>
      </c>
      <c r="C540" t="s">
        <v>995</v>
      </c>
      <c r="D540" s="1">
        <v>0</v>
      </c>
      <c r="E540" s="1">
        <v>0</v>
      </c>
      <c r="F540" s="4">
        <v>0</v>
      </c>
    </row>
    <row r="541" spans="1:6" x14ac:dyDescent="0.25">
      <c r="A541">
        <v>4359</v>
      </c>
      <c r="B541" t="s">
        <v>996</v>
      </c>
      <c r="C541" t="s">
        <v>997</v>
      </c>
      <c r="D541" s="1">
        <v>38557.440000000002</v>
      </c>
      <c r="E541" s="1">
        <v>23131.439999999999</v>
      </c>
      <c r="F541" s="4">
        <v>15426.000000000004</v>
      </c>
    </row>
    <row r="542" spans="1:6" x14ac:dyDescent="0.25">
      <c r="A542">
        <v>4363</v>
      </c>
      <c r="B542" t="s">
        <v>998</v>
      </c>
      <c r="C542" t="s">
        <v>999</v>
      </c>
      <c r="D542" s="1">
        <v>94055.040000000008</v>
      </c>
      <c r="E542" s="1">
        <v>56601.33</v>
      </c>
      <c r="F542" s="4">
        <v>37453.710000000006</v>
      </c>
    </row>
    <row r="543" spans="1:6" x14ac:dyDescent="0.25">
      <c r="A543">
        <v>4428</v>
      </c>
      <c r="B543" t="s">
        <v>1000</v>
      </c>
      <c r="C543" t="s">
        <v>1001</v>
      </c>
      <c r="D543" s="1">
        <v>22990.77</v>
      </c>
      <c r="E543" s="1">
        <v>13809.57</v>
      </c>
      <c r="F543" s="4">
        <v>9181.2000000000007</v>
      </c>
    </row>
    <row r="544" spans="1:6" x14ac:dyDescent="0.25">
      <c r="A544">
        <v>90192</v>
      </c>
      <c r="B544" t="s">
        <v>1002</v>
      </c>
      <c r="C544" t="s">
        <v>1003</v>
      </c>
      <c r="D544" s="1">
        <v>0</v>
      </c>
      <c r="E544" s="1">
        <v>0</v>
      </c>
      <c r="F544" s="4">
        <v>0</v>
      </c>
    </row>
    <row r="545" spans="1:6" x14ac:dyDescent="0.25">
      <c r="A545">
        <v>1001157</v>
      </c>
      <c r="B545" t="s">
        <v>1004</v>
      </c>
      <c r="C545" t="s">
        <v>1003</v>
      </c>
      <c r="D545" s="1">
        <v>0</v>
      </c>
      <c r="E545" s="1">
        <v>0</v>
      </c>
      <c r="F545" s="4">
        <v>0</v>
      </c>
    </row>
    <row r="546" spans="1:6" x14ac:dyDescent="0.25">
      <c r="A546">
        <v>78873</v>
      </c>
      <c r="B546" t="s">
        <v>1005</v>
      </c>
      <c r="C546" t="s">
        <v>1006</v>
      </c>
      <c r="D546" s="1">
        <v>0</v>
      </c>
      <c r="E546" s="1">
        <v>0</v>
      </c>
      <c r="F546" s="4">
        <v>0</v>
      </c>
    </row>
    <row r="547" spans="1:6" x14ac:dyDescent="0.25">
      <c r="A547">
        <v>10879</v>
      </c>
      <c r="B547" t="s">
        <v>1007</v>
      </c>
      <c r="C547" t="s">
        <v>1008</v>
      </c>
      <c r="D547" s="1">
        <v>0</v>
      </c>
      <c r="E547" s="1">
        <v>0</v>
      </c>
      <c r="F547" s="4">
        <v>0</v>
      </c>
    </row>
    <row r="548" spans="1:6" x14ac:dyDescent="0.25">
      <c r="A548">
        <v>4203</v>
      </c>
      <c r="B548" t="s">
        <v>1009</v>
      </c>
      <c r="C548" t="s">
        <v>1010</v>
      </c>
      <c r="D548" s="1">
        <v>38282.31</v>
      </c>
      <c r="E548" s="1">
        <v>22993.67</v>
      </c>
      <c r="F548" s="4">
        <v>15288.64</v>
      </c>
    </row>
    <row r="549" spans="1:6" x14ac:dyDescent="0.25">
      <c r="A549">
        <v>1000165</v>
      </c>
      <c r="B549" t="s">
        <v>1011</v>
      </c>
      <c r="C549" t="s">
        <v>1012</v>
      </c>
      <c r="D549" s="1">
        <v>0</v>
      </c>
      <c r="E549" s="1">
        <v>0</v>
      </c>
      <c r="F549" s="4">
        <v>0</v>
      </c>
    </row>
    <row r="550" spans="1:6" x14ac:dyDescent="0.25">
      <c r="A550">
        <v>4366</v>
      </c>
      <c r="B550" t="s">
        <v>1013</v>
      </c>
      <c r="C550" t="s">
        <v>1014</v>
      </c>
      <c r="D550" s="1">
        <v>30156.75</v>
      </c>
      <c r="E550" s="1">
        <v>17977.28</v>
      </c>
      <c r="F550" s="4">
        <v>12179.470000000001</v>
      </c>
    </row>
    <row r="551" spans="1:6" x14ac:dyDescent="0.25">
      <c r="A551">
        <v>320470</v>
      </c>
      <c r="B551" t="s">
        <v>1015</v>
      </c>
      <c r="C551" t="s">
        <v>1016</v>
      </c>
      <c r="D551" s="1">
        <v>0</v>
      </c>
      <c r="E551" s="1">
        <v>0</v>
      </c>
      <c r="F551" s="4">
        <v>0</v>
      </c>
    </row>
    <row r="552" spans="1:6" x14ac:dyDescent="0.25">
      <c r="A552">
        <v>4316</v>
      </c>
      <c r="B552" t="s">
        <v>1017</v>
      </c>
      <c r="C552" t="s">
        <v>1018</v>
      </c>
      <c r="D552" s="1">
        <v>0</v>
      </c>
      <c r="E552" s="1">
        <v>0</v>
      </c>
      <c r="F552" s="4">
        <v>0</v>
      </c>
    </row>
    <row r="553" spans="1:6" x14ac:dyDescent="0.25">
      <c r="A553">
        <v>80985</v>
      </c>
      <c r="B553" t="s">
        <v>1019</v>
      </c>
      <c r="C553" t="s">
        <v>1020</v>
      </c>
      <c r="D553" s="1">
        <v>0</v>
      </c>
      <c r="E553" s="1">
        <v>0</v>
      </c>
      <c r="F553" s="4">
        <v>0</v>
      </c>
    </row>
    <row r="554" spans="1:6" x14ac:dyDescent="0.25">
      <c r="A554">
        <v>78882</v>
      </c>
      <c r="B554" t="s">
        <v>1021</v>
      </c>
      <c r="C554" t="s">
        <v>1022</v>
      </c>
      <c r="D554" s="1">
        <v>38025.72</v>
      </c>
      <c r="E554" s="1">
        <v>22767.56</v>
      </c>
      <c r="F554" s="4">
        <v>15258.16</v>
      </c>
    </row>
    <row r="555" spans="1:6" x14ac:dyDescent="0.25">
      <c r="A555">
        <v>10760</v>
      </c>
      <c r="B555" t="s">
        <v>1023</v>
      </c>
      <c r="C555" t="s">
        <v>1024</v>
      </c>
      <c r="D555" s="1">
        <v>0</v>
      </c>
      <c r="E555" s="1">
        <v>0</v>
      </c>
      <c r="F555" s="4">
        <v>0</v>
      </c>
    </row>
    <row r="556" spans="1:6" x14ac:dyDescent="0.25">
      <c r="A556">
        <v>92374</v>
      </c>
      <c r="B556" t="s">
        <v>1025</v>
      </c>
      <c r="C556" t="s">
        <v>1026</v>
      </c>
      <c r="D556" s="1">
        <v>0</v>
      </c>
      <c r="E556" s="1">
        <v>0</v>
      </c>
      <c r="F556" s="4">
        <v>0</v>
      </c>
    </row>
    <row r="557" spans="1:6" x14ac:dyDescent="0.25">
      <c r="A557">
        <v>90879</v>
      </c>
      <c r="B557" t="s">
        <v>1027</v>
      </c>
      <c r="C557" t="s">
        <v>1028</v>
      </c>
      <c r="D557" s="1">
        <v>116639.64</v>
      </c>
      <c r="E557" s="1">
        <v>70530.16</v>
      </c>
      <c r="F557" s="4">
        <v>46109.479999999996</v>
      </c>
    </row>
    <row r="558" spans="1:6" x14ac:dyDescent="0.25">
      <c r="A558">
        <v>79701</v>
      </c>
      <c r="B558" t="s">
        <v>1029</v>
      </c>
      <c r="C558" t="s">
        <v>1030</v>
      </c>
      <c r="D558" s="1">
        <v>0</v>
      </c>
      <c r="E558" s="1">
        <v>0</v>
      </c>
      <c r="F558" s="4">
        <v>0</v>
      </c>
    </row>
    <row r="559" spans="1:6" x14ac:dyDescent="0.25">
      <c r="A559">
        <v>4204</v>
      </c>
      <c r="B559" t="s">
        <v>1031</v>
      </c>
      <c r="C559" t="s">
        <v>1032</v>
      </c>
      <c r="D559" s="1">
        <v>0</v>
      </c>
      <c r="E559" s="1">
        <v>0</v>
      </c>
      <c r="F559" s="4">
        <v>0</v>
      </c>
    </row>
    <row r="560" spans="1:6" x14ac:dyDescent="0.25">
      <c r="A560">
        <v>79881</v>
      </c>
      <c r="B560" t="s">
        <v>1033</v>
      </c>
      <c r="C560" t="s">
        <v>1034</v>
      </c>
      <c r="D560" s="1">
        <v>0</v>
      </c>
      <c r="E560" s="1">
        <v>0</v>
      </c>
      <c r="F560" s="4">
        <v>0</v>
      </c>
    </row>
    <row r="561" spans="1:6" x14ac:dyDescent="0.25">
      <c r="A561">
        <v>4323</v>
      </c>
      <c r="B561" t="s">
        <v>1035</v>
      </c>
      <c r="C561" t="s">
        <v>1036</v>
      </c>
      <c r="D561" s="1">
        <v>0</v>
      </c>
      <c r="E561" s="1">
        <v>0</v>
      </c>
      <c r="F561" s="4">
        <v>0</v>
      </c>
    </row>
    <row r="562" spans="1:6" x14ac:dyDescent="0.25">
      <c r="A562">
        <v>79503</v>
      </c>
      <c r="B562" t="s">
        <v>1037</v>
      </c>
      <c r="C562" t="s">
        <v>1038</v>
      </c>
      <c r="D562" s="1">
        <v>0</v>
      </c>
      <c r="E562" s="1">
        <v>0</v>
      </c>
      <c r="F562" s="4">
        <v>0</v>
      </c>
    </row>
    <row r="563" spans="1:6" x14ac:dyDescent="0.25">
      <c r="A563">
        <v>91238</v>
      </c>
      <c r="B563" t="s">
        <v>1039</v>
      </c>
      <c r="C563" t="s">
        <v>1040</v>
      </c>
      <c r="D563" s="1">
        <v>0</v>
      </c>
      <c r="E563" s="1">
        <v>0</v>
      </c>
      <c r="F563" s="4">
        <v>0</v>
      </c>
    </row>
    <row r="564" spans="1:6" x14ac:dyDescent="0.25">
      <c r="A564">
        <v>6235</v>
      </c>
      <c r="B564" t="s">
        <v>1041</v>
      </c>
      <c r="C564" t="s">
        <v>1042</v>
      </c>
      <c r="D564" s="1">
        <v>0</v>
      </c>
      <c r="E564" s="1">
        <v>0</v>
      </c>
      <c r="F564" s="4">
        <v>0</v>
      </c>
    </row>
    <row r="565" spans="1:6" x14ac:dyDescent="0.25">
      <c r="A565">
        <v>79068</v>
      </c>
      <c r="B565" t="s">
        <v>1043</v>
      </c>
      <c r="C565" t="s">
        <v>1044</v>
      </c>
      <c r="D565" s="1">
        <v>0</v>
      </c>
      <c r="E565" s="1">
        <v>0</v>
      </c>
      <c r="F565" s="4">
        <v>0</v>
      </c>
    </row>
    <row r="566" spans="1:6" x14ac:dyDescent="0.25">
      <c r="A566">
        <v>79086</v>
      </c>
      <c r="B566" t="s">
        <v>1045</v>
      </c>
      <c r="C566" t="s">
        <v>1046</v>
      </c>
      <c r="D566" s="1">
        <v>0</v>
      </c>
      <c r="E566" s="1">
        <v>0</v>
      </c>
      <c r="F566" s="4">
        <v>0</v>
      </c>
    </row>
    <row r="567" spans="1:6" x14ac:dyDescent="0.25">
      <c r="A567">
        <v>123733</v>
      </c>
      <c r="B567" t="s">
        <v>1047</v>
      </c>
      <c r="C567" t="s">
        <v>1048</v>
      </c>
      <c r="D567" s="1">
        <v>0</v>
      </c>
      <c r="E567" s="1">
        <v>0</v>
      </c>
      <c r="F567" s="4">
        <v>0</v>
      </c>
    </row>
    <row r="568" spans="1:6" x14ac:dyDescent="0.25">
      <c r="A568">
        <v>10967</v>
      </c>
      <c r="B568" t="s">
        <v>1049</v>
      </c>
      <c r="C568" t="s">
        <v>1050</v>
      </c>
      <c r="D568" s="1">
        <v>31873.88</v>
      </c>
      <c r="E568" s="1">
        <v>18666.099999999999</v>
      </c>
      <c r="F568" s="4">
        <v>13207.780000000002</v>
      </c>
    </row>
    <row r="569" spans="1:6" x14ac:dyDescent="0.25">
      <c r="A569">
        <v>79578</v>
      </c>
      <c r="B569" t="s">
        <v>1051</v>
      </c>
      <c r="C569" t="s">
        <v>1052</v>
      </c>
      <c r="D569" s="1">
        <v>0</v>
      </c>
      <c r="E569" s="1">
        <v>0</v>
      </c>
      <c r="F569" s="4">
        <v>0</v>
      </c>
    </row>
    <row r="570" spans="1:6" x14ac:dyDescent="0.25">
      <c r="A570">
        <v>5180</v>
      </c>
      <c r="B570" t="s">
        <v>1053</v>
      </c>
      <c r="C570" t="s">
        <v>1054</v>
      </c>
      <c r="D570" s="1">
        <v>0</v>
      </c>
      <c r="E570" s="1">
        <v>0</v>
      </c>
      <c r="F570" s="4">
        <v>0</v>
      </c>
    </row>
    <row r="571" spans="1:6" x14ac:dyDescent="0.25">
      <c r="A571">
        <v>79205</v>
      </c>
      <c r="B571" t="s">
        <v>1055</v>
      </c>
      <c r="C571" t="s">
        <v>1056</v>
      </c>
      <c r="D571" s="1">
        <v>0</v>
      </c>
      <c r="E571" s="1">
        <v>0</v>
      </c>
      <c r="F571" s="4">
        <v>0</v>
      </c>
    </row>
    <row r="572" spans="1:6" x14ac:dyDescent="0.25">
      <c r="A572">
        <v>10970</v>
      </c>
      <c r="B572" t="s">
        <v>1057</v>
      </c>
      <c r="C572" t="s">
        <v>1058</v>
      </c>
      <c r="D572" s="1">
        <v>0</v>
      </c>
      <c r="E572" s="1">
        <v>0</v>
      </c>
      <c r="F572" s="4">
        <v>0</v>
      </c>
    </row>
    <row r="573" spans="1:6" x14ac:dyDescent="0.25">
      <c r="A573">
        <v>79953</v>
      </c>
      <c r="B573" t="s">
        <v>1059</v>
      </c>
      <c r="C573" t="s">
        <v>1060</v>
      </c>
      <c r="D573" s="1">
        <v>0</v>
      </c>
      <c r="E573" s="1">
        <v>0</v>
      </c>
      <c r="F573" s="4">
        <v>0</v>
      </c>
    </row>
    <row r="574" spans="1:6" x14ac:dyDescent="0.25">
      <c r="A574">
        <v>79069</v>
      </c>
      <c r="B574" t="s">
        <v>1061</v>
      </c>
      <c r="C574" t="s">
        <v>1062</v>
      </c>
      <c r="D574" s="1">
        <v>0</v>
      </c>
      <c r="E574" s="1">
        <v>0</v>
      </c>
      <c r="F574" s="4">
        <v>0</v>
      </c>
    </row>
    <row r="575" spans="1:6" x14ac:dyDescent="0.25">
      <c r="A575">
        <v>79024</v>
      </c>
      <c r="B575" t="s">
        <v>1063</v>
      </c>
      <c r="C575" t="s">
        <v>1064</v>
      </c>
      <c r="D575" s="1">
        <v>0</v>
      </c>
      <c r="E575" s="1">
        <v>0</v>
      </c>
      <c r="F575" s="4">
        <v>0</v>
      </c>
    </row>
    <row r="576" spans="1:6" x14ac:dyDescent="0.25">
      <c r="A576">
        <v>92983</v>
      </c>
      <c r="B576" t="s">
        <v>1065</v>
      </c>
      <c r="C576" t="s">
        <v>1066</v>
      </c>
      <c r="D576" s="1">
        <v>0</v>
      </c>
      <c r="E576" s="1">
        <v>0</v>
      </c>
      <c r="F576" s="4">
        <v>0</v>
      </c>
    </row>
    <row r="577" spans="1:6" x14ac:dyDescent="0.25">
      <c r="A577">
        <v>79866</v>
      </c>
      <c r="B577" t="s">
        <v>1067</v>
      </c>
      <c r="C577" t="s">
        <v>1068</v>
      </c>
      <c r="D577" s="1">
        <v>0</v>
      </c>
      <c r="E577" s="1">
        <v>0</v>
      </c>
      <c r="F577" s="4">
        <v>0</v>
      </c>
    </row>
    <row r="578" spans="1:6" x14ac:dyDescent="0.25">
      <c r="A578">
        <v>92972</v>
      </c>
      <c r="B578" t="s">
        <v>1069</v>
      </c>
      <c r="C578" t="s">
        <v>1070</v>
      </c>
      <c r="D578" s="1">
        <v>45513.09</v>
      </c>
      <c r="E578" s="1">
        <v>27423.88</v>
      </c>
      <c r="F578" s="4">
        <v>18089.209999999995</v>
      </c>
    </row>
    <row r="579" spans="1:6" x14ac:dyDescent="0.25">
      <c r="A579">
        <v>4338</v>
      </c>
      <c r="B579" t="s">
        <v>1071</v>
      </c>
      <c r="C579" t="s">
        <v>1072</v>
      </c>
      <c r="D579" s="1">
        <v>0</v>
      </c>
      <c r="E579" s="1">
        <v>0</v>
      </c>
      <c r="F579" s="4">
        <v>0</v>
      </c>
    </row>
    <row r="580" spans="1:6" x14ac:dyDescent="0.25">
      <c r="A580">
        <v>4340</v>
      </c>
      <c r="B580" t="s">
        <v>1073</v>
      </c>
      <c r="C580" t="s">
        <v>1074</v>
      </c>
      <c r="D580" s="1">
        <v>0</v>
      </c>
      <c r="E580" s="1">
        <v>0</v>
      </c>
      <c r="F580" s="4">
        <v>0</v>
      </c>
    </row>
    <row r="581" spans="1:6" x14ac:dyDescent="0.25">
      <c r="A581">
        <v>903484</v>
      </c>
      <c r="B581" t="s">
        <v>1075</v>
      </c>
      <c r="C581" t="s">
        <v>1076</v>
      </c>
      <c r="D581" s="1">
        <v>0</v>
      </c>
      <c r="E581" s="1">
        <v>0</v>
      </c>
      <c r="F581" s="4">
        <v>0</v>
      </c>
    </row>
    <row r="582" spans="1:6" x14ac:dyDescent="0.25">
      <c r="A582">
        <v>6379</v>
      </c>
      <c r="B582" t="s">
        <v>1077</v>
      </c>
      <c r="C582" t="s">
        <v>1078</v>
      </c>
      <c r="D582" s="1">
        <v>0</v>
      </c>
      <c r="E582" s="1">
        <v>0</v>
      </c>
      <c r="F582" s="4">
        <v>0</v>
      </c>
    </row>
    <row r="583" spans="1:6" x14ac:dyDescent="0.25">
      <c r="A583">
        <v>87334</v>
      </c>
      <c r="B583" t="s">
        <v>1079</v>
      </c>
      <c r="C583" t="s">
        <v>1080</v>
      </c>
      <c r="D583" s="1">
        <v>2175.2399999999998</v>
      </c>
      <c r="E583" s="1">
        <v>1614.6</v>
      </c>
      <c r="F583" s="4">
        <v>560.63999999999987</v>
      </c>
    </row>
    <row r="584" spans="1:6" x14ac:dyDescent="0.25">
      <c r="A584">
        <v>4420</v>
      </c>
      <c r="B584" t="s">
        <v>1081</v>
      </c>
      <c r="C584" t="s">
        <v>1082</v>
      </c>
      <c r="D584" s="1">
        <v>0</v>
      </c>
      <c r="E584" s="1">
        <v>0</v>
      </c>
      <c r="F584" s="4">
        <v>0</v>
      </c>
    </row>
    <row r="585" spans="1:6" x14ac:dyDescent="0.25">
      <c r="A585">
        <v>90536</v>
      </c>
      <c r="B585" t="s">
        <v>1083</v>
      </c>
      <c r="C585" t="s">
        <v>1084</v>
      </c>
      <c r="D585" s="1">
        <v>0</v>
      </c>
      <c r="E585" s="1">
        <v>0</v>
      </c>
      <c r="F585" s="4">
        <v>0</v>
      </c>
    </row>
    <row r="586" spans="1:6" x14ac:dyDescent="0.25">
      <c r="A586">
        <v>89864</v>
      </c>
      <c r="B586" t="s">
        <v>1085</v>
      </c>
      <c r="C586" t="s">
        <v>1086</v>
      </c>
      <c r="D586" s="1">
        <v>0</v>
      </c>
      <c r="E586" s="1">
        <v>0</v>
      </c>
      <c r="F586" s="4">
        <v>0</v>
      </c>
    </row>
    <row r="587" spans="1:6" x14ac:dyDescent="0.25">
      <c r="A587">
        <v>79959</v>
      </c>
      <c r="B587" t="s">
        <v>1087</v>
      </c>
      <c r="C587" t="s">
        <v>1088</v>
      </c>
      <c r="D587" s="1">
        <v>0</v>
      </c>
      <c r="E587" s="1">
        <v>0</v>
      </c>
      <c r="F587" s="4">
        <v>0</v>
      </c>
    </row>
    <row r="588" spans="1:6" x14ac:dyDescent="0.25">
      <c r="A588">
        <v>90997</v>
      </c>
      <c r="B588" t="s">
        <v>1089</v>
      </c>
      <c r="C588" t="s">
        <v>1090</v>
      </c>
      <c r="D588" s="1">
        <v>0</v>
      </c>
      <c r="E588" s="1">
        <v>0</v>
      </c>
      <c r="F588" s="4">
        <v>0</v>
      </c>
    </row>
    <row r="589" spans="1:6" x14ac:dyDescent="0.25">
      <c r="A589">
        <v>4201</v>
      </c>
      <c r="B589" t="s">
        <v>1091</v>
      </c>
      <c r="C589" t="s">
        <v>1092</v>
      </c>
      <c r="D589" s="1">
        <v>0</v>
      </c>
      <c r="E589" s="1">
        <v>0</v>
      </c>
      <c r="F589" s="4">
        <v>0</v>
      </c>
    </row>
    <row r="590" spans="1:6" x14ac:dyDescent="0.25">
      <c r="A590">
        <v>81011</v>
      </c>
      <c r="B590" t="s">
        <v>1093</v>
      </c>
      <c r="C590" t="s">
        <v>1094</v>
      </c>
      <c r="D590" s="1">
        <v>0</v>
      </c>
      <c r="E590" s="1">
        <v>0</v>
      </c>
      <c r="F590" s="4">
        <v>0</v>
      </c>
    </row>
    <row r="591" spans="1:6" x14ac:dyDescent="0.25">
      <c r="A591">
        <v>81009</v>
      </c>
      <c r="B591" t="s">
        <v>1095</v>
      </c>
      <c r="C591" t="s">
        <v>1096</v>
      </c>
      <c r="D591" s="1">
        <v>0</v>
      </c>
      <c r="E591" s="1">
        <v>0</v>
      </c>
      <c r="F591" s="4">
        <v>0</v>
      </c>
    </row>
    <row r="592" spans="1:6" x14ac:dyDescent="0.25">
      <c r="A592">
        <v>81001</v>
      </c>
      <c r="B592" t="s">
        <v>1097</v>
      </c>
      <c r="C592" t="s">
        <v>1098</v>
      </c>
      <c r="D592" s="1">
        <v>0</v>
      </c>
      <c r="E592" s="1">
        <v>0</v>
      </c>
      <c r="F592" s="4">
        <v>0</v>
      </c>
    </row>
    <row r="593" spans="1:6" x14ac:dyDescent="0.25">
      <c r="A593">
        <v>79439</v>
      </c>
      <c r="B593" t="s">
        <v>1099</v>
      </c>
      <c r="C593" t="s">
        <v>1100</v>
      </c>
      <c r="D593" s="1">
        <v>0</v>
      </c>
      <c r="E593" s="1">
        <v>0</v>
      </c>
      <c r="F593" s="4">
        <v>0</v>
      </c>
    </row>
    <row r="594" spans="1:6" x14ac:dyDescent="0.25">
      <c r="A594">
        <v>90140</v>
      </c>
      <c r="B594" t="s">
        <v>1101</v>
      </c>
      <c r="C594" t="s">
        <v>1102</v>
      </c>
      <c r="D594" s="1">
        <v>0</v>
      </c>
      <c r="E594" s="1">
        <v>0</v>
      </c>
      <c r="F594" s="4">
        <v>0</v>
      </c>
    </row>
    <row r="595" spans="1:6" x14ac:dyDescent="0.25">
      <c r="A595">
        <v>79455</v>
      </c>
      <c r="B595" t="s">
        <v>1103</v>
      </c>
      <c r="C595" t="s">
        <v>1104</v>
      </c>
      <c r="D595" s="1">
        <v>0</v>
      </c>
      <c r="E595" s="1">
        <v>0</v>
      </c>
      <c r="F595" s="4">
        <v>0</v>
      </c>
    </row>
    <row r="596" spans="1:6" x14ac:dyDescent="0.25">
      <c r="A596">
        <v>4431</v>
      </c>
      <c r="B596" t="s">
        <v>1105</v>
      </c>
      <c r="C596" t="s">
        <v>1106</v>
      </c>
      <c r="D596" s="1">
        <v>0</v>
      </c>
      <c r="E596" s="1">
        <v>0</v>
      </c>
      <c r="F596" s="4">
        <v>0</v>
      </c>
    </row>
    <row r="597" spans="1:6" x14ac:dyDescent="0.25">
      <c r="A597">
        <v>87405</v>
      </c>
      <c r="B597" t="s">
        <v>1107</v>
      </c>
      <c r="C597" t="s">
        <v>1106</v>
      </c>
      <c r="D597" s="1">
        <v>0</v>
      </c>
      <c r="E597" s="1">
        <v>0</v>
      </c>
      <c r="F597" s="4">
        <v>0</v>
      </c>
    </row>
    <row r="598" spans="1:6" x14ac:dyDescent="0.25">
      <c r="A598">
        <v>79569</v>
      </c>
      <c r="B598" t="s">
        <v>1108</v>
      </c>
      <c r="C598" t="s">
        <v>1109</v>
      </c>
      <c r="D598" s="1">
        <v>0</v>
      </c>
      <c r="E598" s="1">
        <v>0</v>
      </c>
      <c r="F598" s="4">
        <v>0</v>
      </c>
    </row>
    <row r="599" spans="1:6" x14ac:dyDescent="0.25">
      <c r="A599">
        <v>88317</v>
      </c>
      <c r="B599" t="s">
        <v>1110</v>
      </c>
      <c r="C599" t="s">
        <v>1111</v>
      </c>
      <c r="D599" s="1">
        <v>0</v>
      </c>
      <c r="E599" s="1">
        <v>0</v>
      </c>
      <c r="F599" s="4">
        <v>0</v>
      </c>
    </row>
    <row r="600" spans="1:6" x14ac:dyDescent="0.25">
      <c r="A600">
        <v>4425</v>
      </c>
      <c r="B600" t="s">
        <v>1112</v>
      </c>
      <c r="C600" t="s">
        <v>1113</v>
      </c>
      <c r="D600" s="1">
        <v>142119.56</v>
      </c>
      <c r="E600" s="1">
        <v>85260.36</v>
      </c>
      <c r="F600" s="4">
        <v>56859.199999999997</v>
      </c>
    </row>
    <row r="601" spans="1:6" x14ac:dyDescent="0.25">
      <c r="A601">
        <v>91317</v>
      </c>
      <c r="B601" t="s">
        <v>1114</v>
      </c>
      <c r="C601" t="s">
        <v>1115</v>
      </c>
      <c r="D601" s="1">
        <v>0</v>
      </c>
      <c r="E601" s="1">
        <v>0</v>
      </c>
      <c r="F601" s="4">
        <v>0</v>
      </c>
    </row>
    <row r="602" spans="1:6" x14ac:dyDescent="0.25">
      <c r="A602">
        <v>4306</v>
      </c>
      <c r="B602" t="s">
        <v>1116</v>
      </c>
      <c r="C602" t="s">
        <v>1117</v>
      </c>
      <c r="D602" s="1">
        <v>148516.43</v>
      </c>
      <c r="E602" s="1">
        <v>89926.43</v>
      </c>
      <c r="F602" s="4">
        <v>58590</v>
      </c>
    </row>
    <row r="603" spans="1:6" x14ac:dyDescent="0.25">
      <c r="A603">
        <v>90275</v>
      </c>
      <c r="B603" t="s">
        <v>1118</v>
      </c>
      <c r="C603" t="s">
        <v>1119</v>
      </c>
      <c r="D603" s="1">
        <v>0</v>
      </c>
      <c r="E603" s="1">
        <v>0</v>
      </c>
      <c r="F603" s="4">
        <v>0</v>
      </c>
    </row>
    <row r="604" spans="1:6" x14ac:dyDescent="0.25">
      <c r="A604">
        <v>4301</v>
      </c>
      <c r="B604" t="s">
        <v>1120</v>
      </c>
      <c r="C604" t="s">
        <v>1121</v>
      </c>
      <c r="D604" s="1">
        <v>219358.37</v>
      </c>
      <c r="E604" s="1">
        <v>131951.70000000001</v>
      </c>
      <c r="F604" s="4">
        <v>87406.669999999984</v>
      </c>
    </row>
    <row r="605" spans="1:6" x14ac:dyDescent="0.25">
      <c r="A605">
        <v>92704</v>
      </c>
      <c r="B605" t="s">
        <v>1122</v>
      </c>
      <c r="C605" t="s">
        <v>1123</v>
      </c>
      <c r="D605" s="1">
        <v>132356.97</v>
      </c>
      <c r="E605" s="1">
        <v>79000.28</v>
      </c>
      <c r="F605" s="4">
        <v>53356.69</v>
      </c>
    </row>
    <row r="606" spans="1:6" x14ac:dyDescent="0.25">
      <c r="A606">
        <v>87399</v>
      </c>
      <c r="B606" t="s">
        <v>1124</v>
      </c>
      <c r="C606" t="s">
        <v>1125</v>
      </c>
      <c r="D606" s="1">
        <v>104160.42</v>
      </c>
      <c r="E606" s="1">
        <v>62621.45</v>
      </c>
      <c r="F606" s="4">
        <v>41538.97</v>
      </c>
    </row>
    <row r="607" spans="1:6" x14ac:dyDescent="0.25">
      <c r="A607">
        <v>81033</v>
      </c>
      <c r="B607" t="s">
        <v>1126</v>
      </c>
      <c r="C607" t="s">
        <v>1127</v>
      </c>
      <c r="D607" s="1">
        <v>0</v>
      </c>
      <c r="E607" s="1">
        <v>0</v>
      </c>
      <c r="F607" s="4">
        <v>0</v>
      </c>
    </row>
    <row r="608" spans="1:6" x14ac:dyDescent="0.25">
      <c r="A608">
        <v>89414</v>
      </c>
      <c r="B608" t="s">
        <v>1128</v>
      </c>
      <c r="C608" t="s">
        <v>1129</v>
      </c>
      <c r="D608" s="1">
        <v>0</v>
      </c>
      <c r="E608" s="1">
        <v>0</v>
      </c>
      <c r="F608" s="4">
        <v>0</v>
      </c>
    </row>
    <row r="609" spans="1:6" x14ac:dyDescent="0.25">
      <c r="A609">
        <v>4320</v>
      </c>
      <c r="B609" t="s">
        <v>1130</v>
      </c>
      <c r="C609" t="s">
        <v>1131</v>
      </c>
      <c r="D609" s="1">
        <v>0</v>
      </c>
      <c r="E609" s="1">
        <v>0</v>
      </c>
      <c r="F609" s="4">
        <v>0</v>
      </c>
    </row>
    <row r="610" spans="1:6" x14ac:dyDescent="0.25">
      <c r="A610">
        <v>89798</v>
      </c>
      <c r="B610" t="s">
        <v>1132</v>
      </c>
      <c r="C610" t="s">
        <v>1133</v>
      </c>
      <c r="D610" s="1">
        <v>0</v>
      </c>
      <c r="E610" s="1">
        <v>0</v>
      </c>
      <c r="F610" s="4">
        <v>0</v>
      </c>
    </row>
    <row r="611" spans="1:6" x14ac:dyDescent="0.25">
      <c r="A611">
        <v>79066</v>
      </c>
      <c r="B611" t="s">
        <v>1134</v>
      </c>
      <c r="C611" t="s">
        <v>1135</v>
      </c>
      <c r="D611" s="1">
        <v>0</v>
      </c>
      <c r="E611" s="1">
        <v>0</v>
      </c>
      <c r="F611" s="4">
        <v>0</v>
      </c>
    </row>
    <row r="612" spans="1:6" x14ac:dyDescent="0.25">
      <c r="A612">
        <v>85454</v>
      </c>
      <c r="B612" t="s">
        <v>1136</v>
      </c>
      <c r="C612" t="s">
        <v>1137</v>
      </c>
      <c r="D612" s="1">
        <v>0</v>
      </c>
      <c r="E612" s="1">
        <v>0</v>
      </c>
      <c r="F612" s="4">
        <v>0</v>
      </c>
    </row>
    <row r="613" spans="1:6" x14ac:dyDescent="0.25">
      <c r="A613">
        <v>79951</v>
      </c>
      <c r="B613" t="s">
        <v>1138</v>
      </c>
      <c r="C613" t="s">
        <v>1139</v>
      </c>
      <c r="D613" s="1">
        <v>0</v>
      </c>
      <c r="E613" s="1">
        <v>0</v>
      </c>
      <c r="F613" s="4">
        <v>0</v>
      </c>
    </row>
    <row r="614" spans="1:6" x14ac:dyDescent="0.25">
      <c r="A614">
        <v>1000050</v>
      </c>
      <c r="B614" t="s">
        <v>1140</v>
      </c>
      <c r="C614" t="s">
        <v>1141</v>
      </c>
      <c r="D614" s="1">
        <v>0</v>
      </c>
      <c r="E614" s="1">
        <v>0</v>
      </c>
      <c r="F614" s="4">
        <v>0</v>
      </c>
    </row>
    <row r="615" spans="1:6" x14ac:dyDescent="0.25">
      <c r="A615">
        <v>91110</v>
      </c>
      <c r="B615" t="s">
        <v>1142</v>
      </c>
      <c r="C615" t="s">
        <v>1143</v>
      </c>
      <c r="D615" s="1">
        <v>22983.89</v>
      </c>
      <c r="E615" s="1">
        <v>13787.12</v>
      </c>
      <c r="F615" s="4">
        <v>9196.7699999999986</v>
      </c>
    </row>
    <row r="616" spans="1:6" x14ac:dyDescent="0.25">
      <c r="A616">
        <v>89756</v>
      </c>
      <c r="B616" t="s">
        <v>1144</v>
      </c>
      <c r="C616" t="s">
        <v>1145</v>
      </c>
      <c r="D616" s="1">
        <v>195288.89</v>
      </c>
      <c r="E616" s="1">
        <v>117664.68</v>
      </c>
      <c r="F616" s="4">
        <v>77624.210000000021</v>
      </c>
    </row>
    <row r="617" spans="1:6" x14ac:dyDescent="0.25">
      <c r="A617">
        <v>4492</v>
      </c>
      <c r="B617" t="s">
        <v>1146</v>
      </c>
      <c r="C617" t="s">
        <v>1147</v>
      </c>
      <c r="D617" s="1">
        <v>0</v>
      </c>
      <c r="E617" s="1">
        <v>0</v>
      </c>
      <c r="F617" s="4">
        <v>0</v>
      </c>
    </row>
    <row r="618" spans="1:6" x14ac:dyDescent="0.25">
      <c r="A618">
        <v>92381</v>
      </c>
      <c r="B618" t="s">
        <v>1148</v>
      </c>
      <c r="C618" t="s">
        <v>1149</v>
      </c>
      <c r="D618" s="1">
        <v>0</v>
      </c>
      <c r="E618" s="1">
        <v>0</v>
      </c>
      <c r="F618" s="4">
        <v>0</v>
      </c>
    </row>
    <row r="619" spans="1:6" x14ac:dyDescent="0.25">
      <c r="A619">
        <v>79072</v>
      </c>
      <c r="B619" t="s">
        <v>1150</v>
      </c>
      <c r="C619" t="s">
        <v>1151</v>
      </c>
      <c r="D619" s="1">
        <v>85186.1</v>
      </c>
      <c r="E619" s="1">
        <v>51198.82</v>
      </c>
      <c r="F619" s="4">
        <v>33987.280000000006</v>
      </c>
    </row>
    <row r="620" spans="1:6" x14ac:dyDescent="0.25">
      <c r="A620">
        <v>520359</v>
      </c>
      <c r="B620" t="s">
        <v>1152</v>
      </c>
      <c r="C620" t="s">
        <v>1153</v>
      </c>
      <c r="D620" s="1">
        <v>0</v>
      </c>
      <c r="E620" s="1">
        <v>0</v>
      </c>
      <c r="F620" s="4">
        <v>0</v>
      </c>
    </row>
    <row r="621" spans="1:6" x14ac:dyDescent="0.25">
      <c r="A621">
        <v>308420</v>
      </c>
      <c r="B621" t="s">
        <v>1154</v>
      </c>
      <c r="C621" t="s">
        <v>1155</v>
      </c>
      <c r="D621" s="1">
        <v>0</v>
      </c>
      <c r="E621" s="1">
        <v>0</v>
      </c>
      <c r="F621" s="4">
        <v>0</v>
      </c>
    </row>
    <row r="622" spans="1:6" x14ac:dyDescent="0.25">
      <c r="A622">
        <v>79084</v>
      </c>
      <c r="B622" t="s">
        <v>1156</v>
      </c>
      <c r="C622" t="s">
        <v>1157</v>
      </c>
      <c r="D622" s="1">
        <v>0</v>
      </c>
      <c r="E622" s="1">
        <v>0</v>
      </c>
      <c r="F622" s="4">
        <v>0</v>
      </c>
    </row>
    <row r="623" spans="1:6" x14ac:dyDescent="0.25">
      <c r="A623">
        <v>4496</v>
      </c>
      <c r="B623" t="s">
        <v>1158</v>
      </c>
      <c r="C623" t="s">
        <v>1159</v>
      </c>
      <c r="D623" s="1">
        <v>0</v>
      </c>
      <c r="E623" s="1">
        <v>0</v>
      </c>
      <c r="F623" s="4">
        <v>0</v>
      </c>
    </row>
    <row r="624" spans="1:6" x14ac:dyDescent="0.25">
      <c r="A624">
        <v>1000160</v>
      </c>
      <c r="B624" t="s">
        <v>1160</v>
      </c>
      <c r="C624" t="s">
        <v>1161</v>
      </c>
      <c r="D624" s="1">
        <v>0</v>
      </c>
      <c r="E624" s="1">
        <v>0</v>
      </c>
      <c r="F624" s="4">
        <v>0</v>
      </c>
    </row>
    <row r="625" spans="1:6" x14ac:dyDescent="0.25">
      <c r="A625">
        <v>91108</v>
      </c>
      <c r="B625" t="s">
        <v>1162</v>
      </c>
      <c r="C625" t="s">
        <v>1163</v>
      </c>
      <c r="D625" s="1">
        <v>0</v>
      </c>
      <c r="E625" s="1">
        <v>0</v>
      </c>
      <c r="F625" s="4">
        <v>0</v>
      </c>
    </row>
    <row r="626" spans="1:6" x14ac:dyDescent="0.25">
      <c r="A626">
        <v>90540</v>
      </c>
      <c r="B626" t="s">
        <v>1164</v>
      </c>
      <c r="C626" t="s">
        <v>1165</v>
      </c>
      <c r="D626" s="1">
        <v>0</v>
      </c>
      <c r="E626" s="1">
        <v>0</v>
      </c>
      <c r="F626" s="4">
        <v>0</v>
      </c>
    </row>
    <row r="627" spans="1:6" x14ac:dyDescent="0.25">
      <c r="A627">
        <v>79000</v>
      </c>
      <c r="B627" t="s">
        <v>1166</v>
      </c>
      <c r="C627" t="s">
        <v>1167</v>
      </c>
      <c r="D627" s="1">
        <v>0</v>
      </c>
      <c r="E627" s="1">
        <v>0</v>
      </c>
      <c r="F627" s="4">
        <v>0</v>
      </c>
    </row>
    <row r="628" spans="1:6" x14ac:dyDescent="0.25">
      <c r="A628">
        <v>79085</v>
      </c>
      <c r="B628" t="s">
        <v>1168</v>
      </c>
      <c r="C628" t="s">
        <v>1169</v>
      </c>
      <c r="D628" s="1">
        <v>0</v>
      </c>
      <c r="E628" s="1">
        <v>0</v>
      </c>
      <c r="F628" s="4">
        <v>0</v>
      </c>
    </row>
    <row r="629" spans="1:6" x14ac:dyDescent="0.25">
      <c r="A629">
        <v>92043</v>
      </c>
      <c r="B629" t="s">
        <v>1170</v>
      </c>
      <c r="C629" t="s">
        <v>1171</v>
      </c>
      <c r="D629" s="1">
        <v>0</v>
      </c>
      <c r="E629" s="1">
        <v>0</v>
      </c>
      <c r="F629" s="4">
        <v>0</v>
      </c>
    </row>
    <row r="630" spans="1:6" x14ac:dyDescent="0.25">
      <c r="A630">
        <v>4313</v>
      </c>
      <c r="B630" t="s">
        <v>1172</v>
      </c>
      <c r="C630" t="s">
        <v>1173</v>
      </c>
      <c r="D630" s="1">
        <v>0</v>
      </c>
      <c r="E630" s="1">
        <v>0</v>
      </c>
      <c r="F630" s="4">
        <v>0</v>
      </c>
    </row>
    <row r="631" spans="1:6" x14ac:dyDescent="0.25">
      <c r="A631">
        <v>10966</v>
      </c>
      <c r="B631" t="s">
        <v>1174</v>
      </c>
      <c r="C631" t="s">
        <v>1175</v>
      </c>
      <c r="D631" s="1">
        <v>0</v>
      </c>
      <c r="E631" s="1">
        <v>0</v>
      </c>
      <c r="F631" s="4">
        <v>0</v>
      </c>
    </row>
    <row r="632" spans="1:6" x14ac:dyDescent="0.25">
      <c r="A632">
        <v>91992</v>
      </c>
      <c r="B632" t="s">
        <v>1176</v>
      </c>
      <c r="C632" t="s">
        <v>1177</v>
      </c>
      <c r="D632" s="1">
        <v>0</v>
      </c>
      <c r="E632" s="1">
        <v>0</v>
      </c>
      <c r="F632" s="4">
        <v>0</v>
      </c>
    </row>
    <row r="633" spans="1:6" x14ac:dyDescent="0.25">
      <c r="A633">
        <v>79453</v>
      </c>
      <c r="B633" t="s">
        <v>1178</v>
      </c>
      <c r="C633" t="s">
        <v>1179</v>
      </c>
      <c r="D633" s="1">
        <v>206844.62</v>
      </c>
      <c r="E633" s="1">
        <v>125075.78</v>
      </c>
      <c r="F633" s="4">
        <v>81768.84</v>
      </c>
    </row>
    <row r="634" spans="1:6" x14ac:dyDescent="0.25">
      <c r="A634">
        <v>92981</v>
      </c>
      <c r="B634" t="s">
        <v>1180</v>
      </c>
      <c r="C634" t="s">
        <v>1181</v>
      </c>
      <c r="D634" s="1">
        <v>0</v>
      </c>
      <c r="E634" s="1">
        <v>0</v>
      </c>
      <c r="F634" s="4">
        <v>0</v>
      </c>
    </row>
    <row r="635" spans="1:6" x14ac:dyDescent="0.25">
      <c r="A635">
        <v>79218</v>
      </c>
      <c r="B635" t="s">
        <v>1182</v>
      </c>
      <c r="C635" t="s">
        <v>1183</v>
      </c>
      <c r="D635" s="1">
        <v>0</v>
      </c>
      <c r="E635" s="1">
        <v>0</v>
      </c>
      <c r="F635" s="4">
        <v>0</v>
      </c>
    </row>
    <row r="636" spans="1:6" x14ac:dyDescent="0.25">
      <c r="A636">
        <v>4361</v>
      </c>
      <c r="B636" t="s">
        <v>1184</v>
      </c>
      <c r="C636" t="s">
        <v>1185</v>
      </c>
      <c r="D636" s="1">
        <v>0</v>
      </c>
      <c r="E636" s="1">
        <v>0</v>
      </c>
      <c r="F636" s="4">
        <v>0</v>
      </c>
    </row>
    <row r="637" spans="1:6" x14ac:dyDescent="0.25">
      <c r="A637">
        <v>4305</v>
      </c>
      <c r="B637" t="s">
        <v>1186</v>
      </c>
      <c r="C637" t="s">
        <v>1187</v>
      </c>
      <c r="D637" s="1">
        <v>0</v>
      </c>
      <c r="E637" s="1">
        <v>0</v>
      </c>
      <c r="F637" s="4">
        <v>0</v>
      </c>
    </row>
    <row r="638" spans="1:6" x14ac:dyDescent="0.25">
      <c r="A638">
        <v>6355</v>
      </c>
      <c r="B638" t="s">
        <v>1188</v>
      </c>
      <c r="C638" t="s">
        <v>1189</v>
      </c>
      <c r="D638" s="1">
        <v>44680.56</v>
      </c>
      <c r="E638" s="1">
        <v>26940.41</v>
      </c>
      <c r="F638" s="4">
        <v>17740.149999999998</v>
      </c>
    </row>
    <row r="639" spans="1:6" x14ac:dyDescent="0.25">
      <c r="A639">
        <v>91340</v>
      </c>
      <c r="B639" t="s">
        <v>1190</v>
      </c>
      <c r="C639" t="s">
        <v>1191</v>
      </c>
      <c r="D639" s="1">
        <v>11533.5</v>
      </c>
      <c r="E639" s="1">
        <v>6948.45</v>
      </c>
      <c r="F639" s="4">
        <v>4585.05</v>
      </c>
    </row>
    <row r="640" spans="1:6" x14ac:dyDescent="0.25">
      <c r="A640">
        <v>395879</v>
      </c>
      <c r="B640" t="s">
        <v>1192</v>
      </c>
      <c r="C640" t="s">
        <v>1193</v>
      </c>
      <c r="D640" s="1">
        <v>9049.5</v>
      </c>
      <c r="E640" s="1">
        <v>5497.2</v>
      </c>
      <c r="F640" s="4">
        <v>3552.3</v>
      </c>
    </row>
    <row r="641" spans="1:6" x14ac:dyDescent="0.25">
      <c r="A641">
        <v>92978</v>
      </c>
      <c r="B641" t="s">
        <v>1194</v>
      </c>
      <c r="C641" t="s">
        <v>1195</v>
      </c>
      <c r="D641" s="1">
        <v>0</v>
      </c>
      <c r="E641" s="1">
        <v>0</v>
      </c>
      <c r="F641" s="4">
        <v>0</v>
      </c>
    </row>
    <row r="642" spans="1:6" x14ac:dyDescent="0.25">
      <c r="A642">
        <v>90287</v>
      </c>
      <c r="B642" t="s">
        <v>1196</v>
      </c>
      <c r="C642" t="s">
        <v>1197</v>
      </c>
      <c r="D642" s="1">
        <v>0</v>
      </c>
      <c r="E642" s="1">
        <v>0</v>
      </c>
      <c r="F642" s="4">
        <v>0</v>
      </c>
    </row>
    <row r="643" spans="1:6" x14ac:dyDescent="0.25">
      <c r="A643">
        <v>91250</v>
      </c>
      <c r="B643" t="s">
        <v>1198</v>
      </c>
      <c r="C643" t="s">
        <v>1199</v>
      </c>
      <c r="D643" s="1">
        <v>0</v>
      </c>
      <c r="E643" s="1">
        <v>0</v>
      </c>
      <c r="F643" s="4">
        <v>0</v>
      </c>
    </row>
    <row r="644" spans="1:6" x14ac:dyDescent="0.25">
      <c r="A644">
        <v>92976</v>
      </c>
      <c r="B644" t="s">
        <v>1200</v>
      </c>
      <c r="C644" t="s">
        <v>1201</v>
      </c>
      <c r="D644" s="1">
        <v>0</v>
      </c>
      <c r="E644" s="1">
        <v>0</v>
      </c>
      <c r="F644" s="4">
        <v>0</v>
      </c>
    </row>
    <row r="645" spans="1:6" x14ac:dyDescent="0.25">
      <c r="A645">
        <v>4225</v>
      </c>
      <c r="B645" t="s">
        <v>1202</v>
      </c>
      <c r="C645" t="s">
        <v>1203</v>
      </c>
      <c r="D645" s="1">
        <v>0</v>
      </c>
      <c r="E645" s="1">
        <v>0</v>
      </c>
      <c r="F645" s="4">
        <v>0</v>
      </c>
    </row>
    <row r="646" spans="1:6" x14ac:dyDescent="0.25">
      <c r="A646">
        <v>90859</v>
      </c>
      <c r="B646" t="s">
        <v>1204</v>
      </c>
      <c r="C646" t="s">
        <v>1205</v>
      </c>
      <c r="D646" s="1">
        <v>200847.87</v>
      </c>
      <c r="E646" s="1">
        <v>120738.82</v>
      </c>
      <c r="F646" s="4">
        <v>80109.049999999988</v>
      </c>
    </row>
    <row r="647" spans="1:6" x14ac:dyDescent="0.25">
      <c r="A647">
        <v>79073</v>
      </c>
      <c r="B647" t="s">
        <v>1206</v>
      </c>
      <c r="C647" t="s">
        <v>1207</v>
      </c>
      <c r="D647" s="1">
        <v>0</v>
      </c>
      <c r="E647" s="1">
        <v>0</v>
      </c>
      <c r="F647" s="4">
        <v>0</v>
      </c>
    </row>
    <row r="648" spans="1:6" x14ac:dyDescent="0.25">
      <c r="A648">
        <v>79979</v>
      </c>
      <c r="B648" t="s">
        <v>1208</v>
      </c>
      <c r="C648" t="s">
        <v>1209</v>
      </c>
      <c r="D648" s="1">
        <v>18886.099999999999</v>
      </c>
      <c r="E648" s="1">
        <v>11188.13</v>
      </c>
      <c r="F648" s="4">
        <v>7697.9699999999993</v>
      </c>
    </row>
    <row r="649" spans="1:6" x14ac:dyDescent="0.25">
      <c r="A649">
        <v>6374</v>
      </c>
      <c r="B649" t="s">
        <v>1210</v>
      </c>
      <c r="C649" t="s">
        <v>1211</v>
      </c>
      <c r="D649" s="1">
        <v>0</v>
      </c>
      <c r="E649" s="1">
        <v>0</v>
      </c>
      <c r="F649" s="4">
        <v>0</v>
      </c>
    </row>
    <row r="650" spans="1:6" x14ac:dyDescent="0.25">
      <c r="A650">
        <v>4422</v>
      </c>
      <c r="B650" t="s">
        <v>1212</v>
      </c>
      <c r="C650" t="s">
        <v>1213</v>
      </c>
      <c r="D650" s="1">
        <v>0</v>
      </c>
      <c r="E650" s="1">
        <v>0</v>
      </c>
      <c r="F650" s="4">
        <v>0</v>
      </c>
    </row>
    <row r="651" spans="1:6" x14ac:dyDescent="0.25">
      <c r="A651">
        <v>4310</v>
      </c>
      <c r="B651" t="s">
        <v>1214</v>
      </c>
      <c r="C651" t="s">
        <v>1215</v>
      </c>
      <c r="D651" s="1">
        <v>0</v>
      </c>
      <c r="E651" s="1">
        <v>0</v>
      </c>
      <c r="F651" s="4">
        <v>0</v>
      </c>
    </row>
    <row r="652" spans="1:6" x14ac:dyDescent="0.25">
      <c r="A652">
        <v>79957</v>
      </c>
      <c r="B652" t="s">
        <v>1216</v>
      </c>
      <c r="C652" t="s">
        <v>1217</v>
      </c>
      <c r="D652" s="1">
        <v>0</v>
      </c>
      <c r="E652" s="1">
        <v>0</v>
      </c>
      <c r="F652" s="4">
        <v>0</v>
      </c>
    </row>
    <row r="653" spans="1:6" x14ac:dyDescent="0.25">
      <c r="A653">
        <v>1000291</v>
      </c>
      <c r="B653" t="s">
        <v>1218</v>
      </c>
      <c r="C653" t="s">
        <v>1219</v>
      </c>
      <c r="D653" s="1">
        <v>0</v>
      </c>
      <c r="E653" s="1">
        <v>0</v>
      </c>
      <c r="F653" s="4">
        <v>0</v>
      </c>
    </row>
    <row r="654" spans="1:6" x14ac:dyDescent="0.25">
      <c r="A654">
        <v>90317</v>
      </c>
      <c r="B654" t="s">
        <v>1220</v>
      </c>
      <c r="C654" t="s">
        <v>1221</v>
      </c>
      <c r="D654" s="1">
        <v>0</v>
      </c>
      <c r="E654" s="1">
        <v>0</v>
      </c>
      <c r="F654" s="4">
        <v>0</v>
      </c>
    </row>
    <row r="655" spans="1:6" x14ac:dyDescent="0.25">
      <c r="A655">
        <v>80992</v>
      </c>
      <c r="B655" t="s">
        <v>1222</v>
      </c>
      <c r="C655" t="s">
        <v>1223</v>
      </c>
      <c r="D655" s="1">
        <v>181266.05</v>
      </c>
      <c r="E655" s="1">
        <v>108907.04</v>
      </c>
      <c r="F655" s="4">
        <v>72359.009999999995</v>
      </c>
    </row>
    <row r="656" spans="1:6" x14ac:dyDescent="0.25">
      <c r="A656">
        <v>92985</v>
      </c>
      <c r="B656" t="s">
        <v>1224</v>
      </c>
      <c r="C656" t="s">
        <v>1225</v>
      </c>
      <c r="D656" s="1">
        <v>0</v>
      </c>
      <c r="E656" s="1">
        <v>0</v>
      </c>
      <c r="F656" s="4">
        <v>0</v>
      </c>
    </row>
    <row r="657" spans="1:6" x14ac:dyDescent="0.25">
      <c r="A657">
        <v>4358</v>
      </c>
      <c r="B657" t="s">
        <v>1226</v>
      </c>
      <c r="C657" t="s">
        <v>1227</v>
      </c>
      <c r="D657" s="1">
        <v>0</v>
      </c>
      <c r="E657" s="1">
        <v>0</v>
      </c>
      <c r="F657" s="4">
        <v>0</v>
      </c>
    </row>
    <row r="658" spans="1:6" x14ac:dyDescent="0.25">
      <c r="A658">
        <v>4339</v>
      </c>
      <c r="B658" t="s">
        <v>1228</v>
      </c>
      <c r="C658" t="s">
        <v>1229</v>
      </c>
      <c r="D658" s="1">
        <v>103985.60000000001</v>
      </c>
      <c r="E658" s="1">
        <v>62340.28</v>
      </c>
      <c r="F658" s="4">
        <v>41645.320000000007</v>
      </c>
    </row>
    <row r="659" spans="1:6" x14ac:dyDescent="0.25">
      <c r="A659">
        <v>79907</v>
      </c>
      <c r="B659" t="s">
        <v>1230</v>
      </c>
      <c r="C659" t="s">
        <v>1231</v>
      </c>
      <c r="D659" s="1">
        <v>0</v>
      </c>
      <c r="E659" s="1">
        <v>0</v>
      </c>
      <c r="F659" s="4">
        <v>0</v>
      </c>
    </row>
    <row r="660" spans="1:6" x14ac:dyDescent="0.25">
      <c r="A660">
        <v>91948</v>
      </c>
      <c r="B660" t="s">
        <v>1232</v>
      </c>
      <c r="C660" t="s">
        <v>1233</v>
      </c>
      <c r="D660" s="1">
        <v>0</v>
      </c>
      <c r="E660" s="1">
        <v>0</v>
      </c>
      <c r="F660" s="4">
        <v>0</v>
      </c>
    </row>
    <row r="661" spans="1:6" x14ac:dyDescent="0.25">
      <c r="A661">
        <v>79497</v>
      </c>
      <c r="B661" t="s">
        <v>1234</v>
      </c>
      <c r="C661" t="s">
        <v>1235</v>
      </c>
      <c r="D661" s="1">
        <v>0</v>
      </c>
      <c r="E661" s="1">
        <v>0</v>
      </c>
      <c r="F661" s="4">
        <v>0</v>
      </c>
    </row>
    <row r="662" spans="1:6" x14ac:dyDescent="0.25">
      <c r="A662">
        <v>79990</v>
      </c>
      <c r="B662" t="s">
        <v>1236</v>
      </c>
      <c r="C662" t="s">
        <v>1237</v>
      </c>
      <c r="D662" s="1">
        <v>0</v>
      </c>
      <c r="E662" s="1">
        <v>0</v>
      </c>
      <c r="F662" s="4">
        <v>0</v>
      </c>
    </row>
    <row r="663" spans="1:6" x14ac:dyDescent="0.25">
      <c r="A663">
        <v>90036</v>
      </c>
      <c r="B663" t="s">
        <v>1238</v>
      </c>
      <c r="C663" t="s">
        <v>1239</v>
      </c>
      <c r="D663" s="1">
        <v>0</v>
      </c>
      <c r="E663" s="1">
        <v>0</v>
      </c>
      <c r="F663" s="4">
        <v>0</v>
      </c>
    </row>
    <row r="664" spans="1:6" x14ac:dyDescent="0.25">
      <c r="A664">
        <v>91937</v>
      </c>
      <c r="B664" t="s">
        <v>1240</v>
      </c>
      <c r="C664" t="s">
        <v>1241</v>
      </c>
      <c r="D664" s="1">
        <v>0</v>
      </c>
      <c r="E664" s="1">
        <v>0</v>
      </c>
      <c r="F664" s="4">
        <v>0</v>
      </c>
    </row>
    <row r="665" spans="1:6" x14ac:dyDescent="0.25">
      <c r="A665">
        <v>4385</v>
      </c>
      <c r="B665" t="s">
        <v>1242</v>
      </c>
      <c r="C665" t="s">
        <v>1243</v>
      </c>
      <c r="D665" s="1">
        <v>0</v>
      </c>
      <c r="E665" s="1">
        <v>0</v>
      </c>
      <c r="F665" s="4">
        <v>0</v>
      </c>
    </row>
    <row r="666" spans="1:6" x14ac:dyDescent="0.25">
      <c r="A666">
        <v>4509</v>
      </c>
      <c r="B666" t="s">
        <v>1244</v>
      </c>
      <c r="C666" t="s">
        <v>1245</v>
      </c>
      <c r="D666" s="1">
        <v>0</v>
      </c>
      <c r="E666" s="1">
        <v>0</v>
      </c>
      <c r="F666" s="4">
        <v>0</v>
      </c>
    </row>
    <row r="667" spans="1:6" x14ac:dyDescent="0.25">
      <c r="F667" s="4"/>
    </row>
    <row r="668" spans="1:6" x14ac:dyDescent="0.25">
      <c r="C668" s="3" t="s">
        <v>1246</v>
      </c>
      <c r="F668" s="5">
        <v>7767794.6700000018</v>
      </c>
    </row>
    <row r="669" spans="1:6" x14ac:dyDescent="0.25">
      <c r="F669" s="4"/>
    </row>
    <row r="670" spans="1:6" x14ac:dyDescent="0.25">
      <c r="C670" s="3" t="s">
        <v>1247</v>
      </c>
      <c r="F670" s="5">
        <f>F668+F243</f>
        <v>26774946.75</v>
      </c>
    </row>
  </sheetData>
  <autoFilter ref="A1:F241" xr:uid="{E8685E47-D240-4BC1-A972-AD9003B26A8A}"/>
  <pageMargins left="0.25" right="0.25" top="0.75" bottom="0.75" header="0.3" footer="0.3"/>
  <pageSetup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4" ma:contentTypeDescription="Create a new document." ma:contentTypeScope="" ma:versionID="29ecf563536ec7539ac0a51662b75b27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101ef115d63bde6a393eb571a1436f54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1F255-FAC6-40C3-85CA-11E38129F07C}">
  <ds:schemaRefs>
    <ds:schemaRef ds:uri="http://schemas.microsoft.com/office/2006/metadata/properties"/>
    <ds:schemaRef ds:uri="http://schemas.microsoft.com/office/infopath/2007/PartnerControls"/>
    <ds:schemaRef ds:uri="73d57025-ee5d-49b6-a60b-7d33184acc89"/>
    <ds:schemaRef ds:uri="f69ac7c7-1a2e-46bd-a988-685139f8f258"/>
  </ds:schemaRefs>
</ds:datastoreItem>
</file>

<file path=customXml/itemProps2.xml><?xml version="1.0" encoding="utf-8"?>
<ds:datastoreItem xmlns:ds="http://schemas.openxmlformats.org/officeDocument/2006/customXml" ds:itemID="{6564567C-CC2B-4D2E-8BA7-C42283F0A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CD615-0D87-4BD4-8911-FA276C0F48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LEA-Level FY23 RBF Payment2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Sarah</dc:creator>
  <cp:lastModifiedBy>Huang, Sarah</cp:lastModifiedBy>
  <cp:lastPrinted>2023-05-15T21:35:40Z</cp:lastPrinted>
  <dcterms:created xsi:type="dcterms:W3CDTF">2023-05-09T22:40:28Z</dcterms:created>
  <dcterms:modified xsi:type="dcterms:W3CDTF">2023-05-15T21:37:01Z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  <property fmtid="{D5CDD505-2E9C-101B-9397-08002B2CF9AE}" pid="3" name="MediaServiceImageTags">
    <vt:lpwstr/>
  </property>
</Properties>
</file>