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92" documentId="8_{B5D391BB-C0AA-4B34-A1C3-F3297652D778}" xr6:coauthVersionLast="47" xr6:coauthVersionMax="47" xr10:uidLastSave="{F9AE585F-A71B-48FC-8D7A-857159D80EBF}"/>
  <bookViews>
    <workbookView xWindow="28680" yWindow="-120" windowWidth="29040" windowHeight="15720" xr2:uid="{00000000-000D-0000-FFFF-FFFF00000000}"/>
  </bookViews>
  <sheets>
    <sheet name="Approved Private Entities" sheetId="2" r:id="rId1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<sst xmlns="http://schemas.openxmlformats.org/spreadsheetml/2006/main" count="93" uniqueCount="76">
  <si>
    <t>Fiscal Year</t>
  </si>
  <si>
    <t>Corp ID</t>
  </si>
  <si>
    <t>Corp CTDS</t>
  </si>
  <si>
    <t>Corp Name</t>
  </si>
  <si>
    <t>Site Entity ID</t>
  </si>
  <si>
    <t>Site CTDS</t>
  </si>
  <si>
    <t>Site Name</t>
  </si>
  <si>
    <t>Site Type</t>
  </si>
  <si>
    <t>Grades</t>
  </si>
  <si>
    <t>SiteContact</t>
  </si>
  <si>
    <t>ContactPhone</t>
  </si>
  <si>
    <t>ContactEmail</t>
  </si>
  <si>
    <t>City</t>
  </si>
  <si>
    <t>StreetAddress</t>
  </si>
  <si>
    <t>ZipCode</t>
  </si>
  <si>
    <t>RTC</t>
  </si>
  <si>
    <t>Phoenix</t>
  </si>
  <si>
    <t>13-21-16-000</t>
  </si>
  <si>
    <t>Mingus Mountain Estate Residential Center, Inc.</t>
  </si>
  <si>
    <t>13-21-16-004</t>
  </si>
  <si>
    <t>Casa Grande Academy</t>
  </si>
  <si>
    <t xml:space="preserve"> 6-12</t>
  </si>
  <si>
    <t>Casa Grande</t>
  </si>
  <si>
    <t>1120 E. 6th St.</t>
  </si>
  <si>
    <t>13-21-16-001</t>
  </si>
  <si>
    <t>Dr. Brandon Watkins</t>
  </si>
  <si>
    <t>Prescott Valley</t>
  </si>
  <si>
    <t>15801 East Don Carlos Dr. (P.O. Box 26485)</t>
  </si>
  <si>
    <t>brandon.watkins@mmytc.com</t>
  </si>
  <si>
    <t>Mingus Mountain Youth Treatment Center</t>
  </si>
  <si>
    <t>07-21-02-000</t>
  </si>
  <si>
    <t>Devereux Arizona</t>
  </si>
  <si>
    <t>07-21-02-001</t>
  </si>
  <si>
    <t xml:space="preserve"> 1-12</t>
  </si>
  <si>
    <t>Mike Williams</t>
  </si>
  <si>
    <t xml:space="preserve">mwilli38@devereux.org </t>
  </si>
  <si>
    <t>Scottsdale</t>
  </si>
  <si>
    <t>6436 E. Sweetwater Ave.</t>
  </si>
  <si>
    <t>(480) 993-4485</t>
  </si>
  <si>
    <t>(623) 826-5575</t>
  </si>
  <si>
    <t>07-21-55-000</t>
  </si>
  <si>
    <t>Youth Development Institute</t>
  </si>
  <si>
    <t>07-21-55-001</t>
  </si>
  <si>
    <t xml:space="preserve"> 4-12 </t>
  </si>
  <si>
    <t>Patricia Blanton</t>
  </si>
  <si>
    <t>pat.blanton@ydi.org</t>
  </si>
  <si>
    <t>1830 E. Roosevelt St.</t>
  </si>
  <si>
    <t>(602) 256-5350</t>
  </si>
  <si>
    <t>07-21-06-000</t>
  </si>
  <si>
    <t>Oasis Behavioral Health Hospital</t>
  </si>
  <si>
    <t>07-21-06-001</t>
  </si>
  <si>
    <t xml:space="preserve">Oasis Recovery School </t>
  </si>
  <si>
    <t xml:space="preserve"> 5-12</t>
  </si>
  <si>
    <t xml:space="preserve">Dr. Michael Borum </t>
  </si>
  <si>
    <t>michael.borum@obhhospital.com</t>
  </si>
  <si>
    <t>Chandler</t>
  </si>
  <si>
    <t>2190 N. Grace Blvd.</t>
  </si>
  <si>
    <t>(480) 917-9301</t>
  </si>
  <si>
    <t>07-21-07-000</t>
  </si>
  <si>
    <t>Canyon State Academy</t>
  </si>
  <si>
    <t>07-21-07-002</t>
  </si>
  <si>
    <t>Sycamore Canyon Academy</t>
  </si>
  <si>
    <t xml:space="preserve"> K-12</t>
  </si>
  <si>
    <t>Deanna Dinota</t>
  </si>
  <si>
    <t>deanna.dinota@rop.com</t>
  </si>
  <si>
    <t>Oracle</t>
  </si>
  <si>
    <t>36895 S. Mt. Lemmon Rd. (P.O. Box 33)</t>
  </si>
  <si>
    <t>85623</t>
  </si>
  <si>
    <t>07-21-07-001</t>
  </si>
  <si>
    <t>Queen Creek</t>
  </si>
  <si>
    <t>20061 E. Rittenhouse Rd.</t>
  </si>
  <si>
    <t>(520) 896-9391</t>
  </si>
  <si>
    <t>bridget.carrington@rop.com</t>
  </si>
  <si>
    <t>Bridget Carrington</t>
  </si>
  <si>
    <t>(480) 987-2009</t>
  </si>
  <si>
    <t>Devereux Arizona - Sweetwater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</si>
</sst>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color theme="1"/>
        <family val="2"/>
      </font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FEEEE"/>
      <rgbColor rgb="00FFC0CB"/>
      <rgbColor rgb="0090EE90"/>
      <rgbColor rgb="00808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O8" totalsRowShown="0" headerRowDxfId="21" dataDxfId="20">
  <autoFilter ref="A1:O8" xr:uid="{00000000-0009-0000-0100-000003000000}"/>
  <tableColumns count="15">
    <tableColumn id="33" xr3:uid="{00000000-0010-0000-0000-000021000000}" name="Fiscal Year" dataDxfId="19"/>
    <tableColumn id="1" xr3:uid="{00000000-0010-0000-0000-000001000000}" name="Corp ID" dataDxfId="18"/>
    <tableColumn id="2" xr3:uid="{00000000-0010-0000-0000-000002000000}" name="Corp CTDS" dataDxfId="17"/>
    <tableColumn id="3" xr3:uid="{00000000-0010-0000-0000-000003000000}" name="Corp Name" dataDxfId="16"/>
    <tableColumn id="4" xr3:uid="{00000000-0010-0000-0000-000004000000}" name="Site Entity ID" dataDxfId="15"/>
    <tableColumn id="5" xr3:uid="{00000000-0010-0000-0000-000005000000}" name="Site CTDS" dataDxfId="14"/>
    <tableColumn id="6" xr3:uid="{00000000-0010-0000-0000-000006000000}" name="Site Name" dataDxfId="13"/>
    <tableColumn id="7" xr3:uid="{00000000-0010-0000-0000-000007000000}" name="Site Type" dataDxfId="12"/>
    <tableColumn id="8" xr3:uid="{00000000-0010-0000-0000-000008000000}" name="Grades" dataDxfId="11"/>
    <tableColumn id="27" xr3:uid="{00000000-0010-0000-0000-00001B000000}" name="SiteContact" dataDxfId="10"/>
    <tableColumn id="28" xr3:uid="{00000000-0010-0000-0000-00001C000000}" name="ContactPhone" dataDxfId="9"/>
    <tableColumn id="29" xr3:uid="{00000000-0010-0000-0000-00001D000000}" name="ContactEmail" dataDxfId="8"/>
    <tableColumn id="30" xr3:uid="{00000000-0010-0000-0000-00001E000000}" name="City" dataDxfId="7"/>
    <tableColumn id="31" xr3:uid="{00000000-0010-0000-0000-00001F000000}" name="StreetAddress" dataDxfId="6"/>
    <tableColumn id="32" xr3:uid="{00000000-0010-0000-0000-000020000000}" name="ZipCode" dataDxfId="5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activeCell="G9" sqref="G9"/>
    </sheetView>
  </sheetViews>
  <sheetFormatPr defaultRowHeight="12.75" x14ac:dyDescent="0.2"/>
  <cols>
    <col min="1" max="1" width="15.5703125" style="4" bestFit="1" customWidth="1"/>
    <col min="2" max="2" width="12.28515625" style="4" bestFit="1" customWidth="1"/>
    <col min="3" max="3" width="15.42578125" bestFit="1" customWidth="1"/>
    <col min="4" max="4" width="42.140625" bestFit="1" customWidth="1"/>
    <col min="5" max="5" width="17.140625" bestFit="1" customWidth="1"/>
    <col min="6" max="6" width="14.7109375" style="3" bestFit="1" customWidth="1"/>
    <col min="7" max="7" width="57.85546875" customWidth="1"/>
    <col min="8" max="8" width="14.140625" style="4" bestFit="1" customWidth="1"/>
    <col min="9" max="9" width="13.28515625" customWidth="1"/>
    <col min="10" max="10" width="23.28515625" style="6" customWidth="1"/>
    <col min="11" max="11" width="18.42578125" style="7" bestFit="1" customWidth="1"/>
    <col min="12" max="12" width="39.42578125" style="6" customWidth="1"/>
    <col min="13" max="13" width="14.7109375" style="6" customWidth="1"/>
    <col min="14" max="14" width="40" style="6" customWidth="1"/>
    <col min="15" max="15" width="13" style="6" bestFit="1" customWidth="1"/>
    <col min="16" max="17" width="13" bestFit="1" customWidth="1"/>
    <col min="18" max="18" width="32.140625" style="2" bestFit="1" customWidth="1"/>
    <col min="19" max="19" width="13" style="2" bestFit="1" customWidth="1"/>
    <col min="20" max="20" width="10.7109375" style="2" bestFit="1" customWidth="1"/>
    <col min="21" max="16384" width="9.140625" style="2"/>
  </cols>
  <sheetData>
    <row r="1" spans="1:17" s="1" customFormat="1" x14ac:dyDescent="0.2">
      <c r="A1" s="9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9" t="s">
        <v>6</v>
      </c>
      <c r="H1" s="9" t="s">
        <v>7</v>
      </c>
      <c r="I1" s="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7" s="1" customFormat="1" x14ac:dyDescent="0.2">
      <c r="A2" s="4">
        <v>2024</v>
      </c>
      <c r="B2" s="4">
        <v>79302</v>
      </c>
      <c r="C2" s="5" t="s">
        <v>58</v>
      </c>
      <c r="D2" t="s">
        <v>59</v>
      </c>
      <c r="E2" s="4">
        <v>79303</v>
      </c>
      <c r="F2" s="10" t="s">
        <v>68</v>
      </c>
      <c r="G2" t="s">
        <v>59</v>
      </c>
      <c r="H2" s="4" t="s">
        <v>15</v>
      </c>
      <c r="I2" s="2" t="s">
        <v>62</v>
      </c>
      <c r="J2" s="6" t="s">
        <v>73</v>
      </c>
      <c r="K2" s="6" t="s">
        <v>74</v>
      </c>
      <c r="L2" t="s">
        <v>72</v>
      </c>
      <c r="M2" s="6" t="s">
        <v>69</v>
      </c>
      <c r="N2" s="6" t="s">
        <v>70</v>
      </c>
      <c r="O2" s="6">
        <v>85142</v>
      </c>
    </row>
    <row r="3" spans="1:17" s="1" customFormat="1" x14ac:dyDescent="0.2">
      <c r="A3" s="4">
        <v>2024</v>
      </c>
      <c r="B3" s="4">
        <v>90048</v>
      </c>
      <c r="C3" s="5" t="s">
        <v>17</v>
      </c>
      <c r="D3" t="s">
        <v>18</v>
      </c>
      <c r="E3" s="4">
        <v>1001163</v>
      </c>
      <c r="F3" s="3" t="s">
        <v>19</v>
      </c>
      <c r="G3" t="s">
        <v>20</v>
      </c>
      <c r="H3" s="4" t="s">
        <v>15</v>
      </c>
      <c r="I3" s="2" t="s">
        <v>21</v>
      </c>
      <c r="J3" s="6" t="s">
        <v>25</v>
      </c>
      <c r="K3" s="6" t="s">
        <v>39</v>
      </c>
      <c r="L3" t="s">
        <v>28</v>
      </c>
      <c r="M3" s="6" t="s">
        <v>22</v>
      </c>
      <c r="N3" s="6" t="s">
        <v>23</v>
      </c>
      <c r="O3" s="6">
        <v>85122</v>
      </c>
    </row>
    <row r="4" spans="1:17" s="1" customFormat="1" x14ac:dyDescent="0.2">
      <c r="A4" s="4">
        <v>2024</v>
      </c>
      <c r="B4" s="4">
        <v>7295</v>
      </c>
      <c r="C4" s="5" t="s">
        <v>30</v>
      </c>
      <c r="D4" t="s">
        <v>31</v>
      </c>
      <c r="E4" s="4">
        <v>7296</v>
      </c>
      <c r="F4" s="10" t="s">
        <v>32</v>
      </c>
      <c r="G4" t="s">
        <v>75</v>
      </c>
      <c r="H4" s="4" t="s">
        <v>15</v>
      </c>
      <c r="I4" s="2" t="s">
        <v>33</v>
      </c>
      <c r="J4" s="6" t="s">
        <v>34</v>
      </c>
      <c r="K4" s="6" t="s">
        <v>38</v>
      </c>
      <c r="L4" t="s">
        <v>35</v>
      </c>
      <c r="M4" s="6" t="s">
        <v>36</v>
      </c>
      <c r="N4" s="6" t="s">
        <v>37</v>
      </c>
      <c r="O4" s="6">
        <v>85254</v>
      </c>
    </row>
    <row r="5" spans="1:17" x14ac:dyDescent="0.2">
      <c r="A5" s="4">
        <v>2024</v>
      </c>
      <c r="B5" s="4">
        <v>90048</v>
      </c>
      <c r="C5" s="5" t="s">
        <v>17</v>
      </c>
      <c r="D5" t="s">
        <v>18</v>
      </c>
      <c r="E5" s="4">
        <v>90049</v>
      </c>
      <c r="F5" s="8" t="s">
        <v>24</v>
      </c>
      <c r="G5" t="s">
        <v>29</v>
      </c>
      <c r="H5" s="4" t="s">
        <v>15</v>
      </c>
      <c r="I5" s="2" t="s">
        <v>21</v>
      </c>
      <c r="J5" s="6" t="s">
        <v>25</v>
      </c>
      <c r="K5" s="6" t="s">
        <v>39</v>
      </c>
      <c r="L5" t="s">
        <v>28</v>
      </c>
      <c r="M5" s="6" t="s">
        <v>26</v>
      </c>
      <c r="N5" s="6" t="s">
        <v>27</v>
      </c>
      <c r="O5" s="6">
        <v>86314</v>
      </c>
      <c r="P5" s="2"/>
      <c r="Q5" s="2"/>
    </row>
    <row r="6" spans="1:17" x14ac:dyDescent="0.2">
      <c r="A6" s="4">
        <v>2024</v>
      </c>
      <c r="B6" s="4">
        <v>79241</v>
      </c>
      <c r="C6" s="5" t="s">
        <v>48</v>
      </c>
      <c r="D6" t="s">
        <v>49</v>
      </c>
      <c r="E6" s="4">
        <v>79244</v>
      </c>
      <c r="F6" s="3" t="s">
        <v>50</v>
      </c>
      <c r="G6" t="s">
        <v>51</v>
      </c>
      <c r="H6" s="4" t="s">
        <v>15</v>
      </c>
      <c r="I6" s="2" t="s">
        <v>52</v>
      </c>
      <c r="J6" s="6" t="s">
        <v>53</v>
      </c>
      <c r="K6" s="6" t="s">
        <v>57</v>
      </c>
      <c r="L6" s="6" t="s">
        <v>54</v>
      </c>
      <c r="M6" s="6" t="s">
        <v>55</v>
      </c>
      <c r="N6" s="6" t="s">
        <v>56</v>
      </c>
      <c r="O6" s="6">
        <v>85225</v>
      </c>
      <c r="P6" s="2"/>
      <c r="Q6" s="2"/>
    </row>
    <row r="7" spans="1:17" x14ac:dyDescent="0.2">
      <c r="A7" s="4">
        <v>2024</v>
      </c>
      <c r="B7" s="4">
        <v>79302</v>
      </c>
      <c r="C7" s="5" t="s">
        <v>58</v>
      </c>
      <c r="D7" t="s">
        <v>59</v>
      </c>
      <c r="E7" s="4">
        <v>89565</v>
      </c>
      <c r="F7" s="10" t="s">
        <v>60</v>
      </c>
      <c r="G7" t="s">
        <v>61</v>
      </c>
      <c r="H7" s="4" t="s">
        <v>15</v>
      </c>
      <c r="I7" s="2" t="s">
        <v>62</v>
      </c>
      <c r="J7" s="6" t="s">
        <v>63</v>
      </c>
      <c r="K7" s="6" t="s">
        <v>71</v>
      </c>
      <c r="L7" t="s">
        <v>64</v>
      </c>
      <c r="M7" s="6" t="s">
        <v>65</v>
      </c>
      <c r="N7" s="6" t="s">
        <v>66</v>
      </c>
      <c r="O7" s="6" t="s">
        <v>67</v>
      </c>
    </row>
    <row r="8" spans="1:17" x14ac:dyDescent="0.2">
      <c r="A8" s="4">
        <v>2024</v>
      </c>
      <c r="B8" s="4">
        <v>7351</v>
      </c>
      <c r="C8" s="5" t="s">
        <v>40</v>
      </c>
      <c r="D8" t="s">
        <v>41</v>
      </c>
      <c r="E8" s="4">
        <v>7352</v>
      </c>
      <c r="F8" s="11" t="s">
        <v>42</v>
      </c>
      <c r="G8" t="s">
        <v>41</v>
      </c>
      <c r="H8" s="4" t="s">
        <v>15</v>
      </c>
      <c r="I8" s="2" t="s">
        <v>43</v>
      </c>
      <c r="J8" s="6" t="s">
        <v>44</v>
      </c>
      <c r="K8" s="6" t="s">
        <v>47</v>
      </c>
      <c r="L8" s="6" t="s">
        <v>45</v>
      </c>
      <c r="M8" s="6" t="s">
        <v>16</v>
      </c>
      <c r="N8" s="6" t="s">
        <v>46</v>
      </c>
      <c r="O8" s="6">
        <v>85006</v>
      </c>
    </row>
  </sheetData>
  <phoneticPr fontId="2" type="noConversion"/>
  <conditionalFormatting sqref="J6:N6">
    <cfRule type="containsText" dxfId="4" priority="2" stopIfTrue="1" operator="containsText" text="No">
      <formula>NOT(ISERROR(SEARCH("No",J6)))</formula>
    </cfRule>
  </conditionalFormatting>
  <conditionalFormatting sqref="J8:N8">
    <cfRule type="containsText" dxfId="3" priority="3" stopIfTrue="1" operator="containsText" text="No">
      <formula>NOT(ISERROR(SEARCH("No",J8)))</formula>
    </cfRule>
  </conditionalFormatting>
  <conditionalFormatting sqref="L3:N3">
    <cfRule type="containsText" dxfId="1" priority="9" stopIfTrue="1" operator="containsText" text="No">
      <formula>NOT(ISERROR(SEARCH("No",L3)))</formula>
    </cfRule>
  </conditionalFormatting>
  <conditionalFormatting sqref="L9:N65533">
    <cfRule type="containsText" dxfId="0" priority="24" stopIfTrue="1" operator="containsText" text="No">
      <formula>NOT(ISERROR(SEARCH("No",L9)))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 Private Entities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2020-06-11T21:29:59Z</dcterms:created>
  <dcterms:modified xsi:type="dcterms:W3CDTF">2024-02-05T17:53:21Z</dcterms:modified>
  <cp:category/>
  <cp:contentStatus/>
</cp:coreProperties>
</file>