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SF\FISCAL OPERATIONS\PAYMENT\Prop 123\FY22\"/>
    </mc:Choice>
  </mc:AlternateContent>
  <xr:revisionPtr revIDLastSave="0" documentId="13_ncr:1_{1B086411-9143-4630-B808-A8C1A9BEAE2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t Topic" sheetId="7" r:id="rId1"/>
  </sheets>
  <definedNames>
    <definedName name="_xlnm.Print_Titles" localSheetId="0">'Hot Topic'!$1:$1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7" l="1"/>
  <c r="D254" i="7"/>
  <c r="D247" i="7"/>
  <c r="D236" i="7"/>
  <c r="D210" i="7"/>
  <c r="D203" i="7"/>
  <c r="D181" i="7"/>
  <c r="D162" i="7"/>
  <c r="D147" i="7"/>
  <c r="D132" i="7"/>
  <c r="D73" i="7"/>
  <c r="D68" i="7"/>
  <c r="D58" i="7"/>
  <c r="D48" i="7"/>
  <c r="D13" i="7"/>
  <c r="D688" i="7"/>
  <c r="D255" i="7" l="1"/>
  <c r="D689" i="7" s="1"/>
</calcChain>
</file>

<file path=xl/sharedStrings.xml><?xml version="1.0" encoding="utf-8"?>
<sst xmlns="http://schemas.openxmlformats.org/spreadsheetml/2006/main" count="1362" uniqueCount="1323">
  <si>
    <t>Name</t>
  </si>
  <si>
    <t>CTDS</t>
  </si>
  <si>
    <t>St Johns Unified District</t>
  </si>
  <si>
    <t>010201000</t>
  </si>
  <si>
    <t>Window Rock Unified District</t>
  </si>
  <si>
    <t>010208000</t>
  </si>
  <si>
    <t>Round Valley Unified District</t>
  </si>
  <si>
    <t>010210000</t>
  </si>
  <si>
    <t>Sanders Unified District</t>
  </si>
  <si>
    <t>010218000</t>
  </si>
  <si>
    <t>Ganado Unified School District</t>
  </si>
  <si>
    <t>010220000</t>
  </si>
  <si>
    <t>Chinle Unified District</t>
  </si>
  <si>
    <t>010224000</t>
  </si>
  <si>
    <t>Red Mesa Unified District</t>
  </si>
  <si>
    <t>010227000</t>
  </si>
  <si>
    <t>Concho Elementary District</t>
  </si>
  <si>
    <t>010306000</t>
  </si>
  <si>
    <t>Alpine Elementary District</t>
  </si>
  <si>
    <t>010307000</t>
  </si>
  <si>
    <t>Vernon Elementary District</t>
  </si>
  <si>
    <t>010309000</t>
  </si>
  <si>
    <t>Mcnary Elementary District</t>
  </si>
  <si>
    <t>010323000</t>
  </si>
  <si>
    <t>Fort Huachuca Accommodation District</t>
  </si>
  <si>
    <t>020100000</t>
  </si>
  <si>
    <t>Tombstone Unified District</t>
  </si>
  <si>
    <t>020201000</t>
  </si>
  <si>
    <t>Bisbee Unified District</t>
  </si>
  <si>
    <t>020202000</t>
  </si>
  <si>
    <t>Willcox Unified District</t>
  </si>
  <si>
    <t>020213000</t>
  </si>
  <si>
    <t>Bowie Unified District</t>
  </si>
  <si>
    <t>020214000</t>
  </si>
  <si>
    <t>San Simon Unified District</t>
  </si>
  <si>
    <t>020218000</t>
  </si>
  <si>
    <t>St David Unified District</t>
  </si>
  <si>
    <t>020221000</t>
  </si>
  <si>
    <t>Douglas Unified District</t>
  </si>
  <si>
    <t>020227000</t>
  </si>
  <si>
    <t>Sierra Vista Unified District</t>
  </si>
  <si>
    <t>020268000</t>
  </si>
  <si>
    <t>Naco Elementary District</t>
  </si>
  <si>
    <t>020323000</t>
  </si>
  <si>
    <t>Cochise Elementary District</t>
  </si>
  <si>
    <t>020326000</t>
  </si>
  <si>
    <t>Apache Elementary District</t>
  </si>
  <si>
    <t>020342000</t>
  </si>
  <si>
    <t>Double Adobe Elementary District</t>
  </si>
  <si>
    <t>020345000</t>
  </si>
  <si>
    <t>Palominas Elementary District</t>
  </si>
  <si>
    <t>020349000</t>
  </si>
  <si>
    <t>McNeal Elementary District</t>
  </si>
  <si>
    <t>020355000</t>
  </si>
  <si>
    <t>Elfrida Elementary District</t>
  </si>
  <si>
    <t>020412000</t>
  </si>
  <si>
    <t>Pearce Elementary District</t>
  </si>
  <si>
    <t>020422000</t>
  </si>
  <si>
    <t>Ash Creek Elementary District</t>
  </si>
  <si>
    <t>020453000</t>
  </si>
  <si>
    <t>Pomerene Elementary District</t>
  </si>
  <si>
    <t>020364000</t>
  </si>
  <si>
    <t>Valley Union High School District</t>
  </si>
  <si>
    <t>020522000</t>
  </si>
  <si>
    <t>Center for Academic Success, Inc.</t>
  </si>
  <si>
    <t>Flagstaff Unified District</t>
  </si>
  <si>
    <t>030201000</t>
  </si>
  <si>
    <t>Williams Unified District</t>
  </si>
  <si>
    <t>030202000</t>
  </si>
  <si>
    <t>Grand Canyon Unified District</t>
  </si>
  <si>
    <t>030204000</t>
  </si>
  <si>
    <t>Fredonia-Moccasin Unified District</t>
  </si>
  <si>
    <t>030206000</t>
  </si>
  <si>
    <t>Page Unified District</t>
  </si>
  <si>
    <t>030208000</t>
  </si>
  <si>
    <t>Tuba City Unified School District #15</t>
  </si>
  <si>
    <t>030215000</t>
  </si>
  <si>
    <t>Chevelon Butte School District</t>
  </si>
  <si>
    <t>030305000</t>
  </si>
  <si>
    <t>Maine Consolidated School District</t>
  </si>
  <si>
    <t>030310000</t>
  </si>
  <si>
    <t>Pine Forest Education Association, Inc.</t>
  </si>
  <si>
    <t>Flagstaff Arts And Leadership Academy</t>
  </si>
  <si>
    <t>Mountain School, Inc.</t>
  </si>
  <si>
    <t>Northland Preparatory Academy</t>
  </si>
  <si>
    <t>Flagstaff Montessori, L.L.C.</t>
  </si>
  <si>
    <t>Flagstaff Junior Academy</t>
  </si>
  <si>
    <t>Globe Unified District</t>
  </si>
  <si>
    <t>040201000</t>
  </si>
  <si>
    <t>Payson Unified District</t>
  </si>
  <si>
    <t>040210000</t>
  </si>
  <si>
    <t>San Carlos Unified District</t>
  </si>
  <si>
    <t>040220000</t>
  </si>
  <si>
    <t>Miami Unified District</t>
  </si>
  <si>
    <t>040240000</t>
  </si>
  <si>
    <t>Hayden-Winkelman Unified District</t>
  </si>
  <si>
    <t>040241000</t>
  </si>
  <si>
    <t>Young Elementary District</t>
  </si>
  <si>
    <t>040305000</t>
  </si>
  <si>
    <t>Pine Strawberry Elementary District</t>
  </si>
  <si>
    <t>040312000</t>
  </si>
  <si>
    <t>Tonto Basin Elementary District</t>
  </si>
  <si>
    <t>040333000</t>
  </si>
  <si>
    <t>Liberty High School</t>
  </si>
  <si>
    <t>Graham County Special Services</t>
  </si>
  <si>
    <t>050199000</t>
  </si>
  <si>
    <t>Safford Unified District</t>
  </si>
  <si>
    <t>050201000</t>
  </si>
  <si>
    <t>Thatcher Unified District</t>
  </si>
  <si>
    <t>050204000</t>
  </si>
  <si>
    <t>Pima Unified District</t>
  </si>
  <si>
    <t>050206000</t>
  </si>
  <si>
    <t>Fort Thomas Unified District</t>
  </si>
  <si>
    <t>050207000</t>
  </si>
  <si>
    <t>Solomon Elementary District</t>
  </si>
  <si>
    <t>050305000</t>
  </si>
  <si>
    <t>Klondyke Elementary District</t>
  </si>
  <si>
    <t>050309000</t>
  </si>
  <si>
    <t>Bonita Elementary District</t>
  </si>
  <si>
    <t>050316000</t>
  </si>
  <si>
    <t>Triumphant Learning Center</t>
  </si>
  <si>
    <t>Duncan Unified District</t>
  </si>
  <si>
    <t>060202000</t>
  </si>
  <si>
    <t>Morenci Unified District</t>
  </si>
  <si>
    <t>060218000</t>
  </si>
  <si>
    <t>Blue Elementary District</t>
  </si>
  <si>
    <t>060322000</t>
  </si>
  <si>
    <t>Maricopa County Regional School District</t>
  </si>
  <si>
    <t>070199000</t>
  </si>
  <si>
    <t>Mesa Unified District</t>
  </si>
  <si>
    <t>070204000</t>
  </si>
  <si>
    <t>Wickenburg Unified District</t>
  </si>
  <si>
    <t>070209000</t>
  </si>
  <si>
    <t>Peoria Unified School District</t>
  </si>
  <si>
    <t>070211000</t>
  </si>
  <si>
    <t>Gila Bend Unified District</t>
  </si>
  <si>
    <t>070224000</t>
  </si>
  <si>
    <t>Gilbert Unified District</t>
  </si>
  <si>
    <t>070241000</t>
  </si>
  <si>
    <t>Scottsdale Unified District</t>
  </si>
  <si>
    <t>070248000</t>
  </si>
  <si>
    <t>Paradise Valley Unified District</t>
  </si>
  <si>
    <t>070269000</t>
  </si>
  <si>
    <t>Chandler Unified District #80</t>
  </si>
  <si>
    <t>070280000</t>
  </si>
  <si>
    <t>Dysart Unified District</t>
  </si>
  <si>
    <t>070289000</t>
  </si>
  <si>
    <t>Cave Creek Unified District</t>
  </si>
  <si>
    <t>070293000</t>
  </si>
  <si>
    <t>Queen Creek Unified District</t>
  </si>
  <si>
    <t>070295000</t>
  </si>
  <si>
    <t>Deer Valley Unified District</t>
  </si>
  <si>
    <t>070297000</t>
  </si>
  <si>
    <t>Fountain Hills Unified District</t>
  </si>
  <si>
    <t>070298000</t>
  </si>
  <si>
    <t>Higley Unified School District</t>
  </si>
  <si>
    <t>070260000</t>
  </si>
  <si>
    <t>Aguila Elementary District</t>
  </si>
  <si>
    <t>070363000</t>
  </si>
  <si>
    <t>Sentinel Elementary District</t>
  </si>
  <si>
    <t>070371000</t>
  </si>
  <si>
    <t>Morristown Elementary District</t>
  </si>
  <si>
    <t>070375000</t>
  </si>
  <si>
    <t>Nadaburg Unified School District</t>
  </si>
  <si>
    <t>Mobile Elementary District</t>
  </si>
  <si>
    <t>070386000</t>
  </si>
  <si>
    <t>Saddle Mountain Unified School District</t>
  </si>
  <si>
    <t>070290000</t>
  </si>
  <si>
    <t>Paloma School District</t>
  </si>
  <si>
    <t>070394000</t>
  </si>
  <si>
    <t>Phoenix Elementary District</t>
  </si>
  <si>
    <t>070401000</t>
  </si>
  <si>
    <t>Riverside Elementary District</t>
  </si>
  <si>
    <t>070402000</t>
  </si>
  <si>
    <t>Tempe School District</t>
  </si>
  <si>
    <t>070403000</t>
  </si>
  <si>
    <t>Isaac Elementary District</t>
  </si>
  <si>
    <t>070405000</t>
  </si>
  <si>
    <t>Washington Elementary School District</t>
  </si>
  <si>
    <t>070406000</t>
  </si>
  <si>
    <t>Wilson Elementary District</t>
  </si>
  <si>
    <t>070407000</t>
  </si>
  <si>
    <t>Osborn Elementary District</t>
  </si>
  <si>
    <t>070408000</t>
  </si>
  <si>
    <t>Creighton Elementary District</t>
  </si>
  <si>
    <t>070414000</t>
  </si>
  <si>
    <t>Tolleson Elementary District</t>
  </si>
  <si>
    <t>070417000</t>
  </si>
  <si>
    <t>Murphy Elementary District</t>
  </si>
  <si>
    <t>070421000</t>
  </si>
  <si>
    <t>Liberty Elementary District</t>
  </si>
  <si>
    <t>070425000</t>
  </si>
  <si>
    <t>Kyrene Elementary District</t>
  </si>
  <si>
    <t>070428000</t>
  </si>
  <si>
    <t>Balsz Elementary District</t>
  </si>
  <si>
    <t>070431000</t>
  </si>
  <si>
    <t>Buckeye Elementary District</t>
  </si>
  <si>
    <t>070433000</t>
  </si>
  <si>
    <t>Madison Elementary District</t>
  </si>
  <si>
    <t>070438000</t>
  </si>
  <si>
    <t>Glendale Elementary District</t>
  </si>
  <si>
    <t>070440000</t>
  </si>
  <si>
    <t>Avondale Elementary District</t>
  </si>
  <si>
    <t>070444000</t>
  </si>
  <si>
    <t>Fowler Elementary District</t>
  </si>
  <si>
    <t>070445000</t>
  </si>
  <si>
    <t>Arlington Elementary District</t>
  </si>
  <si>
    <t>070447000</t>
  </si>
  <si>
    <t>Palo Verde Elementary District</t>
  </si>
  <si>
    <t>070449000</t>
  </si>
  <si>
    <t>Laveen Elementary District</t>
  </si>
  <si>
    <t>070459000</t>
  </si>
  <si>
    <t>Union Elementary District</t>
  </si>
  <si>
    <t>070462000</t>
  </si>
  <si>
    <t>Littleton Elementary District</t>
  </si>
  <si>
    <t>070465000</t>
  </si>
  <si>
    <t>Roosevelt Elementary District</t>
  </si>
  <si>
    <t>070466000</t>
  </si>
  <si>
    <t>Alhambra Elementary District</t>
  </si>
  <si>
    <t>070468000</t>
  </si>
  <si>
    <t>Litchfield Elementary District</t>
  </si>
  <si>
    <t>070479000</t>
  </si>
  <si>
    <t>Cartwright Elementary District</t>
  </si>
  <si>
    <t>070483000</t>
  </si>
  <si>
    <t>Pendergast Elementary District</t>
  </si>
  <si>
    <t>070492000</t>
  </si>
  <si>
    <t>Buckeye Union High School District</t>
  </si>
  <si>
    <t>070501000</t>
  </si>
  <si>
    <t>Glendale Union High School District</t>
  </si>
  <si>
    <t>070505000</t>
  </si>
  <si>
    <t>Phoenix Union High School District</t>
  </si>
  <si>
    <t>070510000</t>
  </si>
  <si>
    <t>Tempe Union High School District</t>
  </si>
  <si>
    <t>070513000</t>
  </si>
  <si>
    <t>Tolleson Union High School District</t>
  </si>
  <si>
    <t>070514000</t>
  </si>
  <si>
    <t>Agua Fria Union High School District</t>
  </si>
  <si>
    <t>070516000</t>
  </si>
  <si>
    <t>Ball Charter Schools (Hearn)</t>
  </si>
  <si>
    <t>Accelerated Learning Center, Inc.</t>
  </si>
  <si>
    <t>Ridgeline Academy, Inc.</t>
  </si>
  <si>
    <t>Friendly House, Inc.</t>
  </si>
  <si>
    <t>Reid Traditional Schools' Valley Academy, Inc.</t>
  </si>
  <si>
    <t>Twenty First Century Charter School, Inc. Bennett Academy</t>
  </si>
  <si>
    <t>STEP UP Schools, Inc.</t>
  </si>
  <si>
    <t>Maricopa County Community College District dba Gateway Early College High School</t>
  </si>
  <si>
    <t>New School For The Arts</t>
  </si>
  <si>
    <t>Salt River Pima-Maricopa  Community Schools</t>
  </si>
  <si>
    <t>Ombudsman Educational Services, Ltd.,a subsidiary of Educational Services of Ame</t>
  </si>
  <si>
    <t>Acclaim Charter School</t>
  </si>
  <si>
    <t>Edkey, Inc. - Sequoia Choice Schools</t>
  </si>
  <si>
    <t>Arizona Agribusiness &amp; Equine Center, Inc.</t>
  </si>
  <si>
    <t>Genesis Program, Inc.</t>
  </si>
  <si>
    <t>International Commerce Secondary Schools, Inc.</t>
  </si>
  <si>
    <t>Espiritu Community Development Corp.</t>
  </si>
  <si>
    <t>Heritage Academy, Inc.</t>
  </si>
  <si>
    <t>Humanities and Sciences Academy of the United States, Inc.</t>
  </si>
  <si>
    <t>Phoenix Advantage Charter School, Inc.</t>
  </si>
  <si>
    <t>Villa Montessori Charter School</t>
  </si>
  <si>
    <t>Phoenix Education Management, LLC,</t>
  </si>
  <si>
    <t>EduPreneurship, Inc.</t>
  </si>
  <si>
    <t>Kaizen Education Foundation dba El Dorado High School</t>
  </si>
  <si>
    <t>Arizona School For The Arts</t>
  </si>
  <si>
    <t>Arizona Call-a-Teen Youth Resources, Inc.</t>
  </si>
  <si>
    <t>Allen-Cochran Enterprises, Inc.</t>
  </si>
  <si>
    <t>American Leadership Academy, Inc.</t>
  </si>
  <si>
    <t>Intelli-School, Inc.</t>
  </si>
  <si>
    <t>Benjamin Franklin Charter School - Queen Creek</t>
  </si>
  <si>
    <t>Montessori Day Public Schools Chartered, Inc.</t>
  </si>
  <si>
    <t>Khalsa Montessori Elementary Schools</t>
  </si>
  <si>
    <t>Tempe Preparatory Academy</t>
  </si>
  <si>
    <t>Bright Beginnings School, Inc.</t>
  </si>
  <si>
    <t>Montessori Education Centre Charter School</t>
  </si>
  <si>
    <t>New Horizon School for the Performing Arts</t>
  </si>
  <si>
    <t>Lake Havasu Unified District</t>
  </si>
  <si>
    <t>080201000</t>
  </si>
  <si>
    <t>Peach Springs Unified District</t>
  </si>
  <si>
    <t>080208000</t>
  </si>
  <si>
    <t>Colorado City Unified District</t>
  </si>
  <si>
    <t>080214000</t>
  </si>
  <si>
    <t>Hackberry School District</t>
  </si>
  <si>
    <t>080303000</t>
  </si>
  <si>
    <t>Owens School District No.6</t>
  </si>
  <si>
    <t>080306000</t>
  </si>
  <si>
    <t>Littlefield Unified District</t>
  </si>
  <si>
    <t>080209000</t>
  </si>
  <si>
    <t>Topock Elementary District</t>
  </si>
  <si>
    <t>080412000</t>
  </si>
  <si>
    <t>Yucca Elementary District</t>
  </si>
  <si>
    <t>080313000</t>
  </si>
  <si>
    <t>Bullhead City School District</t>
  </si>
  <si>
    <t>080415000</t>
  </si>
  <si>
    <t>Mohave Valley Elementary District</t>
  </si>
  <si>
    <t>080416000</t>
  </si>
  <si>
    <t>Valentine Elementary District</t>
  </si>
  <si>
    <t>080322000</t>
  </si>
  <si>
    <t>Colorado River Union High School District</t>
  </si>
  <si>
    <t>080502000</t>
  </si>
  <si>
    <t>Kingman Academy Of Learning</t>
  </si>
  <si>
    <t>Young Scholars Academy Charter School Corp.</t>
  </si>
  <si>
    <t>Navajo County Accommodation District #99</t>
  </si>
  <si>
    <t>090199000</t>
  </si>
  <si>
    <t>Winslow Unified District</t>
  </si>
  <si>
    <t>090201000</t>
  </si>
  <si>
    <t>Joseph City Unified District</t>
  </si>
  <si>
    <t>090202000</t>
  </si>
  <si>
    <t>Holbrook Unified District</t>
  </si>
  <si>
    <t>090203000</t>
  </si>
  <si>
    <t>Pinon Unified District</t>
  </si>
  <si>
    <t>090204000</t>
  </si>
  <si>
    <t>Snowflake Unified District</t>
  </si>
  <si>
    <t>090205000</t>
  </si>
  <si>
    <t>Heber-Overgaard Unified District</t>
  </si>
  <si>
    <t>090206000</t>
  </si>
  <si>
    <t>Show Low Unified District</t>
  </si>
  <si>
    <t>090210000</t>
  </si>
  <si>
    <t>Whiteriver Unified District</t>
  </si>
  <si>
    <t>090220000</t>
  </si>
  <si>
    <t>Cedar Unified District</t>
  </si>
  <si>
    <t>090225000</t>
  </si>
  <si>
    <t>Kayenta Unified School District #27</t>
  </si>
  <si>
    <t>090227000</t>
  </si>
  <si>
    <t>Blue Ridge Unified School District No. 32</t>
  </si>
  <si>
    <t>090232000</t>
  </si>
  <si>
    <t>Career Development, Inc.</t>
  </si>
  <si>
    <t>Pima Accommodation District</t>
  </si>
  <si>
    <t>100100000</t>
  </si>
  <si>
    <t>Tucson Unified District</t>
  </si>
  <si>
    <t>100201000</t>
  </si>
  <si>
    <t>Marana Unified District</t>
  </si>
  <si>
    <t>100206000</t>
  </si>
  <si>
    <t>Flowing Wells Unified District</t>
  </si>
  <si>
    <t>100208000</t>
  </si>
  <si>
    <t>Amphitheater Unified District</t>
  </si>
  <si>
    <t>100210000</t>
  </si>
  <si>
    <t>Sunnyside Unified District</t>
  </si>
  <si>
    <t>100212000</t>
  </si>
  <si>
    <t>Tanque Verde Unified District</t>
  </si>
  <si>
    <t>100213000</t>
  </si>
  <si>
    <t>Ajo Unified District</t>
  </si>
  <si>
    <t>100215000</t>
  </si>
  <si>
    <t>Catalina Foothills Unified District</t>
  </si>
  <si>
    <t>100216000</t>
  </si>
  <si>
    <t>Sahuarita Unified District</t>
  </si>
  <si>
    <t>100230000</t>
  </si>
  <si>
    <t>Baboquivari Unified School District #40</t>
  </si>
  <si>
    <t>100240000</t>
  </si>
  <si>
    <t>Vail Unified District</t>
  </si>
  <si>
    <t>100220000</t>
  </si>
  <si>
    <t>San Fernando Elementary District</t>
  </si>
  <si>
    <t>100335000</t>
  </si>
  <si>
    <t>Empire Elementary District</t>
  </si>
  <si>
    <t>100337000</t>
  </si>
  <si>
    <t>Continental Elementary District</t>
  </si>
  <si>
    <t>100339000</t>
  </si>
  <si>
    <t>Redington Elementary District</t>
  </si>
  <si>
    <t>100344000</t>
  </si>
  <si>
    <t>Altar Valley Elementary District</t>
  </si>
  <si>
    <t>100351000</t>
  </si>
  <si>
    <t>Pima County</t>
  </si>
  <si>
    <t>Edge School, Inc., The</t>
  </si>
  <si>
    <t>Tucson Youth Development/ACE Charter High School</t>
  </si>
  <si>
    <t>Presidio School</t>
  </si>
  <si>
    <t>Hermosa Montessori Charter School</t>
  </si>
  <si>
    <t>Montessori Schoolhouse of Tucson, Inc.</t>
  </si>
  <si>
    <t>Portable Practical Educational Preparation, Inc. (PPEP, Inc.)</t>
  </si>
  <si>
    <t>Mary C O'Brien Accommodation District</t>
  </si>
  <si>
    <t>110100000</t>
  </si>
  <si>
    <t>Florence Unified School District</t>
  </si>
  <si>
    <t>110201000</t>
  </si>
  <si>
    <t>Ray Unified District</t>
  </si>
  <si>
    <t>110203000</t>
  </si>
  <si>
    <t>Mammoth-San Manuel Unified District</t>
  </si>
  <si>
    <t>110208000</t>
  </si>
  <si>
    <t>Superior Unified School District</t>
  </si>
  <si>
    <t>110215000</t>
  </si>
  <si>
    <t>Maricopa Unified School District</t>
  </si>
  <si>
    <t>110220000</t>
  </si>
  <si>
    <t>Coolidge Unified District</t>
  </si>
  <si>
    <t>110221000</t>
  </si>
  <si>
    <t>Apache Junction Unified District</t>
  </si>
  <si>
    <t>110243000</t>
  </si>
  <si>
    <t>Oracle Elementary District</t>
  </si>
  <si>
    <t>110302000</t>
  </si>
  <si>
    <t>J O Combs Unified School District</t>
  </si>
  <si>
    <t>110244000</t>
  </si>
  <si>
    <t>Casa Grande Elementary District</t>
  </si>
  <si>
    <t>110404000</t>
  </si>
  <si>
    <t>Red Rock Elementary District</t>
  </si>
  <si>
    <t>110405000</t>
  </si>
  <si>
    <t>Eloy Elementary District</t>
  </si>
  <si>
    <t>110411000</t>
  </si>
  <si>
    <t>Sacaton Elementary District</t>
  </si>
  <si>
    <t>110418000</t>
  </si>
  <si>
    <t>Toltec School District</t>
  </si>
  <si>
    <t>110422000</t>
  </si>
  <si>
    <t>Stanfield Elementary District</t>
  </si>
  <si>
    <t>110424000</t>
  </si>
  <si>
    <t>Picacho Elementary District</t>
  </si>
  <si>
    <t>110433000</t>
  </si>
  <si>
    <t>Casa Grande Union High School District</t>
  </si>
  <si>
    <t>110502000</t>
  </si>
  <si>
    <t>Santa Cruz Valley Union High School District</t>
  </si>
  <si>
    <t>110540000</t>
  </si>
  <si>
    <t>Nogales Unified District</t>
  </si>
  <si>
    <t>120201000</t>
  </si>
  <si>
    <t>Santa Cruz Valley Unified District</t>
  </si>
  <si>
    <t>120235000</t>
  </si>
  <si>
    <t>Santa Cruz Elementary District</t>
  </si>
  <si>
    <t>120328000</t>
  </si>
  <si>
    <t>Patagonia Elementary District</t>
  </si>
  <si>
    <t>120406000</t>
  </si>
  <si>
    <t>Sonoita Elementary District</t>
  </si>
  <si>
    <t>120425000</t>
  </si>
  <si>
    <t>Patagonia Union High School District</t>
  </si>
  <si>
    <t>120520000</t>
  </si>
  <si>
    <t>Mexicayotl Academy, Inc.</t>
  </si>
  <si>
    <t>Prescott Unified District</t>
  </si>
  <si>
    <t>130201000</t>
  </si>
  <si>
    <t>Sedona-Oak Creek JUSD #9</t>
  </si>
  <si>
    <t>130209000</t>
  </si>
  <si>
    <t>Bagdad Unified District</t>
  </si>
  <si>
    <t>130220000</t>
  </si>
  <si>
    <t>Humboldt Unified District</t>
  </si>
  <si>
    <t>130222000</t>
  </si>
  <si>
    <t>Camp Verde Unified District</t>
  </si>
  <si>
    <t>130228000</t>
  </si>
  <si>
    <t>Ash Fork Joint Unified District</t>
  </si>
  <si>
    <t>130231000</t>
  </si>
  <si>
    <t>Seligman Unified District</t>
  </si>
  <si>
    <t>130240000</t>
  </si>
  <si>
    <t>Mayer Unified School District</t>
  </si>
  <si>
    <t>130243000</t>
  </si>
  <si>
    <t>Chino Valley Unified District</t>
  </si>
  <si>
    <t>130251000</t>
  </si>
  <si>
    <t>Williamson Valley Elementary School District</t>
  </si>
  <si>
    <t>130302000</t>
  </si>
  <si>
    <t>Walnut Grove Elementary District</t>
  </si>
  <si>
    <t>130307000</t>
  </si>
  <si>
    <t>Skull Valley Elementary District</t>
  </si>
  <si>
    <t>130315000</t>
  </si>
  <si>
    <t>Congress Elementary District</t>
  </si>
  <si>
    <t>130317000</t>
  </si>
  <si>
    <t>Kirkland Elementary District</t>
  </si>
  <si>
    <t>130323000</t>
  </si>
  <si>
    <t>Beaver Creek Elementary District</t>
  </si>
  <si>
    <t>130326000</t>
  </si>
  <si>
    <t>Hillside Elementary District</t>
  </si>
  <si>
    <t>130335000</t>
  </si>
  <si>
    <t>Crown King Elementary District</t>
  </si>
  <si>
    <t>130341000</t>
  </si>
  <si>
    <t>Canon Elementary District</t>
  </si>
  <si>
    <t>130350000</t>
  </si>
  <si>
    <t>Yarnell Elementary District</t>
  </si>
  <si>
    <t>130352000</t>
  </si>
  <si>
    <t>Clarkdale-Jerome Elementary District</t>
  </si>
  <si>
    <t>130403000</t>
  </si>
  <si>
    <t>Cottonwood-Oak Creek Elementary District</t>
  </si>
  <si>
    <t>130406000</t>
  </si>
  <si>
    <t>Mingus Union High School District</t>
  </si>
  <si>
    <t>130504000</t>
  </si>
  <si>
    <t>Sedona Charter School, Inc.</t>
  </si>
  <si>
    <t>Mingus Springs Charter School</t>
  </si>
  <si>
    <t>Franklin Phonetic Primary School, Inc.</t>
  </si>
  <si>
    <t>Skyview School, Inc.</t>
  </si>
  <si>
    <t>Yuma Elementary District</t>
  </si>
  <si>
    <t>140401000</t>
  </si>
  <si>
    <t>Somerton Elementary District</t>
  </si>
  <si>
    <t>140411000</t>
  </si>
  <si>
    <t>Crane Elementary District</t>
  </si>
  <si>
    <t>140413000</t>
  </si>
  <si>
    <t>Hyder Elementary District</t>
  </si>
  <si>
    <t>140416000</t>
  </si>
  <si>
    <t>Mohawk Valley Elementary District</t>
  </si>
  <si>
    <t>140417000</t>
  </si>
  <si>
    <t>Wellton Elementary District</t>
  </si>
  <si>
    <t>140424000</t>
  </si>
  <si>
    <t>Gadsden Elementary District</t>
  </si>
  <si>
    <t>140432000</t>
  </si>
  <si>
    <t>Antelope Union High School District</t>
  </si>
  <si>
    <t>140550000</t>
  </si>
  <si>
    <t>Yuma Union High School District</t>
  </si>
  <si>
    <t>140570000</t>
  </si>
  <si>
    <t>Az-Tec High School</t>
  </si>
  <si>
    <t>Yuma Private Industry Council, Inc.</t>
  </si>
  <si>
    <t>Parker Unified School District</t>
  </si>
  <si>
    <t>150227000</t>
  </si>
  <si>
    <t>Quartzsite Elementary District</t>
  </si>
  <si>
    <t>150404000</t>
  </si>
  <si>
    <t>Wenden Elementary District</t>
  </si>
  <si>
    <t>150419000</t>
  </si>
  <si>
    <t>Bouse Elementary District</t>
  </si>
  <si>
    <t>150426000</t>
  </si>
  <si>
    <t>Salome Consolidated Elementary District</t>
  </si>
  <si>
    <t>150430000</t>
  </si>
  <si>
    <t>Bicentennial Union High School District</t>
  </si>
  <si>
    <t>150576000</t>
  </si>
  <si>
    <t>East Valley Institute of Technology</t>
  </si>
  <si>
    <t>070801000</t>
  </si>
  <si>
    <t>Integrity Education Incorporated</t>
  </si>
  <si>
    <t>Paragon Management, Inc.</t>
  </si>
  <si>
    <t>Metropolitan Arts Institute, Inc.</t>
  </si>
  <si>
    <t>Cholla Academy</t>
  </si>
  <si>
    <t>Akimel O Otham Pee Posh Charter School, Inc.</t>
  </si>
  <si>
    <t>P.L.C. Charter Schools</t>
  </si>
  <si>
    <t>Destiny School, Inc.</t>
  </si>
  <si>
    <t>Shonto Governing Board of Education, Inc.</t>
  </si>
  <si>
    <t>The Charter Foundation, Inc.</t>
  </si>
  <si>
    <t>Discovery Plus Academy</t>
  </si>
  <si>
    <t>BASIS Charter Schools, Inc.</t>
  </si>
  <si>
    <t>Challenge School, Inc.</t>
  </si>
  <si>
    <t>Accelerated Elementary and Secondary Schools</t>
  </si>
  <si>
    <t>Ha:san Educational Services</t>
  </si>
  <si>
    <t>Gem Charter School, Inc.</t>
  </si>
  <si>
    <t>Tucson Preparatory School</t>
  </si>
  <si>
    <t>Phoenix School of Academic Excellence The</t>
  </si>
  <si>
    <t>Edkey, Inc. - Sequoia Charter School</t>
  </si>
  <si>
    <t>Coconino County Accommodation School District</t>
  </si>
  <si>
    <t>030199000</t>
  </si>
  <si>
    <t>Noah Webster Schools - Mesa</t>
  </si>
  <si>
    <t>Keystone Montessori Charter School, Inc.</t>
  </si>
  <si>
    <t>Mountain Rose Academy, Inc.</t>
  </si>
  <si>
    <t>Mary Ellen Halvorson Educational Foundation. dba: Tri-City Prep High School</t>
  </si>
  <si>
    <t>Stepping Stones Academy</t>
  </si>
  <si>
    <t>Painted Pony Ranch Charter School</t>
  </si>
  <si>
    <t>Liberty Traditional Charter School</t>
  </si>
  <si>
    <t>Park View School, Inc.</t>
  </si>
  <si>
    <t>Benchmark School, Inc.</t>
  </si>
  <si>
    <t>Great Expectations Academy</t>
  </si>
  <si>
    <t>ASU Preparatory Academy</t>
  </si>
  <si>
    <t>Fit Kids, Inc. dba Champion Schools</t>
  </si>
  <si>
    <t>Northern Arizona Vocational Institute of Technology</t>
  </si>
  <si>
    <t>090835000</t>
  </si>
  <si>
    <t>Eastpointe High School, Inc.</t>
  </si>
  <si>
    <t>Carden of Tucson, Inc.</t>
  </si>
  <si>
    <t>Mountain Oak Charter School, Inc.</t>
  </si>
  <si>
    <t>New World Educational Center</t>
  </si>
  <si>
    <t>Cambridge Academy  East,  Inc</t>
  </si>
  <si>
    <t>Academy of Tucson, Inc.</t>
  </si>
  <si>
    <t>Kaizen Education Foundation dba South Pointe Junior High School</t>
  </si>
  <si>
    <t>Akimel O'Otham Pee Posh Charter School, Inc.</t>
  </si>
  <si>
    <t>GAR, LLC dba Student Choice High School</t>
  </si>
  <si>
    <t>Southern Arizona Community Academy, Inc.</t>
  </si>
  <si>
    <t>Pathfinder Charter School Foundation</t>
  </si>
  <si>
    <t>Career Success Schools</t>
  </si>
  <si>
    <t>Daisy Education Corporation dba Sonoran Science Academy</t>
  </si>
  <si>
    <t>Little Lamb Community School</t>
  </si>
  <si>
    <t>AIBT Non-Profit Charter High School - Phoenix</t>
  </si>
  <si>
    <t>Calibre Academy</t>
  </si>
  <si>
    <t>E-Institute Charter Schools, Inc.</t>
  </si>
  <si>
    <t>Highland Free School</t>
  </si>
  <si>
    <t>James Madison Preparatory School</t>
  </si>
  <si>
    <t>Juniper Tree Academy</t>
  </si>
  <si>
    <t>Kestrel Schools, Inc.</t>
  </si>
  <si>
    <t>Santa Cruz Valley Opportunities in Education, Inc.</t>
  </si>
  <si>
    <t>PACE Preparatory Academy, Inc.</t>
  </si>
  <si>
    <t>Patagonia Montessori Elementary School</t>
  </si>
  <si>
    <t>Self Development Charter School</t>
  </si>
  <si>
    <t>Tucson Country Day School, Inc.</t>
  </si>
  <si>
    <t>Country Gardens Charter Schools</t>
  </si>
  <si>
    <t>Cornerstone Charter School,Inc</t>
  </si>
  <si>
    <t>Happy Valley School, Inc.</t>
  </si>
  <si>
    <t>Skyline Schools, Inc.</t>
  </si>
  <si>
    <t>Southgate Academy, Inc.</t>
  </si>
  <si>
    <t>Painted Desert Demonstration Projects, Inc.</t>
  </si>
  <si>
    <t>Ball Charter Schools (Dobson)</t>
  </si>
  <si>
    <t>Paramount Education Studies Inc</t>
  </si>
  <si>
    <t>Milestones Charter School</t>
  </si>
  <si>
    <t>Edkey, Inc. - Sequoia Village School</t>
  </si>
  <si>
    <t>Academy with Community Partners  Inc</t>
  </si>
  <si>
    <t>Excalibur Charter Schools, Inc.</t>
  </si>
  <si>
    <t>American Basic Schools LLC</t>
  </si>
  <si>
    <t>Telesis Center for Learning, Inc.</t>
  </si>
  <si>
    <t>Benson Unified School District</t>
  </si>
  <si>
    <t>020209000</t>
  </si>
  <si>
    <t>Kaizen Education Foundation dba South Pointe Elementary School</t>
  </si>
  <si>
    <t>Horizon Community Learning Center, Inc.</t>
  </si>
  <si>
    <t>Yavapai Accommodation School District</t>
  </si>
  <si>
    <t>130199000</t>
  </si>
  <si>
    <t>Coconino Association for Vocation Industry and Technology</t>
  </si>
  <si>
    <t>030801000</t>
  </si>
  <si>
    <t>Central Arizona Valley Institute of Technology</t>
  </si>
  <si>
    <t>110801000</t>
  </si>
  <si>
    <t>Gila Institute for Technology</t>
  </si>
  <si>
    <t>050802000</t>
  </si>
  <si>
    <t>Cobre Valley Institute of Technology District</t>
  </si>
  <si>
    <t>110802000</t>
  </si>
  <si>
    <t>Valley Academy for Career and Technology Education</t>
  </si>
  <si>
    <t>130801000</t>
  </si>
  <si>
    <t>Cochise Technology District</t>
  </si>
  <si>
    <t>020801000</t>
  </si>
  <si>
    <t>Khalsa Family Services</t>
  </si>
  <si>
    <t>Aprender Tucson</t>
  </si>
  <si>
    <t>Acorn Montessori Charter School</t>
  </si>
  <si>
    <t>Pinnacle Education-WMCB, Inc.</t>
  </si>
  <si>
    <t>Desert Rose Academy,Inc.</t>
  </si>
  <si>
    <t>Crown Charter School, Inc</t>
  </si>
  <si>
    <t>Success School</t>
  </si>
  <si>
    <t>Pointe Schools</t>
  </si>
  <si>
    <t>American Virtual Academy</t>
  </si>
  <si>
    <t>Compass High School, Inc.</t>
  </si>
  <si>
    <t>James Sandoval Preparatory High School</t>
  </si>
  <si>
    <t>Deer Valley Charter Schools, Inc.</t>
  </si>
  <si>
    <t>West Gilbert Charter Elementary School, Inc.</t>
  </si>
  <si>
    <t>Mohave Accelerated Learning Center</t>
  </si>
  <si>
    <t>Masada Charter School, Inc.</t>
  </si>
  <si>
    <t>Griffin Foundation, Inc. The</t>
  </si>
  <si>
    <t>Harvest Power Community Development Group, Inc.</t>
  </si>
  <si>
    <t>Omega Alpha Academy</t>
  </si>
  <si>
    <t>Premier Charter High School</t>
  </si>
  <si>
    <t>Pan-American Elementary Charter</t>
  </si>
  <si>
    <t>Kingman Unified School District</t>
  </si>
  <si>
    <t>080220000</t>
  </si>
  <si>
    <t>North Star Charter School, Inc.</t>
  </si>
  <si>
    <t>PEAK School Inc., The</t>
  </si>
  <si>
    <t>Kaizen Education Foundation dba Vista Grove Preparatory Academy Middle School</t>
  </si>
  <si>
    <t>American Charter Schools Foundation d.b.a. Desert Hills High School</t>
  </si>
  <si>
    <t>American Charter Schools Foundation d.b.a. Estrella High School</t>
  </si>
  <si>
    <t>American Charter Schools Foundation d.b.a. Crestview College Preparatory High Sc</t>
  </si>
  <si>
    <t>American Charter Schools Foundation d.b.a. Peoria Accelerated High School</t>
  </si>
  <si>
    <t>Kaizen Education Foundation dba Summit High School</t>
  </si>
  <si>
    <t>American Charter Schools Foundation d.b.a. Sun Valley High School</t>
  </si>
  <si>
    <t>Kaizen Education Foundation dba Tempe Accelerated High School</t>
  </si>
  <si>
    <t>American Charter Schools Foundation d.b.a. West Phoenix High School</t>
  </si>
  <si>
    <t>Kaizen Education Foundation dba Skyview High School</t>
  </si>
  <si>
    <t>Nosotros, Inc</t>
  </si>
  <si>
    <t>Kaizen Education Foundation dba Maya High School</t>
  </si>
  <si>
    <t>American Charter Schools Foundation d.b.a. Apache Trail High School</t>
  </si>
  <si>
    <t>Challenger Basic School, Inc.</t>
  </si>
  <si>
    <t>Camelback Education, Inc</t>
  </si>
  <si>
    <t>Vista Charter School</t>
  </si>
  <si>
    <t>Avondale Learning dba Precision Academy</t>
  </si>
  <si>
    <t>Arizona Community Development Corporation</t>
  </si>
  <si>
    <t>SC Jensen Corporation, Inc. dba Intelli-School</t>
  </si>
  <si>
    <t>PAS Charter, Inc., dba Intelli-School</t>
  </si>
  <si>
    <t>Valley of the Sun Waldorf Education Association, dba Desert Marigold School</t>
  </si>
  <si>
    <t>Pima Prevention Partnership dba Pima Partnership School, The</t>
  </si>
  <si>
    <t>Academy of Mathematics and Science, Inc.</t>
  </si>
  <si>
    <t>LEAD Charter Schools</t>
  </si>
  <si>
    <t>All Aboard Charter School</t>
  </si>
  <si>
    <t>CAFA, Inc. dba Learning Foundation Performing Arts School</t>
  </si>
  <si>
    <t>Tucson International Academy, Inc.</t>
  </si>
  <si>
    <t>Edkey, Inc. - Arizona Conservatory for Arts and Academics</t>
  </si>
  <si>
    <t>Bell Canyon Charter School, Inc</t>
  </si>
  <si>
    <t>Cortez Park Charter Middle School, Inc.</t>
  </si>
  <si>
    <t>West Gilbert Charter Middle School, Inc.</t>
  </si>
  <si>
    <t>Midtown Primary School</t>
  </si>
  <si>
    <t>Carpe Diem Collegiate High School</t>
  </si>
  <si>
    <t>Montessori Academy, Inc.</t>
  </si>
  <si>
    <t>CPLC Community Schools dba Toltecalli High School</t>
  </si>
  <si>
    <t>West-MEC - Western Maricopa Education Center</t>
  </si>
  <si>
    <t>070802000</t>
  </si>
  <si>
    <t>New School for the Arts Middle School</t>
  </si>
  <si>
    <t>American Charter Schools Foundation d.b.a. South Pointe High School</t>
  </si>
  <si>
    <t>Veritas Preparatory Academy</t>
  </si>
  <si>
    <t>American Charter Schools Foundation d.b.a. Alta Vista High School</t>
  </si>
  <si>
    <t>Pinnacle Education-Tempe, Inc.</t>
  </si>
  <si>
    <t>Pinnacle Education-Kino, Inc.</t>
  </si>
  <si>
    <t>Pinnacle Education-Casa Grande, Inc.</t>
  </si>
  <si>
    <t>Cochise Community Development Corporation</t>
  </si>
  <si>
    <t>Canyon Rose Academy, Inc.</t>
  </si>
  <si>
    <t>RSD Charter School, Inc.</t>
  </si>
  <si>
    <t>Blueprint Education</t>
  </si>
  <si>
    <t>Edkey, Inc. - Redwood Academy</t>
  </si>
  <si>
    <t>Edkey, Inc. - Pathfinder Academy</t>
  </si>
  <si>
    <t>Edkey, Inc. - Sequoia School for the Deaf and Hard of Hearing</t>
  </si>
  <si>
    <t>Edkey, Inc. - Sequoia Ranch School</t>
  </si>
  <si>
    <t>Heritage Elementary School</t>
  </si>
  <si>
    <t>Desert Heights Charter Schools</t>
  </si>
  <si>
    <t>Northeast Arizona Technological Institute of Vocational Education</t>
  </si>
  <si>
    <t>090836000</t>
  </si>
  <si>
    <t>Educational Impact, Inc.</t>
  </si>
  <si>
    <t>MCCCD on behalf of Phoenix College Preparatory Academy</t>
  </si>
  <si>
    <t>CITY Center for Collaborative Learning</t>
  </si>
  <si>
    <t>Satori, Inc.</t>
  </si>
  <si>
    <t>Mohave Accelerated Elementary School, Inc.</t>
  </si>
  <si>
    <t>Academy of Building Industries, Inc.</t>
  </si>
  <si>
    <t>Pillar Charter School</t>
  </si>
  <si>
    <t>Legacy Education Group</t>
  </si>
  <si>
    <t>Rosefield Charter Elementary School, Inc.</t>
  </si>
  <si>
    <t>East Mesa Charter Elementary School, Inc.</t>
  </si>
  <si>
    <t>Arizona Connections Academy Charter School, Inc.</t>
  </si>
  <si>
    <t>Gila County Regional School District</t>
  </si>
  <si>
    <t>040149000</t>
  </si>
  <si>
    <t>Chandler Preparatory Academy</t>
  </si>
  <si>
    <t>Desert Sky Community School, Inc.</t>
  </si>
  <si>
    <t>Prescott Valley Charter School</t>
  </si>
  <si>
    <t>Desert Star Community School, Inc.</t>
  </si>
  <si>
    <t>American Charter Schools Foundation d.b.a. South Ridge High School</t>
  </si>
  <si>
    <t>Legacy Traditional School - Maricopa</t>
  </si>
  <si>
    <t>Imagine Charter Elementary at Camelback, Inc.</t>
  </si>
  <si>
    <t>Imagine Charter Elementary at Desert West, Inc.</t>
  </si>
  <si>
    <t>Imagine Middle at East Mesa, Inc.</t>
  </si>
  <si>
    <t>Imagine Middle at Surprise, Inc.</t>
  </si>
  <si>
    <t>Pima County JTED</t>
  </si>
  <si>
    <t>100811000</t>
  </si>
  <si>
    <t>Eduprize Schools, LLC</t>
  </si>
  <si>
    <t>Sage Academy, Inc.</t>
  </si>
  <si>
    <t>Arete Preparatory Academy</t>
  </si>
  <si>
    <t>Freedom Academy, Inc.</t>
  </si>
  <si>
    <t>Concordia Charter School, Inc.</t>
  </si>
  <si>
    <t>Imagine Camelback Middle, Inc.</t>
  </si>
  <si>
    <t>Imagine Desert West Middle, Inc.</t>
  </si>
  <si>
    <t>Scottsdale Preparatory Academy</t>
  </si>
  <si>
    <t>Candeo Schools, Inc.</t>
  </si>
  <si>
    <t>Imagine Avondale Elementary, Inc.</t>
  </si>
  <si>
    <t>Imagine Coolidge Elementary, Inc.</t>
  </si>
  <si>
    <t>Imagine Prep Superstition, Inc.</t>
  </si>
  <si>
    <t>Imagine Prep Surprise, Inc.</t>
  </si>
  <si>
    <t>San Tan Montessori School, Inc.</t>
  </si>
  <si>
    <t>Glendale Preparatory Academy</t>
  </si>
  <si>
    <t>EAGLE South Mountain Charter, Inc.</t>
  </si>
  <si>
    <t>Math and Science Success Academy, Inc.</t>
  </si>
  <si>
    <t>Pima Prevention Partnership dba Pima Partnership Academy</t>
  </si>
  <si>
    <t>AZ Compass Schools, Inc.</t>
  </si>
  <si>
    <t>Blue Adobe Project</t>
  </si>
  <si>
    <t>Daisy Education Corporation dba Sonoran Science Academy - Phoenix</t>
  </si>
  <si>
    <t>Daisy Education Corporation dba Sonoran Science Academy East</t>
  </si>
  <si>
    <t>Daisy Education Corporation dba Paragon Science Academy</t>
  </si>
  <si>
    <t>Haven Montessori Children's House, Inc.</t>
  </si>
  <si>
    <t>Imagine Prep Coolidge, Inc.</t>
  </si>
  <si>
    <t>West Valley Arts and Technology Academy, Inc.</t>
  </si>
  <si>
    <t>Mountain Institute JTED</t>
  </si>
  <si>
    <t>130802000</t>
  </si>
  <si>
    <t>Western Arizona Vocational District #50</t>
  </si>
  <si>
    <t>080850000</t>
  </si>
  <si>
    <t>Choice Academies, Inc.</t>
  </si>
  <si>
    <t>Pioneer Preparatory School</t>
  </si>
  <si>
    <t>Imagine Superstition Middle, Inc.</t>
  </si>
  <si>
    <t>Imagine Avondale Middle, Inc.</t>
  </si>
  <si>
    <t>Morrison Education Group, Inc.</t>
  </si>
  <si>
    <t>Academy Del Sol, Inc.</t>
  </si>
  <si>
    <t>Educational Options Foundation</t>
  </si>
  <si>
    <t>Research Based Education Corporation</t>
  </si>
  <si>
    <t>Daisy Education Corporation dba. Sonoran Science Academy Davis Monthan</t>
  </si>
  <si>
    <t>The Odyssey Preparatory Academy, Inc.</t>
  </si>
  <si>
    <t>Vector School District, Inc.</t>
  </si>
  <si>
    <t>CAFA, Inc. dba Learning Foundation and Performing Arts Gilbert</t>
  </si>
  <si>
    <t>CAFA, Inc. dba Learning Foundation and Performing Arts Alta Mesa</t>
  </si>
  <si>
    <t>Skyline Gila River Schools, LLC</t>
  </si>
  <si>
    <t>Kaizen Education Foundation dba Vista Grove Preparatory Academy Elementary</t>
  </si>
  <si>
    <t>CPLC Community Schools dba Hiaki High School</t>
  </si>
  <si>
    <t>Kaizen Education Foundation dba Gilbert Arts Academy</t>
  </si>
  <si>
    <t>Kaizen Education Foundation dba Liberty Arts Academy</t>
  </si>
  <si>
    <t>Ed Ahead</t>
  </si>
  <si>
    <t>Anthem Preparatory Academy</t>
  </si>
  <si>
    <t>Compass Points International, Inc</t>
  </si>
  <si>
    <t>Kaizen Education Foundation dba Havasu Preparatory Academy</t>
  </si>
  <si>
    <t>Pima Prevention Partnership</t>
  </si>
  <si>
    <t>South Valley Academy, Inc.</t>
  </si>
  <si>
    <t>Daisy Education Corporation dba. Sonoran Science Academy Peoria</t>
  </si>
  <si>
    <t>Kaizen Education Foundation dba Mission Heights Preparatory High School</t>
  </si>
  <si>
    <t>Leading Edge Academy Maricopa</t>
  </si>
  <si>
    <t>Arizona Education Solutions</t>
  </si>
  <si>
    <t>Archway Classical Academy Scottsdale</t>
  </si>
  <si>
    <t>Trivium Preparatory Academy</t>
  </si>
  <si>
    <t>Maryvale Preparatory Academy</t>
  </si>
  <si>
    <t>Institute for Transformative Education, Inc.</t>
  </si>
  <si>
    <t>Academy of Mathematics and Science South, Inc.</t>
  </si>
  <si>
    <t>North Phoenix Preparatory Academy</t>
  </si>
  <si>
    <t>George Gervin Youth Center, Inc.</t>
  </si>
  <si>
    <t>Ball Charter Schools (Val Vista)</t>
  </si>
  <si>
    <t>La Tierra Community School, Inc</t>
  </si>
  <si>
    <t>Happy Valley East</t>
  </si>
  <si>
    <t>Archway Classical Academy Trivium West</t>
  </si>
  <si>
    <t>Archway Classical Academy Veritas</t>
  </si>
  <si>
    <t>Archway Classical Academy Chandler</t>
  </si>
  <si>
    <t>Pima Rose Academy, Inc.</t>
  </si>
  <si>
    <t>South Phoenix Academy Inc.</t>
  </si>
  <si>
    <t>Scottsdale Country Day School</t>
  </si>
  <si>
    <t>Legacy Traditional School - Chandler</t>
  </si>
  <si>
    <t>Legacy Traditional School - Avondale</t>
  </si>
  <si>
    <t>Legacy Traditional School - Northwest Tucson</t>
  </si>
  <si>
    <t>EAGLE College Prep Harmony, LLC</t>
  </si>
  <si>
    <t>Open Doors Community School, Inc.</t>
  </si>
  <si>
    <t>The Paideia Academies, Inc</t>
  </si>
  <si>
    <t>Hirsch Academy A Challenge Foundation</t>
  </si>
  <si>
    <t>Empower College Prep</t>
  </si>
  <si>
    <t>Reid Traditional Schools' Painted Rock Academy Inc.</t>
  </si>
  <si>
    <t>Incito Schools</t>
  </si>
  <si>
    <t>Kaizen Education Foundation dba Discover U Elementary School</t>
  </si>
  <si>
    <t>Kaizen Education Foundation dba Advance U</t>
  </si>
  <si>
    <t>The Farm at Mission Montessori Academy</t>
  </si>
  <si>
    <t>Archway Classical Academy North Phoenix</t>
  </si>
  <si>
    <t>Legacy Traditional School – Laveen Village</t>
  </si>
  <si>
    <t>Archway Classical Academy Glendale</t>
  </si>
  <si>
    <t>CASA Academy</t>
  </si>
  <si>
    <t>Madison Highland Prep</t>
  </si>
  <si>
    <t>Western School of Science and Technology, Inc.</t>
  </si>
  <si>
    <t>EAGLE College Prep Maryvale, LLC</t>
  </si>
  <si>
    <t>EAGLE College Prep Mesa, LLC.</t>
  </si>
  <si>
    <t>Vista College Preparatory, Inc.</t>
  </si>
  <si>
    <t>Arizona Autism Charter Schools, Inc.</t>
  </si>
  <si>
    <t>StrengthBuilding Partners</t>
  </si>
  <si>
    <t>Southwest Leadership Academy</t>
  </si>
  <si>
    <t>Legacy Traditional School - Gilbert</t>
  </si>
  <si>
    <t>Legacy Traditional School - Casa Grande</t>
  </si>
  <si>
    <t>Edkey, Inc. - Sequoia Pathway Academy</t>
  </si>
  <si>
    <t>Desert Star Academy</t>
  </si>
  <si>
    <t>Archway Classical Academy Arete</t>
  </si>
  <si>
    <t>Archway Classical Academy Cicero</t>
  </si>
  <si>
    <t>Cicero Preparatory Academy</t>
  </si>
  <si>
    <t>Noah Webster Schools-Pima</t>
  </si>
  <si>
    <t>Ethos Academy - A Challenge Foundation Academy</t>
  </si>
  <si>
    <t>Self Development Academy-Phoenix</t>
  </si>
  <si>
    <t>Heritage Academy Queen Creek, Inc.</t>
  </si>
  <si>
    <t>Heritage Academy Laveen, Inc.</t>
  </si>
  <si>
    <t>Arizona Language Preparatory</t>
  </si>
  <si>
    <t>Legacy Traditional School - Queen Creek</t>
  </si>
  <si>
    <t>Archway Classical Academy Lincoln</t>
  </si>
  <si>
    <t>Lincoln Preparatory Academy</t>
  </si>
  <si>
    <t>Archway Classical Academy Trivium East</t>
  </si>
  <si>
    <t>Southwest Technical Education District of Yuma (STEDY)</t>
  </si>
  <si>
    <t>140801000</t>
  </si>
  <si>
    <t>Leman Academy of Excellence, Inc.</t>
  </si>
  <si>
    <t>Legacy Traditional School - Surprise</t>
  </si>
  <si>
    <t>Espiritu Schools</t>
  </si>
  <si>
    <t>Pensar Academy</t>
  </si>
  <si>
    <t>Think Through Academy</t>
  </si>
  <si>
    <t>The Grande Innovation Academy</t>
  </si>
  <si>
    <t>ARCHES Academy</t>
  </si>
  <si>
    <t>Synergy Public School, Inc.</t>
  </si>
  <si>
    <t>Highland Prep</t>
  </si>
  <si>
    <t>Pathways In Education-Arizona, Inc.</t>
  </si>
  <si>
    <t>Victory Collegiate Academy Corporation</t>
  </si>
  <si>
    <t>ASU Preparatory Academy - Casa Grande</t>
  </si>
  <si>
    <t>Estrella Educational Foundation</t>
  </si>
  <si>
    <t>Kaizen Education Foundation dba Colegio Petite Phoenix</t>
  </si>
  <si>
    <t>Arizona Agribusiness &amp; Equine Center INC.</t>
  </si>
  <si>
    <t>Self Development Scottsdale Academy</t>
  </si>
  <si>
    <t>New Learning Ventures, Inc.</t>
  </si>
  <si>
    <t>The French American School of Arizona</t>
  </si>
  <si>
    <t>AIBT Non-Profit Charter High School, Inc.</t>
  </si>
  <si>
    <t>Self Development Eastmark Academy</t>
  </si>
  <si>
    <t>ASU Preparatory Academy Digital</t>
  </si>
  <si>
    <t>Edison Project</t>
  </si>
  <si>
    <t>Legacy Traditional School - East Mesa</t>
  </si>
  <si>
    <t>Legacy Traditional School - Peoria</t>
  </si>
  <si>
    <t>Legacy Traditional School - Glendale</t>
  </si>
  <si>
    <t>Legacy Traditional School - North Chandler</t>
  </si>
  <si>
    <t>Legacy Traditional School - Phoenix</t>
  </si>
  <si>
    <t>Phoenix International Academy</t>
  </si>
  <si>
    <t>Science Technology Engineering and Math Arizona</t>
  </si>
  <si>
    <t>Somerset Academy Arizona, Inc.</t>
  </si>
  <si>
    <t>New Horizon High School, Inc.</t>
  </si>
  <si>
    <t>Legacy Traditional School - Goodyear</t>
  </si>
  <si>
    <t>Valor Preparatory Academy, LLC</t>
  </si>
  <si>
    <t>Entity ID</t>
  </si>
  <si>
    <t>Maricopa</t>
  </si>
  <si>
    <t>Pinal</t>
  </si>
  <si>
    <t>Apache</t>
  </si>
  <si>
    <t>Cochise</t>
  </si>
  <si>
    <t>Coconino</t>
  </si>
  <si>
    <t>Gila</t>
  </si>
  <si>
    <t>Graham</t>
  </si>
  <si>
    <t>Greenlee</t>
  </si>
  <si>
    <t>Mohave</t>
  </si>
  <si>
    <t>Navajo</t>
  </si>
  <si>
    <t>Pima</t>
  </si>
  <si>
    <t>Santa Cruz</t>
  </si>
  <si>
    <t>Yavapai</t>
  </si>
  <si>
    <t>Yuma</t>
  </si>
  <si>
    <t>La Paz</t>
  </si>
  <si>
    <t>078546</t>
  </si>
  <si>
    <t>078559</t>
  </si>
  <si>
    <t>078207</t>
  </si>
  <si>
    <t>078208</t>
  </si>
  <si>
    <t>078205</t>
  </si>
  <si>
    <t>078250</t>
  </si>
  <si>
    <t>078251</t>
  </si>
  <si>
    <t>078267</t>
  </si>
  <si>
    <t>118716</t>
  </si>
  <si>
    <t>078277</t>
  </si>
  <si>
    <t>078284</t>
  </si>
  <si>
    <t>028750</t>
  </si>
  <si>
    <t>038706</t>
  </si>
  <si>
    <t>038750</t>
  </si>
  <si>
    <t>038751</t>
  </si>
  <si>
    <t>038701</t>
  </si>
  <si>
    <t>038705</t>
  </si>
  <si>
    <t>038752</t>
  </si>
  <si>
    <t>048750</t>
  </si>
  <si>
    <t>058702</t>
  </si>
  <si>
    <t>078987</t>
  </si>
  <si>
    <t>078979</t>
  </si>
  <si>
    <t>078608</t>
  </si>
  <si>
    <t>078609</t>
  </si>
  <si>
    <t>078611</t>
  </si>
  <si>
    <t>078613</t>
  </si>
  <si>
    <t>078749</t>
  </si>
  <si>
    <t>078630</t>
  </si>
  <si>
    <t>078634</t>
  </si>
  <si>
    <t>078647</t>
  </si>
  <si>
    <t>078903</t>
  </si>
  <si>
    <t>078656</t>
  </si>
  <si>
    <t>078767</t>
  </si>
  <si>
    <t>078701</t>
  </si>
  <si>
    <t>078705</t>
  </si>
  <si>
    <t>078707</t>
  </si>
  <si>
    <t>078708</t>
  </si>
  <si>
    <t>078710</t>
  </si>
  <si>
    <t>078711</t>
  </si>
  <si>
    <t>078712</t>
  </si>
  <si>
    <t>078713</t>
  </si>
  <si>
    <t>078714</t>
  </si>
  <si>
    <t>078715</t>
  </si>
  <si>
    <t>078716</t>
  </si>
  <si>
    <t>078717</t>
  </si>
  <si>
    <t>078718</t>
  </si>
  <si>
    <t>078722</t>
  </si>
  <si>
    <t>078723</t>
  </si>
  <si>
    <t>078724</t>
  </si>
  <si>
    <t>078725</t>
  </si>
  <si>
    <t>078741</t>
  </si>
  <si>
    <t>078754</t>
  </si>
  <si>
    <t>078758</t>
  </si>
  <si>
    <t>078759</t>
  </si>
  <si>
    <t>078761</t>
  </si>
  <si>
    <t>078762</t>
  </si>
  <si>
    <t>078763</t>
  </si>
  <si>
    <t>078771</t>
  </si>
  <si>
    <t>088620</t>
  </si>
  <si>
    <t>088755</t>
  </si>
  <si>
    <t>098745</t>
  </si>
  <si>
    <t>108601</t>
  </si>
  <si>
    <t>108653</t>
  </si>
  <si>
    <t>108660</t>
  </si>
  <si>
    <t>108778</t>
  </si>
  <si>
    <t>108701</t>
  </si>
  <si>
    <t>108703</t>
  </si>
  <si>
    <t>108744</t>
  </si>
  <si>
    <t>128703</t>
  </si>
  <si>
    <t>138708</t>
  </si>
  <si>
    <t>138712</t>
  </si>
  <si>
    <t>138751</t>
  </si>
  <si>
    <t>138752</t>
  </si>
  <si>
    <t>148757</t>
  </si>
  <si>
    <t>148758</t>
  </si>
  <si>
    <t>078751</t>
  </si>
  <si>
    <t>078912</t>
  </si>
  <si>
    <t>078906</t>
  </si>
  <si>
    <t>078995</t>
  </si>
  <si>
    <t>118705</t>
  </si>
  <si>
    <t>078907</t>
  </si>
  <si>
    <t>048701</t>
  </si>
  <si>
    <t>098746</t>
  </si>
  <si>
    <t>108722</t>
  </si>
  <si>
    <t>058703</t>
  </si>
  <si>
    <t>108725</t>
  </si>
  <si>
    <t>078772</t>
  </si>
  <si>
    <t>108767</t>
  </si>
  <si>
    <t>138754</t>
  </si>
  <si>
    <t>108726</t>
  </si>
  <si>
    <t>078774</t>
  </si>
  <si>
    <t>108768</t>
  </si>
  <si>
    <t>078776</t>
  </si>
  <si>
    <t>078915</t>
  </si>
  <si>
    <t>078930</t>
  </si>
  <si>
    <t>078779</t>
  </si>
  <si>
    <t>108769</t>
  </si>
  <si>
    <t>138757</t>
  </si>
  <si>
    <t>078781</t>
  </si>
  <si>
    <t>138756</t>
  </si>
  <si>
    <t>078784</t>
  </si>
  <si>
    <t>138755</t>
  </si>
  <si>
    <t>078766</t>
  </si>
  <si>
    <t>108770</t>
  </si>
  <si>
    <t>078785</t>
  </si>
  <si>
    <t>108781</t>
  </si>
  <si>
    <t>108777</t>
  </si>
  <si>
    <t>138768</t>
  </si>
  <si>
    <t>078760</t>
  </si>
  <si>
    <t>078768</t>
  </si>
  <si>
    <t>108665</t>
  </si>
  <si>
    <t>078765</t>
  </si>
  <si>
    <t>118706</t>
  </si>
  <si>
    <t>078679</t>
  </si>
  <si>
    <t>108772</t>
  </si>
  <si>
    <t>078792</t>
  </si>
  <si>
    <t>078524</t>
  </si>
  <si>
    <t>108666</t>
  </si>
  <si>
    <t>078997</t>
  </si>
  <si>
    <t>078793</t>
  </si>
  <si>
    <t>078909</t>
  </si>
  <si>
    <t>078911</t>
  </si>
  <si>
    <t>108775</t>
  </si>
  <si>
    <t>078795</t>
  </si>
  <si>
    <t>148759</t>
  </si>
  <si>
    <t>138759</t>
  </si>
  <si>
    <t>128726</t>
  </si>
  <si>
    <t>138758</t>
  </si>
  <si>
    <t>128725</t>
  </si>
  <si>
    <t>078796</t>
  </si>
  <si>
    <t>108773</t>
  </si>
  <si>
    <t>078513</t>
  </si>
  <si>
    <t>078994</t>
  </si>
  <si>
    <t>078998</t>
  </si>
  <si>
    <t>078914</t>
  </si>
  <si>
    <t>108779</t>
  </si>
  <si>
    <t>038753</t>
  </si>
  <si>
    <t>078988</t>
  </si>
  <si>
    <t>078905</t>
  </si>
  <si>
    <t>078791</t>
  </si>
  <si>
    <t>078917</t>
  </si>
  <si>
    <t>078794</t>
  </si>
  <si>
    <t>078901</t>
  </si>
  <si>
    <t>078989</t>
  </si>
  <si>
    <t>088702</t>
  </si>
  <si>
    <t>078999</t>
  </si>
  <si>
    <t>078752</t>
  </si>
  <si>
    <t>108784</t>
  </si>
  <si>
    <t>108785</t>
  </si>
  <si>
    <t>138760</t>
  </si>
  <si>
    <t>078920</t>
  </si>
  <si>
    <t>108787</t>
  </si>
  <si>
    <t>078921</t>
  </si>
  <si>
    <t>078924</t>
  </si>
  <si>
    <t>078925</t>
  </si>
  <si>
    <t>078926</t>
  </si>
  <si>
    <t>108788</t>
  </si>
  <si>
    <t>078928</t>
  </si>
  <si>
    <t>078934</t>
  </si>
  <si>
    <t>078935</t>
  </si>
  <si>
    <t>088758</t>
  </si>
  <si>
    <t>088759</t>
  </si>
  <si>
    <t>108789</t>
  </si>
  <si>
    <t>148760</t>
  </si>
  <si>
    <t>028751</t>
  </si>
  <si>
    <t>078939</t>
  </si>
  <si>
    <t>078940</t>
  </si>
  <si>
    <t>078945</t>
  </si>
  <si>
    <t>038702</t>
  </si>
  <si>
    <t>078946</t>
  </si>
  <si>
    <t>078947</t>
  </si>
  <si>
    <t>078948</t>
  </si>
  <si>
    <t>078950</t>
  </si>
  <si>
    <t>078951</t>
  </si>
  <si>
    <t>078952</t>
  </si>
  <si>
    <t>078953</t>
  </si>
  <si>
    <t>078954</t>
  </si>
  <si>
    <t>078956</t>
  </si>
  <si>
    <t>108706</t>
  </si>
  <si>
    <t>108707</t>
  </si>
  <si>
    <t>078949</t>
  </si>
  <si>
    <t>118703</t>
  </si>
  <si>
    <t>078957</t>
  </si>
  <si>
    <t>078959</t>
  </si>
  <si>
    <t>078960</t>
  </si>
  <si>
    <t>078614</t>
  </si>
  <si>
    <t>108709</t>
  </si>
  <si>
    <t>078962</t>
  </si>
  <si>
    <t>078963</t>
  </si>
  <si>
    <t>078964</t>
  </si>
  <si>
    <t>108711</t>
  </si>
  <si>
    <t>108713</t>
  </si>
  <si>
    <t>078968</t>
  </si>
  <si>
    <t>078967</t>
  </si>
  <si>
    <t>098749</t>
  </si>
  <si>
    <t>108714</t>
  </si>
  <si>
    <t>078971</t>
  </si>
  <si>
    <t>078972</t>
  </si>
  <si>
    <t>078975</t>
  </si>
  <si>
    <t>078974</t>
  </si>
  <si>
    <t>078976</t>
  </si>
  <si>
    <t>148761</t>
  </si>
  <si>
    <t>078977</t>
  </si>
  <si>
    <t>108793</t>
  </si>
  <si>
    <t>078981</t>
  </si>
  <si>
    <t>078983</t>
  </si>
  <si>
    <t>078984</t>
  </si>
  <si>
    <t>108794</t>
  </si>
  <si>
    <t>078726</t>
  </si>
  <si>
    <t>128701</t>
  </si>
  <si>
    <t>118704</t>
  </si>
  <si>
    <t>028701</t>
  </si>
  <si>
    <t>108715</t>
  </si>
  <si>
    <t>078735</t>
  </si>
  <si>
    <t>078745</t>
  </si>
  <si>
    <t>078740</t>
  </si>
  <si>
    <t>078742</t>
  </si>
  <si>
    <t>078744</t>
  </si>
  <si>
    <t>138705</t>
  </si>
  <si>
    <t>078985</t>
  </si>
  <si>
    <t>078736</t>
  </si>
  <si>
    <t>078621</t>
  </si>
  <si>
    <t>108717</t>
  </si>
  <si>
    <t>078743</t>
  </si>
  <si>
    <t>108720</t>
  </si>
  <si>
    <t>108719</t>
  </si>
  <si>
    <t>088703</t>
  </si>
  <si>
    <t>088704</t>
  </si>
  <si>
    <t>078991</t>
  </si>
  <si>
    <t>078993</t>
  </si>
  <si>
    <t>078504</t>
  </si>
  <si>
    <t>078507</t>
  </si>
  <si>
    <t>078508</t>
  </si>
  <si>
    <t>078509</t>
  </si>
  <si>
    <t>108796</t>
  </si>
  <si>
    <t>078511</t>
  </si>
  <si>
    <t>078515</t>
  </si>
  <si>
    <t>108732</t>
  </si>
  <si>
    <t>078516</t>
  </si>
  <si>
    <t>138714</t>
  </si>
  <si>
    <t>078517</t>
  </si>
  <si>
    <t>118719</t>
  </si>
  <si>
    <t>078519</t>
  </si>
  <si>
    <t>078520</t>
  </si>
  <si>
    <t>078521</t>
  </si>
  <si>
    <t>078522</t>
  </si>
  <si>
    <t>078687</t>
  </si>
  <si>
    <t>078688</t>
  </si>
  <si>
    <t>078527</t>
  </si>
  <si>
    <t>078528</t>
  </si>
  <si>
    <t>078530</t>
  </si>
  <si>
    <t>078531</t>
  </si>
  <si>
    <t>078532</t>
  </si>
  <si>
    <t>078533</t>
  </si>
  <si>
    <t>078534</t>
  </si>
  <si>
    <t>078535</t>
  </si>
  <si>
    <t>078536</t>
  </si>
  <si>
    <t>078537</t>
  </si>
  <si>
    <t>078538</t>
  </si>
  <si>
    <t>078539</t>
  </si>
  <si>
    <t>078540</t>
  </si>
  <si>
    <t>078541</t>
  </si>
  <si>
    <t>108798</t>
  </si>
  <si>
    <t>108799</t>
  </si>
  <si>
    <t>078542</t>
  </si>
  <si>
    <t>108501</t>
  </si>
  <si>
    <t>108502</t>
  </si>
  <si>
    <t>108503</t>
  </si>
  <si>
    <t>078544</t>
  </si>
  <si>
    <t>038755</t>
  </si>
  <si>
    <t>078547</t>
  </si>
  <si>
    <t>078548</t>
  </si>
  <si>
    <t>078549</t>
  </si>
  <si>
    <t>078550</t>
  </si>
  <si>
    <t>078552</t>
  </si>
  <si>
    <t>078553</t>
  </si>
  <si>
    <t>078556</t>
  </si>
  <si>
    <t>108734</t>
  </si>
  <si>
    <t>078558</t>
  </si>
  <si>
    <t>078560</t>
  </si>
  <si>
    <t>108504</t>
  </si>
  <si>
    <t>078561</t>
  </si>
  <si>
    <t>078562</t>
  </si>
  <si>
    <t>078564</t>
  </si>
  <si>
    <t>078565</t>
  </si>
  <si>
    <t>078566</t>
  </si>
  <si>
    <t>078567</t>
  </si>
  <si>
    <t>108505</t>
  </si>
  <si>
    <t>078570</t>
  </si>
  <si>
    <t>078571</t>
  </si>
  <si>
    <t>108506</t>
  </si>
  <si>
    <t>078575</t>
  </si>
  <si>
    <t>078525</t>
  </si>
  <si>
    <t>138501</t>
  </si>
  <si>
    <t>078580</t>
  </si>
  <si>
    <t>108507</t>
  </si>
  <si>
    <t>078578</t>
  </si>
  <si>
    <t>078577</t>
  </si>
  <si>
    <t>078576</t>
  </si>
  <si>
    <t>118708</t>
  </si>
  <si>
    <t>078582</t>
  </si>
  <si>
    <t>078587</t>
  </si>
  <si>
    <t>078588</t>
  </si>
  <si>
    <t>078589</t>
  </si>
  <si>
    <t>078590</t>
  </si>
  <si>
    <t>078591</t>
  </si>
  <si>
    <t>078592</t>
  </si>
  <si>
    <t>038707</t>
  </si>
  <si>
    <t>108735</t>
  </si>
  <si>
    <t>078242</t>
  </si>
  <si>
    <t>078584</t>
  </si>
  <si>
    <t>078585</t>
  </si>
  <si>
    <t>078586</t>
  </si>
  <si>
    <t>138503</t>
  </si>
  <si>
    <t>078594</t>
  </si>
  <si>
    <t>078595</t>
  </si>
  <si>
    <t>078596</t>
  </si>
  <si>
    <t>078597</t>
  </si>
  <si>
    <t>108602</t>
  </si>
  <si>
    <t>078599</t>
  </si>
  <si>
    <t>078243</t>
  </si>
  <si>
    <t>138785</t>
  </si>
  <si>
    <t>078417</t>
  </si>
  <si>
    <t>078416</t>
  </si>
  <si>
    <t>108414</t>
  </si>
  <si>
    <t>078202</t>
  </si>
  <si>
    <t>078101</t>
  </si>
  <si>
    <t>108512</t>
  </si>
  <si>
    <t>078206</t>
  </si>
  <si>
    <t>078204</t>
  </si>
  <si>
    <t>078401</t>
  </si>
  <si>
    <t>078403</t>
  </si>
  <si>
    <t>108737</t>
  </si>
  <si>
    <t>078209</t>
  </si>
  <si>
    <t>078210</t>
  </si>
  <si>
    <t>078230</t>
  </si>
  <si>
    <t>078240</t>
  </si>
  <si>
    <t>078212</t>
  </si>
  <si>
    <t>078213</t>
  </si>
  <si>
    <t>078214</t>
  </si>
  <si>
    <t>078215</t>
  </si>
  <si>
    <t>078406</t>
  </si>
  <si>
    <t>078218</t>
  </si>
  <si>
    <t>078219</t>
  </si>
  <si>
    <t>078221</t>
  </si>
  <si>
    <t>078222</t>
  </si>
  <si>
    <t>078223</t>
  </si>
  <si>
    <t>078224</t>
  </si>
  <si>
    <t>078225</t>
  </si>
  <si>
    <t>078226</t>
  </si>
  <si>
    <t>108227</t>
  </si>
  <si>
    <t>078228</t>
  </si>
  <si>
    <t>078229</t>
  </si>
  <si>
    <t>118718</t>
  </si>
  <si>
    <t>078246</t>
  </si>
  <si>
    <t>078103</t>
  </si>
  <si>
    <t>088705</t>
  </si>
  <si>
    <t>078247</t>
  </si>
  <si>
    <t>078248</t>
  </si>
  <si>
    <t>078249</t>
  </si>
  <si>
    <t>108404</t>
  </si>
  <si>
    <t>138786</t>
  </si>
  <si>
    <t>078231</t>
  </si>
  <si>
    <t>078261</t>
  </si>
  <si>
    <t>078254</t>
  </si>
  <si>
    <t>078256</t>
  </si>
  <si>
    <t>078258</t>
  </si>
  <si>
    <t>078259</t>
  </si>
  <si>
    <t>078260</t>
  </si>
  <si>
    <t>078263</t>
  </si>
  <si>
    <t>118715</t>
  </si>
  <si>
    <t>078233</t>
  </si>
  <si>
    <t>078234</t>
  </si>
  <si>
    <t>078235</t>
  </si>
  <si>
    <t>078266</t>
  </si>
  <si>
    <t>108738</t>
  </si>
  <si>
    <t>078269</t>
  </si>
  <si>
    <t>078268</t>
  </si>
  <si>
    <t>078270</t>
  </si>
  <si>
    <t>078272</t>
  </si>
  <si>
    <t>078273</t>
  </si>
  <si>
    <t>078274</t>
  </si>
  <si>
    <t>078275</t>
  </si>
  <si>
    <t>078238</t>
  </si>
  <si>
    <t>078411</t>
  </si>
  <si>
    <t>118717</t>
  </si>
  <si>
    <t>118721</t>
  </si>
  <si>
    <t>078237</t>
  </si>
  <si>
    <t>078244</t>
  </si>
  <si>
    <t>078216</t>
  </si>
  <si>
    <t>078410</t>
  </si>
  <si>
    <t>078239</t>
  </si>
  <si>
    <t>128704</t>
  </si>
  <si>
    <t>078236</t>
  </si>
  <si>
    <t>078412</t>
  </si>
  <si>
    <t>078283</t>
  </si>
  <si>
    <t>078695</t>
  </si>
  <si>
    <t>078692</t>
  </si>
  <si>
    <t>078696</t>
  </si>
  <si>
    <t>078286</t>
  </si>
  <si>
    <t>078694</t>
  </si>
  <si>
    <t>078282</t>
  </si>
  <si>
    <t>078573</t>
  </si>
  <si>
    <t>078288</t>
  </si>
  <si>
    <t>078413</t>
  </si>
  <si>
    <t>078407</t>
  </si>
  <si>
    <t>078408</t>
  </si>
  <si>
    <t>078409</t>
  </si>
  <si>
    <t>078415</t>
  </si>
  <si>
    <t>078693</t>
  </si>
  <si>
    <t>078418</t>
  </si>
  <si>
    <t>108514</t>
  </si>
  <si>
    <t>078622</t>
  </si>
  <si>
    <t>078616</t>
  </si>
  <si>
    <t>078617</t>
  </si>
  <si>
    <t>078635</t>
  </si>
  <si>
    <t>078104</t>
  </si>
  <si>
    <t>Eagle Elementary District</t>
  </si>
  <si>
    <t>060345000</t>
  </si>
  <si>
    <t>070281000</t>
  </si>
  <si>
    <t>Kaleidoscope School</t>
  </si>
  <si>
    <t>A+ Charter Schools</t>
  </si>
  <si>
    <t>Legacy Traditional School - West Surprise</t>
  </si>
  <si>
    <t>Legacy Traditional School - North Phoenix</t>
  </si>
  <si>
    <t>Freedom Preparatory Academy</t>
  </si>
  <si>
    <t>118720</t>
  </si>
  <si>
    <t>078636</t>
  </si>
  <si>
    <t>078637</t>
  </si>
  <si>
    <t>078638</t>
  </si>
  <si>
    <t>078640</t>
  </si>
  <si>
    <t>078639</t>
  </si>
  <si>
    <t>FY21 Prop123 Payment 1</t>
  </si>
  <si>
    <t>Scholars Academy Sunnyslope</t>
  </si>
  <si>
    <t>Legacy Traditional School - Mesa</t>
  </si>
  <si>
    <t>Legacy Traditional School - Deer Valley</t>
  </si>
  <si>
    <t>Legacy Traditional School - East Tucson</t>
  </si>
  <si>
    <t>CPLC Community Schools</t>
  </si>
  <si>
    <t>The Boys &amp; Girls Clubs of the Valley</t>
  </si>
  <si>
    <t xml:space="preserve">Edkey Inc. dba American Heritage Academy </t>
  </si>
  <si>
    <t>Caurus Academy, Inc</t>
  </si>
  <si>
    <t xml:space="preserve">Leading Edge Academy Queen Creek </t>
  </si>
  <si>
    <t>American Charter Schools Foundation dba Ridgeview College Preparatory High School</t>
  </si>
  <si>
    <t>Liberty Leadership Academy</t>
  </si>
  <si>
    <t>Co-Learn Club, Inc.</t>
  </si>
  <si>
    <t>Copper State Academy</t>
  </si>
  <si>
    <t>Cochise County Accommodation School District</t>
  </si>
  <si>
    <t>020101000</t>
  </si>
  <si>
    <t>Online School of Arizona</t>
  </si>
  <si>
    <t>078624</t>
  </si>
  <si>
    <t>118722</t>
  </si>
  <si>
    <t>078641</t>
  </si>
  <si>
    <t>078642</t>
  </si>
  <si>
    <t>108603</t>
  </si>
  <si>
    <t>138787</t>
  </si>
  <si>
    <t>108740</t>
  </si>
  <si>
    <t>078643</t>
  </si>
  <si>
    <t>108604</t>
  </si>
  <si>
    <t>FY22 Prop 123 Payment 1 District Total</t>
  </si>
  <si>
    <t>FY22 Prop 123 Payment 1 Charter Total</t>
  </si>
  <si>
    <t>FY22 Prop 123 Payment 1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</si>
</sst>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1" fillId="0" borderId="0" xfId="0" applyFont="1" applyFill="1" applyBorder="1"/>
    <xf numFmtId="166" fontId="1" fillId="0" borderId="0" xfId="0" applyNumberFormat="1" applyFont="1" applyFill="1" applyBorder="1"/>
    <xf numFmtId="166" fontId="4" fillId="0" borderId="1" xfId="0" applyNumberFormat="1" applyFont="1" applyBorder="1"/>
    <xf numFmtId="0" fontId="2" fillId="0" borderId="1" xfId="0" applyFont="1" applyFill="1" applyBorder="1"/>
    <xf numFmtId="166" fontId="2" fillId="0" borderId="1" xfId="0" applyNumberFormat="1" applyFont="1" applyFill="1" applyBorder="1"/>
    <xf numFmtId="0" fontId="1" fillId="0" borderId="1" xfId="0" applyFont="1" applyFill="1" applyBorder="1"/>
    <xf numFmtId="166" fontId="1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4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F497D"/>
      <rgbColor rgb="00808080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07094-B748-433A-B459-F7113A3CB785}">
  <sheetPr>
    <pageSetUpPr fitToPage="1"/>
  </sheetPr>
  <dimension ref="A1:D689"/>
  <sheetViews>
    <sheetView tabSelected="1" view="pageBreakPreview" topLeftCell="A685" zoomScale="60" zoomScaleNormal="100" workbookViewId="0">
      <selection activeCell="D40" sqref="D40"/>
    </sheetView>
  </sheetViews>
  <sheetFormatPr defaultRowHeight="15" x14ac:dyDescent="0.25"/>
  <cols>
    <col min="1" max="2" width="12.28515625" style="1" bestFit="1" customWidth="1"/>
    <col min="3" max="3" width="88.7109375" style="1" bestFit="1" customWidth="1"/>
    <col min="4" max="4" width="32" style="2" bestFit="1" customWidth="1"/>
    <col min="5" max="16384" width="9.140625" style="1"/>
  </cols>
  <sheetData>
    <row r="1" spans="1:4" x14ac:dyDescent="0.25">
      <c r="A1" s="4" t="s">
        <v>847</v>
      </c>
      <c r="B1" s="4" t="s">
        <v>1</v>
      </c>
      <c r="C1" s="4" t="s">
        <v>0</v>
      </c>
      <c r="D1" s="5" t="s">
        <v>1294</v>
      </c>
    </row>
    <row r="2" spans="1:4" x14ac:dyDescent="0.25">
      <c r="A2" s="6">
        <v>4153</v>
      </c>
      <c r="B2" s="6" t="s">
        <v>3</v>
      </c>
      <c r="C2" s="6" t="s">
        <v>2</v>
      </c>
      <c r="D2" s="7">
        <v>32746.969999999998</v>
      </c>
    </row>
    <row r="3" spans="1:4" x14ac:dyDescent="0.25">
      <c r="A3" s="6">
        <v>4154</v>
      </c>
      <c r="B3" s="6" t="s">
        <v>5</v>
      </c>
      <c r="C3" s="6" t="s">
        <v>4</v>
      </c>
      <c r="D3" s="7">
        <v>61110.7</v>
      </c>
    </row>
    <row r="4" spans="1:4" x14ac:dyDescent="0.25">
      <c r="A4" s="6">
        <v>4155</v>
      </c>
      <c r="B4" s="6" t="s">
        <v>7</v>
      </c>
      <c r="C4" s="6" t="s">
        <v>6</v>
      </c>
      <c r="D4" s="7">
        <v>48235.68</v>
      </c>
    </row>
    <row r="5" spans="1:4" x14ac:dyDescent="0.25">
      <c r="A5" s="6">
        <v>4156</v>
      </c>
      <c r="B5" s="6" t="s">
        <v>9</v>
      </c>
      <c r="C5" s="6" t="s">
        <v>8</v>
      </c>
      <c r="D5" s="7">
        <v>25674.07</v>
      </c>
    </row>
    <row r="6" spans="1:4" x14ac:dyDescent="0.25">
      <c r="A6" s="6">
        <v>4157</v>
      </c>
      <c r="B6" s="6" t="s">
        <v>11</v>
      </c>
      <c r="C6" s="6" t="s">
        <v>10</v>
      </c>
      <c r="D6" s="7">
        <v>46259.27</v>
      </c>
    </row>
    <row r="7" spans="1:4" x14ac:dyDescent="0.25">
      <c r="A7" s="6">
        <v>4158</v>
      </c>
      <c r="B7" s="6" t="s">
        <v>13</v>
      </c>
      <c r="C7" s="6" t="s">
        <v>12</v>
      </c>
      <c r="D7" s="7">
        <v>108569.78</v>
      </c>
    </row>
    <row r="8" spans="1:4" x14ac:dyDescent="0.25">
      <c r="A8" s="6">
        <v>4159</v>
      </c>
      <c r="B8" s="6" t="s">
        <v>15</v>
      </c>
      <c r="C8" s="6" t="s">
        <v>14</v>
      </c>
      <c r="D8" s="7">
        <v>18298.039999999997</v>
      </c>
    </row>
    <row r="9" spans="1:4" x14ac:dyDescent="0.25">
      <c r="A9" s="6">
        <v>4160</v>
      </c>
      <c r="B9" s="6" t="s">
        <v>17</v>
      </c>
      <c r="C9" s="6" t="s">
        <v>16</v>
      </c>
      <c r="D9" s="7">
        <v>6086.09</v>
      </c>
    </row>
    <row r="10" spans="1:4" x14ac:dyDescent="0.25">
      <c r="A10" s="6">
        <v>4161</v>
      </c>
      <c r="B10" s="6" t="s">
        <v>19</v>
      </c>
      <c r="C10" s="6" t="s">
        <v>18</v>
      </c>
      <c r="D10" s="7">
        <v>2375.96</v>
      </c>
    </row>
    <row r="11" spans="1:4" x14ac:dyDescent="0.25">
      <c r="A11" s="6">
        <v>4162</v>
      </c>
      <c r="B11" s="6" t="s">
        <v>21</v>
      </c>
      <c r="C11" s="6" t="s">
        <v>20</v>
      </c>
      <c r="D11" s="7">
        <v>3689.64</v>
      </c>
    </row>
    <row r="12" spans="1:4" x14ac:dyDescent="0.25">
      <c r="A12" s="6">
        <v>4163</v>
      </c>
      <c r="B12" s="6" t="s">
        <v>23</v>
      </c>
      <c r="C12" s="6" t="s">
        <v>22</v>
      </c>
      <c r="D12" s="7">
        <v>5033.29</v>
      </c>
    </row>
    <row r="13" spans="1:4" x14ac:dyDescent="0.25">
      <c r="A13" s="6"/>
      <c r="B13" s="6"/>
      <c r="C13" s="8" t="s">
        <v>850</v>
      </c>
      <c r="D13" s="3">
        <f>SUM(D2:D12)</f>
        <v>358079.49</v>
      </c>
    </row>
    <row r="14" spans="1:4" x14ac:dyDescent="0.25">
      <c r="A14" s="6">
        <v>4167</v>
      </c>
      <c r="B14" s="6" t="s">
        <v>25</v>
      </c>
      <c r="C14" s="6" t="s">
        <v>24</v>
      </c>
      <c r="D14" s="7">
        <v>26779.97</v>
      </c>
    </row>
    <row r="15" spans="1:4" x14ac:dyDescent="0.25">
      <c r="A15" s="6">
        <v>4168</v>
      </c>
      <c r="B15" s="6" t="s">
        <v>27</v>
      </c>
      <c r="C15" s="6" t="s">
        <v>26</v>
      </c>
      <c r="D15" s="7">
        <v>34030.85</v>
      </c>
    </row>
    <row r="16" spans="1:4" x14ac:dyDescent="0.25">
      <c r="A16" s="6">
        <v>4169</v>
      </c>
      <c r="B16" s="6" t="s">
        <v>29</v>
      </c>
      <c r="C16" s="6" t="s">
        <v>28</v>
      </c>
      <c r="D16" s="7">
        <v>26211.88</v>
      </c>
    </row>
    <row r="17" spans="1:4" x14ac:dyDescent="0.25">
      <c r="A17" s="6">
        <v>79226</v>
      </c>
      <c r="B17" s="6" t="s">
        <v>574</v>
      </c>
      <c r="C17" s="6" t="s">
        <v>573</v>
      </c>
      <c r="D17" s="7">
        <v>45386.49</v>
      </c>
    </row>
    <row r="18" spans="1:4" x14ac:dyDescent="0.25">
      <c r="A18" s="6">
        <v>4170</v>
      </c>
      <c r="B18" s="6" t="s">
        <v>31</v>
      </c>
      <c r="C18" s="6" t="s">
        <v>30</v>
      </c>
      <c r="D18" s="7">
        <v>37471.129999999997</v>
      </c>
    </row>
    <row r="19" spans="1:4" x14ac:dyDescent="0.25">
      <c r="A19" s="6">
        <v>4171</v>
      </c>
      <c r="B19" s="6" t="s">
        <v>33</v>
      </c>
      <c r="C19" s="6" t="s">
        <v>32</v>
      </c>
      <c r="D19" s="7">
        <v>2612.79</v>
      </c>
    </row>
    <row r="20" spans="1:4" x14ac:dyDescent="0.25">
      <c r="A20" s="6">
        <v>4172</v>
      </c>
      <c r="B20" s="6" t="s">
        <v>35</v>
      </c>
      <c r="C20" s="6" t="s">
        <v>34</v>
      </c>
      <c r="D20" s="7">
        <v>4871.7299999999996</v>
      </c>
    </row>
    <row r="21" spans="1:4" x14ac:dyDescent="0.25">
      <c r="A21" s="6">
        <v>4173</v>
      </c>
      <c r="B21" s="6" t="s">
        <v>37</v>
      </c>
      <c r="C21" s="6" t="s">
        <v>36</v>
      </c>
      <c r="D21" s="7">
        <v>14226.06</v>
      </c>
    </row>
    <row r="22" spans="1:4" x14ac:dyDescent="0.25">
      <c r="A22" s="6">
        <v>4174</v>
      </c>
      <c r="B22" s="6" t="s">
        <v>39</v>
      </c>
      <c r="C22" s="6" t="s">
        <v>38</v>
      </c>
      <c r="D22" s="7">
        <v>130893.08</v>
      </c>
    </row>
    <row r="23" spans="1:4" x14ac:dyDescent="0.25">
      <c r="A23" s="6">
        <v>4175</v>
      </c>
      <c r="B23" s="6" t="s">
        <v>41</v>
      </c>
      <c r="C23" s="6" t="s">
        <v>40</v>
      </c>
      <c r="D23" s="7">
        <v>169478.52000000002</v>
      </c>
    </row>
    <row r="24" spans="1:4" x14ac:dyDescent="0.25">
      <c r="A24" s="6">
        <v>4176</v>
      </c>
      <c r="B24" s="6" t="s">
        <v>43</v>
      </c>
      <c r="C24" s="6" t="s">
        <v>42</v>
      </c>
      <c r="D24" s="7">
        <v>10566.79</v>
      </c>
    </row>
    <row r="25" spans="1:4" x14ac:dyDescent="0.25">
      <c r="A25" s="6">
        <v>4177</v>
      </c>
      <c r="B25" s="6" t="s">
        <v>45</v>
      </c>
      <c r="C25" s="6" t="s">
        <v>44</v>
      </c>
      <c r="D25" s="7">
        <v>3167.13</v>
      </c>
    </row>
    <row r="26" spans="1:4" x14ac:dyDescent="0.25">
      <c r="A26" s="6">
        <v>4178</v>
      </c>
      <c r="B26" s="6" t="s">
        <v>47</v>
      </c>
      <c r="C26" s="6" t="s">
        <v>46</v>
      </c>
      <c r="D26" s="7">
        <v>442.06</v>
      </c>
    </row>
    <row r="27" spans="1:4" x14ac:dyDescent="0.25">
      <c r="A27" s="6">
        <v>4179</v>
      </c>
      <c r="B27" s="6" t="s">
        <v>49</v>
      </c>
      <c r="C27" s="6" t="s">
        <v>48</v>
      </c>
      <c r="D27" s="7">
        <v>1413.87</v>
      </c>
    </row>
    <row r="28" spans="1:4" x14ac:dyDescent="0.25">
      <c r="A28" s="6">
        <v>4180</v>
      </c>
      <c r="B28" s="6" t="s">
        <v>51</v>
      </c>
      <c r="C28" s="6" t="s">
        <v>50</v>
      </c>
      <c r="D28" s="7">
        <v>26039.7</v>
      </c>
    </row>
    <row r="29" spans="1:4" x14ac:dyDescent="0.25">
      <c r="A29" s="6">
        <v>4181</v>
      </c>
      <c r="B29" s="6" t="s">
        <v>53</v>
      </c>
      <c r="C29" s="6" t="s">
        <v>52</v>
      </c>
      <c r="D29" s="7">
        <v>1750.58</v>
      </c>
    </row>
    <row r="30" spans="1:4" x14ac:dyDescent="0.25">
      <c r="A30" s="6">
        <v>4188</v>
      </c>
      <c r="B30" s="6" t="s">
        <v>61</v>
      </c>
      <c r="C30" s="6" t="s">
        <v>60</v>
      </c>
      <c r="D30" s="7">
        <v>4248.32</v>
      </c>
    </row>
    <row r="31" spans="1:4" x14ac:dyDescent="0.25">
      <c r="A31" s="6">
        <v>4185</v>
      </c>
      <c r="B31" s="6" t="s">
        <v>55</v>
      </c>
      <c r="C31" s="6" t="s">
        <v>54</v>
      </c>
      <c r="D31" s="7">
        <v>3374.61</v>
      </c>
    </row>
    <row r="32" spans="1:4" x14ac:dyDescent="0.25">
      <c r="A32" s="6">
        <v>4186</v>
      </c>
      <c r="B32" s="6" t="s">
        <v>57</v>
      </c>
      <c r="C32" s="6" t="s">
        <v>56</v>
      </c>
      <c r="D32" s="7">
        <v>3758.03</v>
      </c>
    </row>
    <row r="33" spans="1:4" x14ac:dyDescent="0.25">
      <c r="A33" s="6">
        <v>4187</v>
      </c>
      <c r="B33" s="6" t="s">
        <v>59</v>
      </c>
      <c r="C33" s="6" t="s">
        <v>58</v>
      </c>
      <c r="D33" s="7">
        <v>938.18</v>
      </c>
    </row>
    <row r="34" spans="1:4" x14ac:dyDescent="0.25">
      <c r="A34" s="6">
        <v>4190</v>
      </c>
      <c r="B34" s="6" t="s">
        <v>63</v>
      </c>
      <c r="C34" s="6" t="s">
        <v>62</v>
      </c>
      <c r="D34" s="7">
        <v>5550.8700000000008</v>
      </c>
    </row>
    <row r="35" spans="1:4" x14ac:dyDescent="0.25">
      <c r="A35" s="1">
        <v>1001687</v>
      </c>
      <c r="B35" s="1" t="s">
        <v>1309</v>
      </c>
      <c r="C35" s="1" t="s">
        <v>1308</v>
      </c>
      <c r="D35" s="10">
        <v>328.1</v>
      </c>
    </row>
    <row r="36" spans="1:4" x14ac:dyDescent="0.25">
      <c r="A36" s="6">
        <v>79403</v>
      </c>
      <c r="B36" s="6" t="s">
        <v>590</v>
      </c>
      <c r="C36" s="6" t="s">
        <v>589</v>
      </c>
      <c r="D36" s="7">
        <v>1360.08</v>
      </c>
    </row>
    <row r="37" spans="1:4" x14ac:dyDescent="0.25">
      <c r="A37" s="6"/>
      <c r="B37" s="6"/>
      <c r="C37" s="8" t="s">
        <v>851</v>
      </c>
      <c r="D37" s="3">
        <f>SUM(D14:D36)</f>
        <v>554900.81999999995</v>
      </c>
    </row>
    <row r="38" spans="1:4" x14ac:dyDescent="0.25">
      <c r="A38" s="6">
        <v>10386</v>
      </c>
      <c r="B38" s="6" t="s">
        <v>518</v>
      </c>
      <c r="C38" s="6" t="s">
        <v>517</v>
      </c>
      <c r="D38" s="7">
        <v>3239.44</v>
      </c>
    </row>
    <row r="39" spans="1:4" x14ac:dyDescent="0.25">
      <c r="A39" s="6">
        <v>4192</v>
      </c>
      <c r="B39" s="6" t="s">
        <v>66</v>
      </c>
      <c r="C39" s="6" t="s">
        <v>65</v>
      </c>
      <c r="D39" s="7">
        <v>298453.2</v>
      </c>
    </row>
    <row r="40" spans="1:4" x14ac:dyDescent="0.25">
      <c r="A40" s="6">
        <v>4193</v>
      </c>
      <c r="B40" s="6" t="s">
        <v>68</v>
      </c>
      <c r="C40" s="6" t="s">
        <v>67</v>
      </c>
      <c r="D40" s="7">
        <v>25129.61</v>
      </c>
    </row>
    <row r="41" spans="1:4" x14ac:dyDescent="0.25">
      <c r="A41" s="6">
        <v>4194</v>
      </c>
      <c r="B41" s="6" t="s">
        <v>70</v>
      </c>
      <c r="C41" s="6" t="s">
        <v>69</v>
      </c>
      <c r="D41" s="7">
        <v>11348.1</v>
      </c>
    </row>
    <row r="42" spans="1:4" x14ac:dyDescent="0.25">
      <c r="A42" s="6">
        <v>4195</v>
      </c>
      <c r="B42" s="6" t="s">
        <v>72</v>
      </c>
      <c r="C42" s="6" t="s">
        <v>71</v>
      </c>
      <c r="D42" s="7">
        <v>8562.2100000000009</v>
      </c>
    </row>
    <row r="43" spans="1:4" x14ac:dyDescent="0.25">
      <c r="A43" s="6">
        <v>4196</v>
      </c>
      <c r="B43" s="6" t="s">
        <v>74</v>
      </c>
      <c r="C43" s="6" t="s">
        <v>73</v>
      </c>
      <c r="D43" s="7">
        <v>78798.64</v>
      </c>
    </row>
    <row r="44" spans="1:4" x14ac:dyDescent="0.25">
      <c r="A44" s="6">
        <v>4197</v>
      </c>
      <c r="B44" s="6" t="s">
        <v>76</v>
      </c>
      <c r="C44" s="6" t="s">
        <v>75</v>
      </c>
      <c r="D44" s="7">
        <v>47607.740000000005</v>
      </c>
    </row>
    <row r="45" spans="1:4" x14ac:dyDescent="0.25">
      <c r="A45" s="6">
        <v>4198</v>
      </c>
      <c r="B45" s="6" t="s">
        <v>78</v>
      </c>
      <c r="C45" s="6" t="s">
        <v>77</v>
      </c>
      <c r="D45" s="7">
        <v>0</v>
      </c>
    </row>
    <row r="46" spans="1:4" x14ac:dyDescent="0.25">
      <c r="A46" s="6">
        <v>4199</v>
      </c>
      <c r="B46" s="6" t="s">
        <v>80</v>
      </c>
      <c r="C46" s="6" t="s">
        <v>79</v>
      </c>
      <c r="D46" s="7">
        <v>5033.32</v>
      </c>
    </row>
    <row r="47" spans="1:4" x14ac:dyDescent="0.25">
      <c r="A47" s="6">
        <v>79381</v>
      </c>
      <c r="B47" s="6" t="s">
        <v>580</v>
      </c>
      <c r="C47" s="6" t="s">
        <v>579</v>
      </c>
      <c r="D47" s="7">
        <v>980.77</v>
      </c>
    </row>
    <row r="48" spans="1:4" x14ac:dyDescent="0.25">
      <c r="A48" s="6"/>
      <c r="B48" s="6"/>
      <c r="C48" s="8" t="s">
        <v>852</v>
      </c>
      <c r="D48" s="3">
        <f>SUM(D38:D47)</f>
        <v>479153.03</v>
      </c>
    </row>
    <row r="49" spans="1:4" x14ac:dyDescent="0.25">
      <c r="A49" s="6">
        <v>87600</v>
      </c>
      <c r="B49" s="6" t="s">
        <v>683</v>
      </c>
      <c r="C49" s="6" t="s">
        <v>682</v>
      </c>
      <c r="D49" s="7">
        <v>399</v>
      </c>
    </row>
    <row r="50" spans="1:4" x14ac:dyDescent="0.25">
      <c r="A50" s="6">
        <v>4208</v>
      </c>
      <c r="B50" s="6" t="s">
        <v>88</v>
      </c>
      <c r="C50" s="6" t="s">
        <v>87</v>
      </c>
      <c r="D50" s="7">
        <v>53424.59</v>
      </c>
    </row>
    <row r="51" spans="1:4" x14ac:dyDescent="0.25">
      <c r="A51" s="6">
        <v>4209</v>
      </c>
      <c r="B51" s="6" t="s">
        <v>90</v>
      </c>
      <c r="C51" s="6" t="s">
        <v>89</v>
      </c>
      <c r="D51" s="7">
        <v>73134.740000000005</v>
      </c>
    </row>
    <row r="52" spans="1:4" x14ac:dyDescent="0.25">
      <c r="A52" s="6">
        <v>4210</v>
      </c>
      <c r="B52" s="6" t="s">
        <v>92</v>
      </c>
      <c r="C52" s="6" t="s">
        <v>91</v>
      </c>
      <c r="D52" s="7">
        <v>49018.2</v>
      </c>
    </row>
    <row r="53" spans="1:4" x14ac:dyDescent="0.25">
      <c r="A53" s="6">
        <v>4211</v>
      </c>
      <c r="B53" s="6" t="s">
        <v>94</v>
      </c>
      <c r="C53" s="6" t="s">
        <v>93</v>
      </c>
      <c r="D53" s="7">
        <v>49955.59</v>
      </c>
    </row>
    <row r="54" spans="1:4" x14ac:dyDescent="0.25">
      <c r="A54" s="6">
        <v>4212</v>
      </c>
      <c r="B54" s="6" t="s">
        <v>96</v>
      </c>
      <c r="C54" s="6" t="s">
        <v>95</v>
      </c>
      <c r="D54" s="7">
        <v>11491.140000000001</v>
      </c>
    </row>
    <row r="55" spans="1:4" x14ac:dyDescent="0.25">
      <c r="A55" s="6">
        <v>4213</v>
      </c>
      <c r="B55" s="6" t="s">
        <v>98</v>
      </c>
      <c r="C55" s="6" t="s">
        <v>97</v>
      </c>
      <c r="D55" s="7">
        <v>2029.3</v>
      </c>
    </row>
    <row r="56" spans="1:4" x14ac:dyDescent="0.25">
      <c r="A56" s="6">
        <v>4214</v>
      </c>
      <c r="B56" s="6" t="s">
        <v>100</v>
      </c>
      <c r="C56" s="6" t="s">
        <v>99</v>
      </c>
      <c r="D56" s="7">
        <v>4910.88</v>
      </c>
    </row>
    <row r="57" spans="1:4" x14ac:dyDescent="0.25">
      <c r="A57" s="6">
        <v>4215</v>
      </c>
      <c r="B57" s="6" t="s">
        <v>102</v>
      </c>
      <c r="C57" s="6" t="s">
        <v>101</v>
      </c>
      <c r="D57" s="7">
        <v>2901.1</v>
      </c>
    </row>
    <row r="58" spans="1:4" x14ac:dyDescent="0.25">
      <c r="A58" s="6"/>
      <c r="B58" s="6"/>
      <c r="C58" s="8" t="s">
        <v>853</v>
      </c>
      <c r="D58" s="3">
        <f>SUM(D49:D57)</f>
        <v>247264.54</v>
      </c>
    </row>
    <row r="59" spans="1:4" x14ac:dyDescent="0.25">
      <c r="A59" s="6">
        <v>4217</v>
      </c>
      <c r="B59" s="6" t="s">
        <v>105</v>
      </c>
      <c r="C59" s="6" t="s">
        <v>104</v>
      </c>
      <c r="D59" s="7">
        <v>0</v>
      </c>
    </row>
    <row r="60" spans="1:4" x14ac:dyDescent="0.25">
      <c r="A60" s="6">
        <v>4218</v>
      </c>
      <c r="B60" s="6" t="s">
        <v>107</v>
      </c>
      <c r="C60" s="6" t="s">
        <v>106</v>
      </c>
      <c r="D60" s="7">
        <v>91040.11</v>
      </c>
    </row>
    <row r="61" spans="1:4" x14ac:dyDescent="0.25">
      <c r="A61" s="6">
        <v>4219</v>
      </c>
      <c r="B61" s="6" t="s">
        <v>109</v>
      </c>
      <c r="C61" s="6" t="s">
        <v>108</v>
      </c>
      <c r="D61" s="7">
        <v>61544.340000000004</v>
      </c>
    </row>
    <row r="62" spans="1:4" x14ac:dyDescent="0.25">
      <c r="A62" s="6">
        <v>4220</v>
      </c>
      <c r="B62" s="6" t="s">
        <v>111</v>
      </c>
      <c r="C62" s="6" t="s">
        <v>110</v>
      </c>
      <c r="D62" s="7">
        <v>35834.800000000003</v>
      </c>
    </row>
    <row r="63" spans="1:4" x14ac:dyDescent="0.25">
      <c r="A63" s="6">
        <v>4221</v>
      </c>
      <c r="B63" s="6" t="s">
        <v>113</v>
      </c>
      <c r="C63" s="6" t="s">
        <v>112</v>
      </c>
      <c r="D63" s="7">
        <v>22235.96</v>
      </c>
    </row>
    <row r="64" spans="1:4" x14ac:dyDescent="0.25">
      <c r="A64" s="6">
        <v>4222</v>
      </c>
      <c r="B64" s="6" t="s">
        <v>115</v>
      </c>
      <c r="C64" s="6" t="s">
        <v>114</v>
      </c>
      <c r="D64" s="7">
        <v>5846.56</v>
      </c>
    </row>
    <row r="65" spans="1:4" x14ac:dyDescent="0.25">
      <c r="A65" s="6">
        <v>4223</v>
      </c>
      <c r="B65" s="6" t="s">
        <v>117</v>
      </c>
      <c r="C65" s="6" t="s">
        <v>116</v>
      </c>
      <c r="D65" s="7">
        <v>0</v>
      </c>
    </row>
    <row r="66" spans="1:4" x14ac:dyDescent="0.25">
      <c r="A66" s="6">
        <v>4224</v>
      </c>
      <c r="B66" s="6" t="s">
        <v>119</v>
      </c>
      <c r="C66" s="6" t="s">
        <v>118</v>
      </c>
      <c r="D66" s="7">
        <v>4409.12</v>
      </c>
    </row>
    <row r="67" spans="1:4" x14ac:dyDescent="0.25">
      <c r="A67" s="6">
        <v>79387</v>
      </c>
      <c r="B67" s="6" t="s">
        <v>584</v>
      </c>
      <c r="C67" s="6" t="s">
        <v>583</v>
      </c>
      <c r="D67" s="7">
        <v>5324.54</v>
      </c>
    </row>
    <row r="68" spans="1:4" x14ac:dyDescent="0.25">
      <c r="A68" s="6"/>
      <c r="B68" s="6"/>
      <c r="C68" s="8" t="s">
        <v>854</v>
      </c>
      <c r="D68" s="3">
        <f>SUM(D59:D67)</f>
        <v>226235.43</v>
      </c>
    </row>
    <row r="69" spans="1:4" x14ac:dyDescent="0.25">
      <c r="A69" s="6">
        <v>4228</v>
      </c>
      <c r="B69" s="6" t="s">
        <v>122</v>
      </c>
      <c r="C69" s="6" t="s">
        <v>121</v>
      </c>
      <c r="D69" s="7">
        <v>14586.59</v>
      </c>
    </row>
    <row r="70" spans="1:4" x14ac:dyDescent="0.25">
      <c r="A70" s="6">
        <v>4230</v>
      </c>
      <c r="B70" s="6" t="s">
        <v>124</v>
      </c>
      <c r="C70" s="6" t="s">
        <v>123</v>
      </c>
      <c r="D70" s="7">
        <v>46653.579999999994</v>
      </c>
    </row>
    <row r="71" spans="1:4" x14ac:dyDescent="0.25">
      <c r="A71" s="6">
        <v>4231</v>
      </c>
      <c r="B71" s="6" t="s">
        <v>126</v>
      </c>
      <c r="C71" s="6" t="s">
        <v>125</v>
      </c>
      <c r="D71" s="7">
        <v>470.39</v>
      </c>
    </row>
    <row r="72" spans="1:4" x14ac:dyDescent="0.25">
      <c r="A72" s="6">
        <v>4232</v>
      </c>
      <c r="B72" s="6" t="s">
        <v>1281</v>
      </c>
      <c r="C72" s="6" t="s">
        <v>1280</v>
      </c>
      <c r="D72" s="7">
        <v>0</v>
      </c>
    </row>
    <row r="73" spans="1:4" x14ac:dyDescent="0.25">
      <c r="A73" s="6"/>
      <c r="B73" s="6"/>
      <c r="C73" s="8" t="s">
        <v>855</v>
      </c>
      <c r="D73" s="3">
        <f>SUM(D69:D72)</f>
        <v>61710.559999999998</v>
      </c>
    </row>
    <row r="74" spans="1:4" x14ac:dyDescent="0.25">
      <c r="A74" s="6">
        <v>4234</v>
      </c>
      <c r="B74" s="6" t="s">
        <v>128</v>
      </c>
      <c r="C74" s="6" t="s">
        <v>127</v>
      </c>
      <c r="D74" s="7">
        <v>6738.94</v>
      </c>
    </row>
    <row r="75" spans="1:4" x14ac:dyDescent="0.25">
      <c r="A75" s="6">
        <v>4235</v>
      </c>
      <c r="B75" s="6" t="s">
        <v>130</v>
      </c>
      <c r="C75" s="6" t="s">
        <v>129</v>
      </c>
      <c r="D75" s="7">
        <v>1937070.6300000001</v>
      </c>
    </row>
    <row r="76" spans="1:4" x14ac:dyDescent="0.25">
      <c r="A76" s="6">
        <v>4236</v>
      </c>
      <c r="B76" s="6" t="s">
        <v>132</v>
      </c>
      <c r="C76" s="6" t="s">
        <v>131</v>
      </c>
      <c r="D76" s="7">
        <v>43468.41</v>
      </c>
    </row>
    <row r="77" spans="1:4" x14ac:dyDescent="0.25">
      <c r="A77" s="6">
        <v>4237</v>
      </c>
      <c r="B77" s="6" t="s">
        <v>134</v>
      </c>
      <c r="C77" s="6" t="s">
        <v>133</v>
      </c>
      <c r="D77" s="7">
        <v>1211110.0099999998</v>
      </c>
    </row>
    <row r="78" spans="1:4" x14ac:dyDescent="0.25">
      <c r="A78" s="6">
        <v>4238</v>
      </c>
      <c r="B78" s="6" t="s">
        <v>136</v>
      </c>
      <c r="C78" s="6" t="s">
        <v>135</v>
      </c>
      <c r="D78" s="7">
        <v>17511.509999999998</v>
      </c>
    </row>
    <row r="79" spans="1:4" x14ac:dyDescent="0.25">
      <c r="A79" s="6">
        <v>4239</v>
      </c>
      <c r="B79" s="6" t="s">
        <v>138</v>
      </c>
      <c r="C79" s="6" t="s">
        <v>137</v>
      </c>
      <c r="D79" s="7">
        <v>1068801.97</v>
      </c>
    </row>
    <row r="80" spans="1:4" x14ac:dyDescent="0.25">
      <c r="A80" s="6">
        <v>4240</v>
      </c>
      <c r="B80" s="6" t="s">
        <v>140</v>
      </c>
      <c r="C80" s="6" t="s">
        <v>139</v>
      </c>
      <c r="D80" s="7">
        <v>698112.86</v>
      </c>
    </row>
    <row r="81" spans="1:4" x14ac:dyDescent="0.25">
      <c r="A81" s="6">
        <v>4248</v>
      </c>
      <c r="B81" s="6" t="s">
        <v>156</v>
      </c>
      <c r="C81" s="6" t="s">
        <v>155</v>
      </c>
      <c r="D81" s="7">
        <v>437940.69</v>
      </c>
    </row>
    <row r="82" spans="1:4" x14ac:dyDescent="0.25">
      <c r="A82" s="6">
        <v>4241</v>
      </c>
      <c r="B82" s="6" t="s">
        <v>142</v>
      </c>
      <c r="C82" s="6" t="s">
        <v>141</v>
      </c>
      <c r="D82" s="7">
        <v>978514.86</v>
      </c>
    </row>
    <row r="83" spans="1:4" x14ac:dyDescent="0.25">
      <c r="A83" s="6">
        <v>4242</v>
      </c>
      <c r="B83" s="6" t="s">
        <v>144</v>
      </c>
      <c r="C83" s="6" t="s">
        <v>143</v>
      </c>
      <c r="D83" s="7">
        <v>1513661.7499999998</v>
      </c>
    </row>
    <row r="84" spans="1:4" x14ac:dyDescent="0.25">
      <c r="A84" s="6">
        <v>4252</v>
      </c>
      <c r="B84" s="6" t="s">
        <v>1282</v>
      </c>
      <c r="C84" s="6" t="s">
        <v>163</v>
      </c>
      <c r="D84" s="7">
        <v>25575.61</v>
      </c>
    </row>
    <row r="85" spans="1:4" x14ac:dyDescent="0.25">
      <c r="A85" s="6">
        <v>4243</v>
      </c>
      <c r="B85" s="6" t="s">
        <v>146</v>
      </c>
      <c r="C85" s="6" t="s">
        <v>145</v>
      </c>
      <c r="D85" s="7">
        <v>777033.68</v>
      </c>
    </row>
    <row r="86" spans="1:4" x14ac:dyDescent="0.25">
      <c r="A86" s="6">
        <v>4254</v>
      </c>
      <c r="B86" s="6" t="s">
        <v>167</v>
      </c>
      <c r="C86" s="6" t="s">
        <v>166</v>
      </c>
      <c r="D86" s="7">
        <v>78129.700000000012</v>
      </c>
    </row>
    <row r="87" spans="1:4" x14ac:dyDescent="0.25">
      <c r="A87" s="6">
        <v>4244</v>
      </c>
      <c r="B87" s="6" t="s">
        <v>148</v>
      </c>
      <c r="C87" s="6" t="s">
        <v>147</v>
      </c>
      <c r="D87" s="7">
        <v>166612.71</v>
      </c>
    </row>
    <row r="88" spans="1:4" x14ac:dyDescent="0.25">
      <c r="A88" s="6">
        <v>4245</v>
      </c>
      <c r="B88" s="6" t="s">
        <v>150</v>
      </c>
      <c r="C88" s="6" t="s">
        <v>149</v>
      </c>
      <c r="D88" s="7">
        <v>340562.92000000004</v>
      </c>
    </row>
    <row r="89" spans="1:4" x14ac:dyDescent="0.25">
      <c r="A89" s="6">
        <v>4246</v>
      </c>
      <c r="B89" s="6" t="s">
        <v>152</v>
      </c>
      <c r="C89" s="6" t="s">
        <v>151</v>
      </c>
      <c r="D89" s="7">
        <v>1069987.5299999998</v>
      </c>
    </row>
    <row r="90" spans="1:4" x14ac:dyDescent="0.25">
      <c r="A90" s="6">
        <v>4247</v>
      </c>
      <c r="B90" s="6" t="s">
        <v>154</v>
      </c>
      <c r="C90" s="6" t="s">
        <v>153</v>
      </c>
      <c r="D90" s="7">
        <v>44625.78</v>
      </c>
    </row>
    <row r="91" spans="1:4" x14ac:dyDescent="0.25">
      <c r="A91" s="6">
        <v>4249</v>
      </c>
      <c r="B91" s="6" t="s">
        <v>158</v>
      </c>
      <c r="C91" s="6" t="s">
        <v>157</v>
      </c>
      <c r="D91" s="7">
        <v>5241.5200000000004</v>
      </c>
    </row>
    <row r="92" spans="1:4" x14ac:dyDescent="0.25">
      <c r="A92" s="6">
        <v>4250</v>
      </c>
      <c r="B92" s="6" t="s">
        <v>160</v>
      </c>
      <c r="C92" s="6" t="s">
        <v>159</v>
      </c>
      <c r="D92" s="7">
        <v>1377.33</v>
      </c>
    </row>
    <row r="93" spans="1:4" x14ac:dyDescent="0.25">
      <c r="A93" s="6">
        <v>4251</v>
      </c>
      <c r="B93" s="6" t="s">
        <v>162</v>
      </c>
      <c r="C93" s="6" t="s">
        <v>161</v>
      </c>
      <c r="D93" s="7">
        <v>4380.57</v>
      </c>
    </row>
    <row r="94" spans="1:4" x14ac:dyDescent="0.25">
      <c r="A94" s="6">
        <v>4253</v>
      </c>
      <c r="B94" s="6" t="s">
        <v>165</v>
      </c>
      <c r="C94" s="6" t="s">
        <v>164</v>
      </c>
      <c r="D94" s="7">
        <v>964.24</v>
      </c>
    </row>
    <row r="95" spans="1:4" x14ac:dyDescent="0.25">
      <c r="A95" s="6">
        <v>4255</v>
      </c>
      <c r="B95" s="6" t="s">
        <v>169</v>
      </c>
      <c r="C95" s="6" t="s">
        <v>168</v>
      </c>
      <c r="D95" s="7">
        <v>3933.19</v>
      </c>
    </row>
    <row r="96" spans="1:4" x14ac:dyDescent="0.25">
      <c r="A96" s="6">
        <v>4256</v>
      </c>
      <c r="B96" s="6" t="s">
        <v>171</v>
      </c>
      <c r="C96" s="6" t="s">
        <v>170</v>
      </c>
      <c r="D96" s="7">
        <v>172305.49</v>
      </c>
    </row>
    <row r="97" spans="1:4" x14ac:dyDescent="0.25">
      <c r="A97" s="6">
        <v>4257</v>
      </c>
      <c r="B97" s="6" t="s">
        <v>173</v>
      </c>
      <c r="C97" s="6" t="s">
        <v>172</v>
      </c>
      <c r="D97" s="7">
        <v>24413.599999999999</v>
      </c>
    </row>
    <row r="98" spans="1:4" x14ac:dyDescent="0.25">
      <c r="A98" s="6">
        <v>4258</v>
      </c>
      <c r="B98" s="6" t="s">
        <v>175</v>
      </c>
      <c r="C98" s="6" t="s">
        <v>174</v>
      </c>
      <c r="D98" s="7">
        <v>346356.88</v>
      </c>
    </row>
    <row r="99" spans="1:4" x14ac:dyDescent="0.25">
      <c r="A99" s="6">
        <v>4259</v>
      </c>
      <c r="B99" s="6" t="s">
        <v>177</v>
      </c>
      <c r="C99" s="6" t="s">
        <v>176</v>
      </c>
      <c r="D99" s="7">
        <v>165438.68</v>
      </c>
    </row>
    <row r="100" spans="1:4" x14ac:dyDescent="0.25">
      <c r="A100" s="6">
        <v>4260</v>
      </c>
      <c r="B100" s="6" t="s">
        <v>179</v>
      </c>
      <c r="C100" s="6" t="s">
        <v>178</v>
      </c>
      <c r="D100" s="7">
        <v>643650.82999999996</v>
      </c>
    </row>
    <row r="101" spans="1:4" x14ac:dyDescent="0.25">
      <c r="A101" s="6">
        <v>4261</v>
      </c>
      <c r="B101" s="6" t="s">
        <v>181</v>
      </c>
      <c r="C101" s="6" t="s">
        <v>180</v>
      </c>
      <c r="D101" s="7">
        <v>34026.94</v>
      </c>
    </row>
    <row r="102" spans="1:4" x14ac:dyDescent="0.25">
      <c r="A102" s="6">
        <v>4262</v>
      </c>
      <c r="B102" s="6" t="s">
        <v>183</v>
      </c>
      <c r="C102" s="6" t="s">
        <v>182</v>
      </c>
      <c r="D102" s="7">
        <v>79136.66</v>
      </c>
    </row>
    <row r="103" spans="1:4" x14ac:dyDescent="0.25">
      <c r="A103" s="6">
        <v>4263</v>
      </c>
      <c r="B103" s="6" t="s">
        <v>185</v>
      </c>
      <c r="C103" s="6" t="s">
        <v>184</v>
      </c>
      <c r="D103" s="7">
        <v>172044.11</v>
      </c>
    </row>
    <row r="104" spans="1:4" x14ac:dyDescent="0.25">
      <c r="A104" s="6">
        <v>4264</v>
      </c>
      <c r="B104" s="6" t="s">
        <v>187</v>
      </c>
      <c r="C104" s="6" t="s">
        <v>186</v>
      </c>
      <c r="D104" s="7">
        <v>87061.7</v>
      </c>
    </row>
    <row r="105" spans="1:4" x14ac:dyDescent="0.25">
      <c r="A105" s="6">
        <v>4265</v>
      </c>
      <c r="B105" s="6" t="s">
        <v>189</v>
      </c>
      <c r="C105" s="6" t="s">
        <v>188</v>
      </c>
      <c r="D105" s="7">
        <v>39723.14</v>
      </c>
    </row>
    <row r="106" spans="1:4" x14ac:dyDescent="0.25">
      <c r="A106" s="6">
        <v>4266</v>
      </c>
      <c r="B106" s="6" t="s">
        <v>191</v>
      </c>
      <c r="C106" s="6" t="s">
        <v>190</v>
      </c>
      <c r="D106" s="7">
        <v>114244.28</v>
      </c>
    </row>
    <row r="107" spans="1:4" x14ac:dyDescent="0.25">
      <c r="A107" s="6">
        <v>4267</v>
      </c>
      <c r="B107" s="6" t="s">
        <v>193</v>
      </c>
      <c r="C107" s="6" t="s">
        <v>192</v>
      </c>
      <c r="D107" s="7">
        <v>491409.39</v>
      </c>
    </row>
    <row r="108" spans="1:4" x14ac:dyDescent="0.25">
      <c r="A108" s="6">
        <v>4268</v>
      </c>
      <c r="B108" s="6" t="s">
        <v>195</v>
      </c>
      <c r="C108" s="6" t="s">
        <v>194</v>
      </c>
      <c r="D108" s="7">
        <v>69274.78</v>
      </c>
    </row>
    <row r="109" spans="1:4" x14ac:dyDescent="0.25">
      <c r="A109" s="6">
        <v>4269</v>
      </c>
      <c r="B109" s="6" t="s">
        <v>197</v>
      </c>
      <c r="C109" s="6" t="s">
        <v>196</v>
      </c>
      <c r="D109" s="7">
        <v>163379.26</v>
      </c>
    </row>
    <row r="110" spans="1:4" x14ac:dyDescent="0.25">
      <c r="A110" s="6">
        <v>4270</v>
      </c>
      <c r="B110" s="6" t="s">
        <v>199</v>
      </c>
      <c r="C110" s="6" t="s">
        <v>198</v>
      </c>
      <c r="D110" s="7">
        <v>176675.26</v>
      </c>
    </row>
    <row r="111" spans="1:4" x14ac:dyDescent="0.25">
      <c r="A111" s="6">
        <v>4271</v>
      </c>
      <c r="B111" s="6" t="s">
        <v>201</v>
      </c>
      <c r="C111" s="6" t="s">
        <v>200</v>
      </c>
      <c r="D111" s="7">
        <v>269626.33</v>
      </c>
    </row>
    <row r="112" spans="1:4" x14ac:dyDescent="0.25">
      <c r="A112" s="6">
        <v>4272</v>
      </c>
      <c r="B112" s="6" t="s">
        <v>203</v>
      </c>
      <c r="C112" s="6" t="s">
        <v>202</v>
      </c>
      <c r="D112" s="7">
        <v>178931.43</v>
      </c>
    </row>
    <row r="113" spans="1:4" x14ac:dyDescent="0.25">
      <c r="A113" s="6">
        <v>4273</v>
      </c>
      <c r="B113" s="6" t="s">
        <v>205</v>
      </c>
      <c r="C113" s="6" t="s">
        <v>204</v>
      </c>
      <c r="D113" s="7">
        <v>114336.05</v>
      </c>
    </row>
    <row r="114" spans="1:4" x14ac:dyDescent="0.25">
      <c r="A114" s="6">
        <v>4274</v>
      </c>
      <c r="B114" s="6" t="s">
        <v>207</v>
      </c>
      <c r="C114" s="6" t="s">
        <v>206</v>
      </c>
      <c r="D114" s="7">
        <v>9986.36</v>
      </c>
    </row>
    <row r="115" spans="1:4" x14ac:dyDescent="0.25">
      <c r="A115" s="6">
        <v>4275</v>
      </c>
      <c r="B115" s="6" t="s">
        <v>209</v>
      </c>
      <c r="C115" s="6" t="s">
        <v>208</v>
      </c>
      <c r="D115" s="7">
        <v>15246.37</v>
      </c>
    </row>
    <row r="116" spans="1:4" x14ac:dyDescent="0.25">
      <c r="A116" s="6">
        <v>4276</v>
      </c>
      <c r="B116" s="6" t="s">
        <v>211</v>
      </c>
      <c r="C116" s="6" t="s">
        <v>210</v>
      </c>
      <c r="D116" s="7">
        <v>225581.64</v>
      </c>
    </row>
    <row r="117" spans="1:4" x14ac:dyDescent="0.25">
      <c r="A117" s="6">
        <v>4277</v>
      </c>
      <c r="B117" s="6" t="s">
        <v>213</v>
      </c>
      <c r="C117" s="6" t="s">
        <v>212</v>
      </c>
      <c r="D117" s="7">
        <v>52201.63</v>
      </c>
    </row>
    <row r="118" spans="1:4" x14ac:dyDescent="0.25">
      <c r="A118" s="6">
        <v>4278</v>
      </c>
      <c r="B118" s="6" t="s">
        <v>215</v>
      </c>
      <c r="C118" s="6" t="s">
        <v>214</v>
      </c>
      <c r="D118" s="7">
        <v>175993.59</v>
      </c>
    </row>
    <row r="119" spans="1:4" x14ac:dyDescent="0.25">
      <c r="A119" s="6">
        <v>4279</v>
      </c>
      <c r="B119" s="6" t="s">
        <v>217</v>
      </c>
      <c r="C119" s="6" t="s">
        <v>216</v>
      </c>
      <c r="D119" s="7">
        <v>237865.05</v>
      </c>
    </row>
    <row r="120" spans="1:4" x14ac:dyDescent="0.25">
      <c r="A120" s="6">
        <v>4280</v>
      </c>
      <c r="B120" s="6" t="s">
        <v>219</v>
      </c>
      <c r="C120" s="6" t="s">
        <v>218</v>
      </c>
      <c r="D120" s="7">
        <v>336294.24</v>
      </c>
    </row>
    <row r="121" spans="1:4" x14ac:dyDescent="0.25">
      <c r="A121" s="6">
        <v>4281</v>
      </c>
      <c r="B121" s="6" t="s">
        <v>221</v>
      </c>
      <c r="C121" s="6" t="s">
        <v>220</v>
      </c>
      <c r="D121" s="7">
        <v>330825.99</v>
      </c>
    </row>
    <row r="122" spans="1:4" x14ac:dyDescent="0.25">
      <c r="A122" s="6">
        <v>4282</v>
      </c>
      <c r="B122" s="6" t="s">
        <v>223</v>
      </c>
      <c r="C122" s="6" t="s">
        <v>222</v>
      </c>
      <c r="D122" s="7">
        <v>473555.7</v>
      </c>
    </row>
    <row r="123" spans="1:4" x14ac:dyDescent="0.25">
      <c r="A123" s="6">
        <v>4283</v>
      </c>
      <c r="B123" s="6" t="s">
        <v>225</v>
      </c>
      <c r="C123" s="6" t="s">
        <v>224</v>
      </c>
      <c r="D123" s="7">
        <v>259290.29</v>
      </c>
    </row>
    <row r="124" spans="1:4" x14ac:dyDescent="0.25">
      <c r="A124" s="6">
        <v>4284</v>
      </c>
      <c r="B124" s="6" t="s">
        <v>227</v>
      </c>
      <c r="C124" s="6" t="s">
        <v>226</v>
      </c>
      <c r="D124" s="7">
        <v>182216.08000000002</v>
      </c>
    </row>
    <row r="125" spans="1:4" x14ac:dyDescent="0.25">
      <c r="A125" s="6">
        <v>4285</v>
      </c>
      <c r="B125" s="6" t="s">
        <v>229</v>
      </c>
      <c r="C125" s="6" t="s">
        <v>228</v>
      </c>
      <c r="D125" s="7">
        <v>623001.56000000029</v>
      </c>
    </row>
    <row r="126" spans="1:4" x14ac:dyDescent="0.25">
      <c r="A126" s="6">
        <v>4286</v>
      </c>
      <c r="B126" s="6" t="s">
        <v>231</v>
      </c>
      <c r="C126" s="6" t="s">
        <v>230</v>
      </c>
      <c r="D126" s="7">
        <v>967925.47</v>
      </c>
    </row>
    <row r="127" spans="1:4" x14ac:dyDescent="0.25">
      <c r="A127" s="6">
        <v>4287</v>
      </c>
      <c r="B127" s="6" t="s">
        <v>233</v>
      </c>
      <c r="C127" s="6" t="s">
        <v>232</v>
      </c>
      <c r="D127" s="7">
        <v>487408.20000000007</v>
      </c>
    </row>
    <row r="128" spans="1:4" x14ac:dyDescent="0.25">
      <c r="A128" s="6">
        <v>4288</v>
      </c>
      <c r="B128" s="6" t="s">
        <v>235</v>
      </c>
      <c r="C128" s="6" t="s">
        <v>234</v>
      </c>
      <c r="D128" s="7">
        <v>474767.65000000008</v>
      </c>
    </row>
    <row r="129" spans="1:4" x14ac:dyDescent="0.25">
      <c r="A129" s="6">
        <v>4289</v>
      </c>
      <c r="B129" s="6" t="s">
        <v>237</v>
      </c>
      <c r="C129" s="6" t="s">
        <v>236</v>
      </c>
      <c r="D129" s="7">
        <v>332856.21999999997</v>
      </c>
    </row>
    <row r="130" spans="1:4" x14ac:dyDescent="0.25">
      <c r="A130" s="6">
        <v>4516</v>
      </c>
      <c r="B130" s="6" t="s">
        <v>498</v>
      </c>
      <c r="C130" s="6" t="s">
        <v>497</v>
      </c>
      <c r="D130" s="7">
        <v>107697.77</v>
      </c>
    </row>
    <row r="131" spans="1:4" x14ac:dyDescent="0.25">
      <c r="A131" s="6">
        <v>80923</v>
      </c>
      <c r="B131" s="6" t="s">
        <v>651</v>
      </c>
      <c r="C131" s="6" t="s">
        <v>650</v>
      </c>
      <c r="D131" s="7">
        <v>57204.390000000007</v>
      </c>
    </row>
    <row r="132" spans="1:4" x14ac:dyDescent="0.25">
      <c r="A132" s="6"/>
      <c r="B132" s="6"/>
      <c r="C132" s="8" t="s">
        <v>848</v>
      </c>
      <c r="D132" s="3">
        <f>SUM(D74:D131)</f>
        <v>19123309.419999994</v>
      </c>
    </row>
    <row r="133" spans="1:4" x14ac:dyDescent="0.25">
      <c r="A133" s="6">
        <v>4368</v>
      </c>
      <c r="B133" s="6" t="s">
        <v>275</v>
      </c>
      <c r="C133" s="6" t="s">
        <v>274</v>
      </c>
      <c r="D133" s="7">
        <v>175329.86000000002</v>
      </c>
    </row>
    <row r="134" spans="1:4" x14ac:dyDescent="0.25">
      <c r="A134" s="6">
        <v>4369</v>
      </c>
      <c r="B134" s="6" t="s">
        <v>277</v>
      </c>
      <c r="C134" s="6" t="s">
        <v>276</v>
      </c>
      <c r="D134" s="7">
        <v>5957.68</v>
      </c>
    </row>
    <row r="135" spans="1:4" x14ac:dyDescent="0.25">
      <c r="A135" s="6">
        <v>4374</v>
      </c>
      <c r="B135" s="6" t="s">
        <v>285</v>
      </c>
      <c r="C135" s="6" t="s">
        <v>284</v>
      </c>
      <c r="D135" s="7">
        <v>13557.93</v>
      </c>
    </row>
    <row r="136" spans="1:4" x14ac:dyDescent="0.25">
      <c r="A136" s="6">
        <v>4370</v>
      </c>
      <c r="B136" s="6" t="s">
        <v>279</v>
      </c>
      <c r="C136" s="6" t="s">
        <v>278</v>
      </c>
      <c r="D136" s="7">
        <v>18695.54</v>
      </c>
    </row>
    <row r="137" spans="1:4" x14ac:dyDescent="0.25">
      <c r="A137" s="6">
        <v>79598</v>
      </c>
      <c r="B137" s="6" t="s">
        <v>612</v>
      </c>
      <c r="C137" s="6" t="s">
        <v>611</v>
      </c>
      <c r="D137" s="7">
        <v>219015.65</v>
      </c>
    </row>
    <row r="138" spans="1:4" x14ac:dyDescent="0.25">
      <c r="A138" s="6">
        <v>4371</v>
      </c>
      <c r="B138" s="6" t="s">
        <v>281</v>
      </c>
      <c r="C138" s="6" t="s">
        <v>280</v>
      </c>
      <c r="D138" s="7">
        <v>1776.98</v>
      </c>
    </row>
    <row r="139" spans="1:4" x14ac:dyDescent="0.25">
      <c r="A139" s="6">
        <v>4373</v>
      </c>
      <c r="B139" s="6" t="s">
        <v>283</v>
      </c>
      <c r="C139" s="6" t="s">
        <v>282</v>
      </c>
      <c r="D139" s="7">
        <v>610.52</v>
      </c>
    </row>
    <row r="140" spans="1:4" x14ac:dyDescent="0.25">
      <c r="A140" s="6">
        <v>4377</v>
      </c>
      <c r="B140" s="6" t="s">
        <v>289</v>
      </c>
      <c r="C140" s="6" t="s">
        <v>288</v>
      </c>
      <c r="D140" s="7">
        <v>1014.46</v>
      </c>
    </row>
    <row r="141" spans="1:4" x14ac:dyDescent="0.25">
      <c r="A141" s="6">
        <v>4380</v>
      </c>
      <c r="B141" s="6" t="s">
        <v>295</v>
      </c>
      <c r="C141" s="6" t="s">
        <v>294</v>
      </c>
      <c r="D141" s="7">
        <v>3236.98</v>
      </c>
    </row>
    <row r="142" spans="1:4" x14ac:dyDescent="0.25">
      <c r="A142" s="6">
        <v>4376</v>
      </c>
      <c r="B142" s="6" t="s">
        <v>287</v>
      </c>
      <c r="C142" s="6" t="s">
        <v>286</v>
      </c>
      <c r="D142" s="7">
        <v>5026.5</v>
      </c>
    </row>
    <row r="143" spans="1:4" x14ac:dyDescent="0.25">
      <c r="A143" s="6">
        <v>4378</v>
      </c>
      <c r="B143" s="6" t="s">
        <v>291</v>
      </c>
      <c r="C143" s="6" t="s">
        <v>290</v>
      </c>
      <c r="D143" s="7">
        <v>70836.899999999994</v>
      </c>
    </row>
    <row r="144" spans="1:4" x14ac:dyDescent="0.25">
      <c r="A144" s="6">
        <v>4379</v>
      </c>
      <c r="B144" s="6" t="s">
        <v>293</v>
      </c>
      <c r="C144" s="6" t="s">
        <v>292</v>
      </c>
      <c r="D144" s="7">
        <v>31278.65</v>
      </c>
    </row>
    <row r="145" spans="1:4" x14ac:dyDescent="0.25">
      <c r="A145" s="6">
        <v>4381</v>
      </c>
      <c r="B145" s="6" t="s">
        <v>297</v>
      </c>
      <c r="C145" s="6" t="s">
        <v>296</v>
      </c>
      <c r="D145" s="7">
        <v>69294.81</v>
      </c>
    </row>
    <row r="146" spans="1:4" x14ac:dyDescent="0.25">
      <c r="A146" s="6">
        <v>90123</v>
      </c>
      <c r="B146" s="6" t="s">
        <v>725</v>
      </c>
      <c r="C146" s="6" t="s">
        <v>724</v>
      </c>
      <c r="D146" s="7">
        <v>2625.21</v>
      </c>
    </row>
    <row r="147" spans="1:4" x14ac:dyDescent="0.25">
      <c r="A147" s="6"/>
      <c r="B147" s="6"/>
      <c r="C147" s="8" t="s">
        <v>856</v>
      </c>
      <c r="D147" s="3">
        <f>SUM(D133:D146)</f>
        <v>618257.66999999993</v>
      </c>
    </row>
    <row r="148" spans="1:4" x14ac:dyDescent="0.25">
      <c r="A148" s="6">
        <v>4386</v>
      </c>
      <c r="B148" s="6" t="s">
        <v>301</v>
      </c>
      <c r="C148" s="6" t="s">
        <v>300</v>
      </c>
      <c r="D148" s="7">
        <v>741.45</v>
      </c>
    </row>
    <row r="149" spans="1:4" x14ac:dyDescent="0.25">
      <c r="A149" s="6">
        <v>4387</v>
      </c>
      <c r="B149" s="6" t="s">
        <v>303</v>
      </c>
      <c r="C149" s="6" t="s">
        <v>302</v>
      </c>
      <c r="D149" s="7">
        <v>63486.26</v>
      </c>
    </row>
    <row r="150" spans="1:4" x14ac:dyDescent="0.25">
      <c r="A150" s="6">
        <v>4388</v>
      </c>
      <c r="B150" s="6" t="s">
        <v>305</v>
      </c>
      <c r="C150" s="6" t="s">
        <v>304</v>
      </c>
      <c r="D150" s="7">
        <v>17567.62</v>
      </c>
    </row>
    <row r="151" spans="1:4" x14ac:dyDescent="0.25">
      <c r="A151" s="6">
        <v>4389</v>
      </c>
      <c r="B151" s="6" t="s">
        <v>307</v>
      </c>
      <c r="C151" s="6" t="s">
        <v>306</v>
      </c>
      <c r="D151" s="7">
        <v>63099.780000000006</v>
      </c>
    </row>
    <row r="152" spans="1:4" x14ac:dyDescent="0.25">
      <c r="A152" s="6">
        <v>4390</v>
      </c>
      <c r="B152" s="6" t="s">
        <v>309</v>
      </c>
      <c r="C152" s="6" t="s">
        <v>308</v>
      </c>
      <c r="D152" s="7">
        <v>36490.58</v>
      </c>
    </row>
    <row r="153" spans="1:4" x14ac:dyDescent="0.25">
      <c r="A153" s="6">
        <v>4391</v>
      </c>
      <c r="B153" s="6" t="s">
        <v>311</v>
      </c>
      <c r="C153" s="6" t="s">
        <v>310</v>
      </c>
      <c r="D153" s="7">
        <v>86669.34</v>
      </c>
    </row>
    <row r="154" spans="1:4" x14ac:dyDescent="0.25">
      <c r="A154" s="6">
        <v>4392</v>
      </c>
      <c r="B154" s="6" t="s">
        <v>313</v>
      </c>
      <c r="C154" s="6" t="s">
        <v>312</v>
      </c>
      <c r="D154" s="7">
        <v>19424.53</v>
      </c>
    </row>
    <row r="155" spans="1:4" x14ac:dyDescent="0.25">
      <c r="A155" s="6">
        <v>4393</v>
      </c>
      <c r="B155" s="6" t="s">
        <v>315</v>
      </c>
      <c r="C155" s="6" t="s">
        <v>314</v>
      </c>
      <c r="D155" s="7">
        <v>82558.239999999991</v>
      </c>
    </row>
    <row r="156" spans="1:4" x14ac:dyDescent="0.25">
      <c r="A156" s="6">
        <v>4394</v>
      </c>
      <c r="B156" s="6" t="s">
        <v>317</v>
      </c>
      <c r="C156" s="6" t="s">
        <v>316</v>
      </c>
      <c r="D156" s="7">
        <v>73307.289999999994</v>
      </c>
    </row>
    <row r="157" spans="1:4" x14ac:dyDescent="0.25">
      <c r="A157" s="6">
        <v>4395</v>
      </c>
      <c r="B157" s="6" t="s">
        <v>319</v>
      </c>
      <c r="C157" s="6" t="s">
        <v>318</v>
      </c>
      <c r="D157" s="7">
        <v>4028.16</v>
      </c>
    </row>
    <row r="158" spans="1:4" x14ac:dyDescent="0.25">
      <c r="A158" s="6">
        <v>4396</v>
      </c>
      <c r="B158" s="6" t="s">
        <v>321</v>
      </c>
      <c r="C158" s="6" t="s">
        <v>320</v>
      </c>
      <c r="D158" s="7">
        <v>55766.219999999994</v>
      </c>
    </row>
    <row r="159" spans="1:4" x14ac:dyDescent="0.25">
      <c r="A159" s="6">
        <v>4397</v>
      </c>
      <c r="B159" s="6" t="s">
        <v>323</v>
      </c>
      <c r="C159" s="6" t="s">
        <v>322</v>
      </c>
      <c r="D159" s="7">
        <v>62034.37</v>
      </c>
    </row>
    <row r="160" spans="1:4" x14ac:dyDescent="0.25">
      <c r="A160" s="6">
        <v>78786</v>
      </c>
      <c r="B160" s="6" t="s">
        <v>532</v>
      </c>
      <c r="C160" s="6" t="s">
        <v>531</v>
      </c>
      <c r="D160" s="7">
        <v>8060.83</v>
      </c>
    </row>
    <row r="161" spans="1:4" x14ac:dyDescent="0.25">
      <c r="A161" s="6">
        <v>81114</v>
      </c>
      <c r="B161" s="6" t="s">
        <v>670</v>
      </c>
      <c r="C161" s="6" t="s">
        <v>669</v>
      </c>
      <c r="D161" s="7">
        <v>1287.93</v>
      </c>
    </row>
    <row r="162" spans="1:4" x14ac:dyDescent="0.25">
      <c r="A162" s="6"/>
      <c r="B162" s="6"/>
      <c r="C162" s="8" t="s">
        <v>857</v>
      </c>
      <c r="D162" s="3">
        <f>SUM(D148:D161)</f>
        <v>574522.6</v>
      </c>
    </row>
    <row r="163" spans="1:4" x14ac:dyDescent="0.25">
      <c r="A163" s="6">
        <v>4401</v>
      </c>
      <c r="B163" s="6" t="s">
        <v>326</v>
      </c>
      <c r="C163" s="6" t="s">
        <v>325</v>
      </c>
      <c r="D163" s="7">
        <v>3004.6</v>
      </c>
    </row>
    <row r="164" spans="1:4" x14ac:dyDescent="0.25">
      <c r="A164" s="6">
        <v>4403</v>
      </c>
      <c r="B164" s="6" t="s">
        <v>328</v>
      </c>
      <c r="C164" s="6" t="s">
        <v>327</v>
      </c>
      <c r="D164" s="7">
        <v>1388653.8600000003</v>
      </c>
    </row>
    <row r="165" spans="1:4" x14ac:dyDescent="0.25">
      <c r="A165" s="6">
        <v>4404</v>
      </c>
      <c r="B165" s="6" t="s">
        <v>330</v>
      </c>
      <c r="C165" s="6" t="s">
        <v>329</v>
      </c>
      <c r="D165" s="7">
        <v>416274.36</v>
      </c>
    </row>
    <row r="166" spans="1:4" x14ac:dyDescent="0.25">
      <c r="A166" s="6">
        <v>4405</v>
      </c>
      <c r="B166" s="6" t="s">
        <v>332</v>
      </c>
      <c r="C166" s="6" t="s">
        <v>331</v>
      </c>
      <c r="D166" s="7">
        <v>176943.49</v>
      </c>
    </row>
    <row r="167" spans="1:4" x14ac:dyDescent="0.25">
      <c r="A167" s="6">
        <v>4406</v>
      </c>
      <c r="B167" s="6" t="s">
        <v>334</v>
      </c>
      <c r="C167" s="6" t="s">
        <v>333</v>
      </c>
      <c r="D167" s="7">
        <v>394113.31999999995</v>
      </c>
    </row>
    <row r="168" spans="1:4" x14ac:dyDescent="0.25">
      <c r="A168" s="6">
        <v>4407</v>
      </c>
      <c r="B168" s="6" t="s">
        <v>336</v>
      </c>
      <c r="C168" s="6" t="s">
        <v>335</v>
      </c>
      <c r="D168" s="7">
        <v>508869.66000000003</v>
      </c>
    </row>
    <row r="169" spans="1:4" x14ac:dyDescent="0.25">
      <c r="A169" s="6">
        <v>4408</v>
      </c>
      <c r="B169" s="6" t="s">
        <v>338</v>
      </c>
      <c r="C169" s="6" t="s">
        <v>337</v>
      </c>
      <c r="D169" s="7">
        <v>72147.070000000007</v>
      </c>
    </row>
    <row r="170" spans="1:4" x14ac:dyDescent="0.25">
      <c r="A170" s="6">
        <v>4409</v>
      </c>
      <c r="B170" s="6" t="s">
        <v>340</v>
      </c>
      <c r="C170" s="6" t="s">
        <v>339</v>
      </c>
      <c r="D170" s="7">
        <v>15034.289999999999</v>
      </c>
    </row>
    <row r="171" spans="1:4" x14ac:dyDescent="0.25">
      <c r="A171" s="6">
        <v>4410</v>
      </c>
      <c r="B171" s="6" t="s">
        <v>342</v>
      </c>
      <c r="C171" s="6" t="s">
        <v>341</v>
      </c>
      <c r="D171" s="7">
        <v>175621.12999999998</v>
      </c>
    </row>
    <row r="172" spans="1:4" x14ac:dyDescent="0.25">
      <c r="A172" s="6">
        <v>4413</v>
      </c>
      <c r="B172" s="6" t="s">
        <v>348</v>
      </c>
      <c r="C172" s="6" t="s">
        <v>347</v>
      </c>
      <c r="D172" s="7">
        <v>459633.57000000007</v>
      </c>
    </row>
    <row r="173" spans="1:4" x14ac:dyDescent="0.25">
      <c r="A173" s="6">
        <v>4411</v>
      </c>
      <c r="B173" s="6" t="s">
        <v>344</v>
      </c>
      <c r="C173" s="6" t="s">
        <v>343</v>
      </c>
      <c r="D173" s="7">
        <v>202725.81000000003</v>
      </c>
    </row>
    <row r="174" spans="1:4" x14ac:dyDescent="0.25">
      <c r="A174" s="6">
        <v>4412</v>
      </c>
      <c r="B174" s="6" t="s">
        <v>346</v>
      </c>
      <c r="C174" s="6" t="s">
        <v>345</v>
      </c>
      <c r="D174" s="7">
        <v>33596.82</v>
      </c>
    </row>
    <row r="175" spans="1:4" x14ac:dyDescent="0.25">
      <c r="A175" s="6">
        <v>4414</v>
      </c>
      <c r="B175" s="6" t="s">
        <v>350</v>
      </c>
      <c r="C175" s="6" t="s">
        <v>349</v>
      </c>
      <c r="D175" s="7">
        <v>952.97</v>
      </c>
    </row>
    <row r="176" spans="1:4" x14ac:dyDescent="0.25">
      <c r="A176" s="6">
        <v>4415</v>
      </c>
      <c r="B176" s="6" t="s">
        <v>352</v>
      </c>
      <c r="C176" s="6" t="s">
        <v>351</v>
      </c>
      <c r="D176" s="7">
        <v>0</v>
      </c>
    </row>
    <row r="177" spans="1:4" x14ac:dyDescent="0.25">
      <c r="A177" s="6">
        <v>4416</v>
      </c>
      <c r="B177" s="6" t="s">
        <v>354</v>
      </c>
      <c r="C177" s="6" t="s">
        <v>353</v>
      </c>
      <c r="D177" s="7">
        <v>19643.91</v>
      </c>
    </row>
    <row r="178" spans="1:4" x14ac:dyDescent="0.25">
      <c r="A178" s="6">
        <v>4417</v>
      </c>
      <c r="B178" s="6" t="s">
        <v>356</v>
      </c>
      <c r="C178" s="6" t="s">
        <v>355</v>
      </c>
      <c r="D178" s="7">
        <v>0</v>
      </c>
    </row>
    <row r="179" spans="1:4" x14ac:dyDescent="0.25">
      <c r="A179" s="6">
        <v>4418</v>
      </c>
      <c r="B179" s="6" t="s">
        <v>358</v>
      </c>
      <c r="C179" s="6" t="s">
        <v>357</v>
      </c>
      <c r="D179" s="7">
        <v>18174.48</v>
      </c>
    </row>
    <row r="180" spans="1:4" x14ac:dyDescent="0.25">
      <c r="A180" s="6">
        <v>89380</v>
      </c>
      <c r="B180" s="6" t="s">
        <v>695</v>
      </c>
      <c r="C180" s="6" t="s">
        <v>694</v>
      </c>
      <c r="D180" s="7">
        <v>28692.689999999988</v>
      </c>
    </row>
    <row r="181" spans="1:4" x14ac:dyDescent="0.25">
      <c r="A181" s="6"/>
      <c r="B181" s="6"/>
      <c r="C181" s="8" t="s">
        <v>858</v>
      </c>
      <c r="D181" s="3">
        <f>SUM(D163:D180)</f>
        <v>3914082.0300000007</v>
      </c>
    </row>
    <row r="182" spans="1:4" x14ac:dyDescent="0.25">
      <c r="A182" s="6">
        <v>4435</v>
      </c>
      <c r="B182" s="6" t="s">
        <v>367</v>
      </c>
      <c r="C182" s="6" t="s">
        <v>366</v>
      </c>
      <c r="D182" s="7">
        <v>7338.41</v>
      </c>
    </row>
    <row r="183" spans="1:4" x14ac:dyDescent="0.25">
      <c r="A183" s="6">
        <v>4437</v>
      </c>
      <c r="B183" s="6" t="s">
        <v>369</v>
      </c>
      <c r="C183" s="6" t="s">
        <v>368</v>
      </c>
      <c r="D183" s="7">
        <v>302038.59999999998</v>
      </c>
    </row>
    <row r="184" spans="1:4" x14ac:dyDescent="0.25">
      <c r="A184" s="6">
        <v>4438</v>
      </c>
      <c r="B184" s="6" t="s">
        <v>371</v>
      </c>
      <c r="C184" s="6" t="s">
        <v>370</v>
      </c>
      <c r="D184" s="7">
        <v>14014.31</v>
      </c>
    </row>
    <row r="185" spans="1:4" x14ac:dyDescent="0.25">
      <c r="A185" s="6">
        <v>4439</v>
      </c>
      <c r="B185" s="6" t="s">
        <v>373</v>
      </c>
      <c r="C185" s="6" t="s">
        <v>372</v>
      </c>
      <c r="D185" s="7">
        <v>21085.800000000003</v>
      </c>
    </row>
    <row r="186" spans="1:4" x14ac:dyDescent="0.25">
      <c r="A186" s="6">
        <v>4440</v>
      </c>
      <c r="B186" s="6" t="s">
        <v>375</v>
      </c>
      <c r="C186" s="6" t="s">
        <v>374</v>
      </c>
      <c r="D186" s="7">
        <v>14481.96</v>
      </c>
    </row>
    <row r="187" spans="1:4" x14ac:dyDescent="0.25">
      <c r="A187" s="6">
        <v>4441</v>
      </c>
      <c r="B187" s="6" t="s">
        <v>377</v>
      </c>
      <c r="C187" s="6" t="s">
        <v>376</v>
      </c>
      <c r="D187" s="7">
        <v>256952.66</v>
      </c>
    </row>
    <row r="188" spans="1:4" x14ac:dyDescent="0.25">
      <c r="A188" s="6">
        <v>4442</v>
      </c>
      <c r="B188" s="6" t="s">
        <v>379</v>
      </c>
      <c r="C188" s="6" t="s">
        <v>378</v>
      </c>
      <c r="D188" s="7">
        <v>68468.33</v>
      </c>
    </row>
    <row r="189" spans="1:4" x14ac:dyDescent="0.25">
      <c r="A189" s="6">
        <v>4443</v>
      </c>
      <c r="B189" s="6" t="s">
        <v>381</v>
      </c>
      <c r="C189" s="6" t="s">
        <v>380</v>
      </c>
      <c r="D189" s="7">
        <v>96196.51</v>
      </c>
    </row>
    <row r="190" spans="1:4" x14ac:dyDescent="0.25">
      <c r="A190" s="6">
        <v>4445</v>
      </c>
      <c r="B190" s="6" t="s">
        <v>385</v>
      </c>
      <c r="C190" s="6" t="s">
        <v>384</v>
      </c>
      <c r="D190" s="7">
        <v>143189.96</v>
      </c>
    </row>
    <row r="191" spans="1:4" x14ac:dyDescent="0.25">
      <c r="A191" s="6">
        <v>4444</v>
      </c>
      <c r="B191" s="6" t="s">
        <v>383</v>
      </c>
      <c r="C191" s="6" t="s">
        <v>382</v>
      </c>
      <c r="D191" s="7">
        <v>12690.88</v>
      </c>
    </row>
    <row r="192" spans="1:4" x14ac:dyDescent="0.25">
      <c r="A192" s="6">
        <v>4446</v>
      </c>
      <c r="B192" s="6" t="s">
        <v>387</v>
      </c>
      <c r="C192" s="6" t="s">
        <v>386</v>
      </c>
      <c r="D192" s="7">
        <v>190430.26</v>
      </c>
    </row>
    <row r="193" spans="1:4" x14ac:dyDescent="0.25">
      <c r="A193" s="6">
        <v>4447</v>
      </c>
      <c r="B193" s="6" t="s">
        <v>389</v>
      </c>
      <c r="C193" s="6" t="s">
        <v>388</v>
      </c>
      <c r="D193" s="7">
        <v>13350.76</v>
      </c>
    </row>
    <row r="194" spans="1:4" x14ac:dyDescent="0.25">
      <c r="A194" s="6">
        <v>4448</v>
      </c>
      <c r="B194" s="6" t="s">
        <v>391</v>
      </c>
      <c r="C194" s="6" t="s">
        <v>390</v>
      </c>
      <c r="D194" s="7">
        <v>24074.42</v>
      </c>
    </row>
    <row r="195" spans="1:4" x14ac:dyDescent="0.25">
      <c r="A195" s="6">
        <v>4449</v>
      </c>
      <c r="B195" s="6" t="s">
        <v>393</v>
      </c>
      <c r="C195" s="6" t="s">
        <v>392</v>
      </c>
      <c r="D195" s="7">
        <v>18634.560000000001</v>
      </c>
    </row>
    <row r="196" spans="1:4" x14ac:dyDescent="0.25">
      <c r="A196" s="6">
        <v>4450</v>
      </c>
      <c r="B196" s="6" t="s">
        <v>395</v>
      </c>
      <c r="C196" s="6" t="s">
        <v>394</v>
      </c>
      <c r="D196" s="7">
        <v>28602.93</v>
      </c>
    </row>
    <row r="197" spans="1:4" x14ac:dyDescent="0.25">
      <c r="A197" s="6">
        <v>4451</v>
      </c>
      <c r="B197" s="6" t="s">
        <v>397</v>
      </c>
      <c r="C197" s="6" t="s">
        <v>396</v>
      </c>
      <c r="D197" s="7">
        <v>13545.48</v>
      </c>
    </row>
    <row r="198" spans="1:4" x14ac:dyDescent="0.25">
      <c r="A198" s="6">
        <v>4452</v>
      </c>
      <c r="B198" s="6" t="s">
        <v>399</v>
      </c>
      <c r="C198" s="6" t="s">
        <v>398</v>
      </c>
      <c r="D198" s="7">
        <v>6162.36</v>
      </c>
    </row>
    <row r="199" spans="1:4" x14ac:dyDescent="0.25">
      <c r="A199" s="6">
        <v>4453</v>
      </c>
      <c r="B199" s="6" t="s">
        <v>401</v>
      </c>
      <c r="C199" s="6" t="s">
        <v>400</v>
      </c>
      <c r="D199" s="7">
        <v>139145.57999999999</v>
      </c>
    </row>
    <row r="200" spans="1:4" x14ac:dyDescent="0.25">
      <c r="A200" s="6">
        <v>4454</v>
      </c>
      <c r="B200" s="6" t="s">
        <v>403</v>
      </c>
      <c r="C200" s="6" t="s">
        <v>402</v>
      </c>
      <c r="D200" s="7">
        <v>14351.26</v>
      </c>
    </row>
    <row r="201" spans="1:4" x14ac:dyDescent="0.25">
      <c r="A201" s="6">
        <v>79385</v>
      </c>
      <c r="B201" s="6" t="s">
        <v>582</v>
      </c>
      <c r="C201" s="6" t="s">
        <v>581</v>
      </c>
      <c r="D201" s="7">
        <v>13809.51</v>
      </c>
    </row>
    <row r="202" spans="1:4" x14ac:dyDescent="0.25">
      <c r="A202" s="6">
        <v>79391</v>
      </c>
      <c r="B202" s="6" t="s">
        <v>586</v>
      </c>
      <c r="C202" s="6" t="s">
        <v>585</v>
      </c>
      <c r="D202" s="7">
        <v>3192.38</v>
      </c>
    </row>
    <row r="203" spans="1:4" x14ac:dyDescent="0.25">
      <c r="A203" s="6"/>
      <c r="B203" s="6"/>
      <c r="C203" s="8" t="s">
        <v>849</v>
      </c>
      <c r="D203" s="3">
        <f>SUM(D182:D202)</f>
        <v>1401756.92</v>
      </c>
    </row>
    <row r="204" spans="1:4" x14ac:dyDescent="0.25">
      <c r="A204" s="6">
        <v>4457</v>
      </c>
      <c r="B204" s="6" t="s">
        <v>405</v>
      </c>
      <c r="C204" s="6" t="s">
        <v>404</v>
      </c>
      <c r="D204" s="7">
        <v>188144.68</v>
      </c>
    </row>
    <row r="205" spans="1:4" x14ac:dyDescent="0.25">
      <c r="A205" s="6">
        <v>4458</v>
      </c>
      <c r="B205" s="6" t="s">
        <v>407</v>
      </c>
      <c r="C205" s="6" t="s">
        <v>406</v>
      </c>
      <c r="D205" s="7">
        <v>119965.56</v>
      </c>
    </row>
    <row r="206" spans="1:4" x14ac:dyDescent="0.25">
      <c r="A206" s="6">
        <v>4459</v>
      </c>
      <c r="B206" s="6" t="s">
        <v>409</v>
      </c>
      <c r="C206" s="6" t="s">
        <v>408</v>
      </c>
      <c r="D206" s="7">
        <v>6992.53</v>
      </c>
    </row>
    <row r="207" spans="1:4" x14ac:dyDescent="0.25">
      <c r="A207" s="6">
        <v>4460</v>
      </c>
      <c r="B207" s="6" t="s">
        <v>411</v>
      </c>
      <c r="C207" s="6" t="s">
        <v>410</v>
      </c>
      <c r="D207" s="7">
        <v>3497.17</v>
      </c>
    </row>
    <row r="208" spans="1:4" x14ac:dyDescent="0.25">
      <c r="A208" s="6">
        <v>4461</v>
      </c>
      <c r="B208" s="6" t="s">
        <v>413</v>
      </c>
      <c r="C208" s="6" t="s">
        <v>412</v>
      </c>
      <c r="D208" s="7">
        <v>4175.93</v>
      </c>
    </row>
    <row r="209" spans="1:4" x14ac:dyDescent="0.25">
      <c r="A209" s="6">
        <v>4462</v>
      </c>
      <c r="B209" s="6" t="s">
        <v>415</v>
      </c>
      <c r="C209" s="6" t="s">
        <v>414</v>
      </c>
      <c r="D209" s="7">
        <v>3707</v>
      </c>
    </row>
    <row r="210" spans="1:4" x14ac:dyDescent="0.25">
      <c r="A210" s="6"/>
      <c r="B210" s="6"/>
      <c r="C210" s="8" t="s">
        <v>859</v>
      </c>
      <c r="D210" s="3">
        <f>SUM(D204:D209)</f>
        <v>326482.87</v>
      </c>
    </row>
    <row r="211" spans="1:4" x14ac:dyDescent="0.25">
      <c r="A211" s="6">
        <v>79379</v>
      </c>
      <c r="B211" s="6" t="s">
        <v>578</v>
      </c>
      <c r="C211" s="6" t="s">
        <v>577</v>
      </c>
      <c r="D211" s="7">
        <v>4563.26</v>
      </c>
    </row>
    <row r="212" spans="1:4" x14ac:dyDescent="0.25">
      <c r="A212" s="6">
        <v>4466</v>
      </c>
      <c r="B212" s="6" t="s">
        <v>418</v>
      </c>
      <c r="C212" s="6" t="s">
        <v>417</v>
      </c>
      <c r="D212" s="7">
        <v>123209.4</v>
      </c>
    </row>
    <row r="213" spans="1:4" x14ac:dyDescent="0.25">
      <c r="A213" s="6">
        <v>4467</v>
      </c>
      <c r="B213" s="6" t="s">
        <v>420</v>
      </c>
      <c r="C213" s="6" t="s">
        <v>419</v>
      </c>
      <c r="D213" s="7">
        <v>28085.5</v>
      </c>
    </row>
    <row r="214" spans="1:4" x14ac:dyDescent="0.25">
      <c r="A214" s="6">
        <v>4468</v>
      </c>
      <c r="B214" s="6" t="s">
        <v>422</v>
      </c>
      <c r="C214" s="6" t="s">
        <v>421</v>
      </c>
      <c r="D214" s="7">
        <v>18470.05</v>
      </c>
    </row>
    <row r="215" spans="1:4" x14ac:dyDescent="0.25">
      <c r="A215" s="6">
        <v>4469</v>
      </c>
      <c r="B215" s="6" t="s">
        <v>424</v>
      </c>
      <c r="C215" s="6" t="s">
        <v>423</v>
      </c>
      <c r="D215" s="7">
        <v>172243.97</v>
      </c>
    </row>
    <row r="216" spans="1:4" x14ac:dyDescent="0.25">
      <c r="A216" s="6">
        <v>4470</v>
      </c>
      <c r="B216" s="6" t="s">
        <v>426</v>
      </c>
      <c r="C216" s="6" t="s">
        <v>425</v>
      </c>
      <c r="D216" s="7">
        <v>52545.74</v>
      </c>
    </row>
    <row r="217" spans="1:4" x14ac:dyDescent="0.25">
      <c r="A217" s="6">
        <v>4471</v>
      </c>
      <c r="B217" s="6" t="s">
        <v>428</v>
      </c>
      <c r="C217" s="6" t="s">
        <v>427</v>
      </c>
      <c r="D217" s="7">
        <v>11065.24</v>
      </c>
    </row>
    <row r="218" spans="1:4" x14ac:dyDescent="0.25">
      <c r="A218" s="6">
        <v>4472</v>
      </c>
      <c r="B218" s="6" t="s">
        <v>430</v>
      </c>
      <c r="C218" s="6" t="s">
        <v>429</v>
      </c>
      <c r="D218" s="7">
        <v>4697.4500000000007</v>
      </c>
    </row>
    <row r="219" spans="1:4" x14ac:dyDescent="0.25">
      <c r="A219" s="6">
        <v>4473</v>
      </c>
      <c r="B219" s="6" t="s">
        <v>432</v>
      </c>
      <c r="C219" s="6" t="s">
        <v>431</v>
      </c>
      <c r="D219" s="7">
        <v>20841.73</v>
      </c>
    </row>
    <row r="220" spans="1:4" x14ac:dyDescent="0.25">
      <c r="A220" s="6">
        <v>4474</v>
      </c>
      <c r="B220" s="6" t="s">
        <v>434</v>
      </c>
      <c r="C220" s="6" t="s">
        <v>433</v>
      </c>
      <c r="D220" s="7">
        <v>72436.72</v>
      </c>
    </row>
    <row r="221" spans="1:4" x14ac:dyDescent="0.25">
      <c r="A221" s="6">
        <v>4475</v>
      </c>
      <c r="B221" s="6" t="s">
        <v>436</v>
      </c>
      <c r="C221" s="6" t="s">
        <v>435</v>
      </c>
      <c r="D221" s="7">
        <v>0</v>
      </c>
    </row>
    <row r="222" spans="1:4" x14ac:dyDescent="0.25">
      <c r="A222" s="6">
        <v>4476</v>
      </c>
      <c r="B222" s="6" t="s">
        <v>438</v>
      </c>
      <c r="C222" s="6" t="s">
        <v>437</v>
      </c>
      <c r="D222" s="7">
        <v>0</v>
      </c>
    </row>
    <row r="223" spans="1:4" x14ac:dyDescent="0.25">
      <c r="A223" s="6">
        <v>4478</v>
      </c>
      <c r="B223" s="6" t="s">
        <v>440</v>
      </c>
      <c r="C223" s="6" t="s">
        <v>439</v>
      </c>
      <c r="D223" s="7">
        <v>879.52</v>
      </c>
    </row>
    <row r="224" spans="1:4" x14ac:dyDescent="0.25">
      <c r="A224" s="6">
        <v>4479</v>
      </c>
      <c r="B224" s="6" t="s">
        <v>442</v>
      </c>
      <c r="C224" s="6" t="s">
        <v>441</v>
      </c>
      <c r="D224" s="7">
        <v>2944.05</v>
      </c>
    </row>
    <row r="225" spans="1:4" x14ac:dyDescent="0.25">
      <c r="A225" s="6">
        <v>4480</v>
      </c>
      <c r="B225" s="6" t="s">
        <v>444</v>
      </c>
      <c r="C225" s="6" t="s">
        <v>443</v>
      </c>
      <c r="D225" s="7">
        <v>2909.45</v>
      </c>
    </row>
    <row r="226" spans="1:4" x14ac:dyDescent="0.25">
      <c r="A226" s="6">
        <v>4481</v>
      </c>
      <c r="B226" s="6" t="s">
        <v>446</v>
      </c>
      <c r="C226" s="6" t="s">
        <v>445</v>
      </c>
      <c r="D226" s="7">
        <v>10927.24</v>
      </c>
    </row>
    <row r="227" spans="1:4" x14ac:dyDescent="0.25">
      <c r="A227" s="6">
        <v>4482</v>
      </c>
      <c r="B227" s="6" t="s">
        <v>448</v>
      </c>
      <c r="C227" s="6" t="s">
        <v>447</v>
      </c>
      <c r="D227" s="7">
        <v>201.26</v>
      </c>
    </row>
    <row r="228" spans="1:4" x14ac:dyDescent="0.25">
      <c r="A228" s="6">
        <v>4483</v>
      </c>
      <c r="B228" s="6" t="s">
        <v>450</v>
      </c>
      <c r="C228" s="6" t="s">
        <v>449</v>
      </c>
      <c r="D228" s="7">
        <v>0</v>
      </c>
    </row>
    <row r="229" spans="1:4" x14ac:dyDescent="0.25">
      <c r="A229" s="6">
        <v>4484</v>
      </c>
      <c r="B229" s="6" t="s">
        <v>452</v>
      </c>
      <c r="C229" s="6" t="s">
        <v>451</v>
      </c>
      <c r="D229" s="7">
        <v>5100.66</v>
      </c>
    </row>
    <row r="230" spans="1:4" x14ac:dyDescent="0.25">
      <c r="A230" s="6">
        <v>4485</v>
      </c>
      <c r="B230" s="6" t="s">
        <v>454</v>
      </c>
      <c r="C230" s="6" t="s">
        <v>453</v>
      </c>
      <c r="D230" s="7">
        <v>1307.81</v>
      </c>
    </row>
    <row r="231" spans="1:4" x14ac:dyDescent="0.25">
      <c r="A231" s="6">
        <v>4486</v>
      </c>
      <c r="B231" s="6" t="s">
        <v>456</v>
      </c>
      <c r="C231" s="6" t="s">
        <v>455</v>
      </c>
      <c r="D231" s="7">
        <v>15644.57</v>
      </c>
    </row>
    <row r="232" spans="1:4" x14ac:dyDescent="0.25">
      <c r="A232" s="6">
        <v>4487</v>
      </c>
      <c r="B232" s="6" t="s">
        <v>458</v>
      </c>
      <c r="C232" s="6" t="s">
        <v>457</v>
      </c>
      <c r="D232" s="7">
        <v>58183.83</v>
      </c>
    </row>
    <row r="233" spans="1:4" x14ac:dyDescent="0.25">
      <c r="A233" s="6">
        <v>4488</v>
      </c>
      <c r="B233" s="6" t="s">
        <v>460</v>
      </c>
      <c r="C233" s="6" t="s">
        <v>459</v>
      </c>
      <c r="D233" s="7">
        <v>46751.43</v>
      </c>
    </row>
    <row r="234" spans="1:4" x14ac:dyDescent="0.25">
      <c r="A234" s="6">
        <v>79397</v>
      </c>
      <c r="B234" s="6" t="s">
        <v>588</v>
      </c>
      <c r="C234" s="6" t="s">
        <v>587</v>
      </c>
      <c r="D234" s="7">
        <v>3837.25</v>
      </c>
    </row>
    <row r="235" spans="1:4" x14ac:dyDescent="0.25">
      <c r="A235" s="6">
        <v>90090</v>
      </c>
      <c r="B235" s="6" t="s">
        <v>723</v>
      </c>
      <c r="C235" s="6" t="s">
        <v>722</v>
      </c>
      <c r="D235" s="7">
        <v>4172.8099999999995</v>
      </c>
    </row>
    <row r="236" spans="1:4" x14ac:dyDescent="0.25">
      <c r="A236" s="6"/>
      <c r="B236" s="6"/>
      <c r="C236" s="8" t="s">
        <v>860</v>
      </c>
      <c r="D236" s="3">
        <f>SUM(D211:D235)</f>
        <v>661018.94000000006</v>
      </c>
    </row>
    <row r="237" spans="1:4" x14ac:dyDescent="0.25">
      <c r="A237" s="6">
        <v>4499</v>
      </c>
      <c r="B237" s="6" t="s">
        <v>466</v>
      </c>
      <c r="C237" s="6" t="s">
        <v>465</v>
      </c>
      <c r="D237" s="7">
        <v>264457.01</v>
      </c>
    </row>
    <row r="238" spans="1:4" x14ac:dyDescent="0.25">
      <c r="A238" s="6">
        <v>4500</v>
      </c>
      <c r="B238" s="6" t="s">
        <v>468</v>
      </c>
      <c r="C238" s="6" t="s">
        <v>467</v>
      </c>
      <c r="D238" s="7">
        <v>90603.69</v>
      </c>
    </row>
    <row r="239" spans="1:4" x14ac:dyDescent="0.25">
      <c r="A239" s="6">
        <v>4501</v>
      </c>
      <c r="B239" s="6" t="s">
        <v>470</v>
      </c>
      <c r="C239" s="6" t="s">
        <v>469</v>
      </c>
      <c r="D239" s="7">
        <v>185094.13</v>
      </c>
    </row>
    <row r="240" spans="1:4" x14ac:dyDescent="0.25">
      <c r="A240" s="6">
        <v>4502</v>
      </c>
      <c r="B240" s="6" t="s">
        <v>472</v>
      </c>
      <c r="C240" s="6" t="s">
        <v>471</v>
      </c>
      <c r="D240" s="7">
        <v>4055.08</v>
      </c>
    </row>
    <row r="241" spans="1:4" x14ac:dyDescent="0.25">
      <c r="A241" s="6">
        <v>4503</v>
      </c>
      <c r="B241" s="6" t="s">
        <v>474</v>
      </c>
      <c r="C241" s="6" t="s">
        <v>473</v>
      </c>
      <c r="D241" s="7">
        <v>4930.6099999999997</v>
      </c>
    </row>
    <row r="242" spans="1:4" x14ac:dyDescent="0.25">
      <c r="A242" s="6">
        <v>4504</v>
      </c>
      <c r="B242" s="6" t="s">
        <v>476</v>
      </c>
      <c r="C242" s="6" t="s">
        <v>475</v>
      </c>
      <c r="D242" s="7">
        <v>6138.26</v>
      </c>
    </row>
    <row r="243" spans="1:4" x14ac:dyDescent="0.25">
      <c r="A243" s="6">
        <v>4505</v>
      </c>
      <c r="B243" s="6" t="s">
        <v>478</v>
      </c>
      <c r="C243" s="6" t="s">
        <v>477</v>
      </c>
      <c r="D243" s="7">
        <v>154971.12</v>
      </c>
    </row>
    <row r="244" spans="1:4" x14ac:dyDescent="0.25">
      <c r="A244" s="6">
        <v>4506</v>
      </c>
      <c r="B244" s="6" t="s">
        <v>480</v>
      </c>
      <c r="C244" s="6" t="s">
        <v>479</v>
      </c>
      <c r="D244" s="7">
        <v>10117.439999999999</v>
      </c>
    </row>
    <row r="245" spans="1:4" x14ac:dyDescent="0.25">
      <c r="A245" s="6">
        <v>4507</v>
      </c>
      <c r="B245" s="6" t="s">
        <v>482</v>
      </c>
      <c r="C245" s="6" t="s">
        <v>481</v>
      </c>
      <c r="D245" s="7">
        <v>441005.67999999993</v>
      </c>
    </row>
    <row r="246" spans="1:4" x14ac:dyDescent="0.25">
      <c r="A246" s="6">
        <v>92705</v>
      </c>
      <c r="B246" s="6" t="s">
        <v>813</v>
      </c>
      <c r="C246" s="6" t="s">
        <v>812</v>
      </c>
      <c r="D246" s="7">
        <v>2393.73</v>
      </c>
    </row>
    <row r="247" spans="1:4" x14ac:dyDescent="0.25">
      <c r="A247" s="6"/>
      <c r="B247" s="6"/>
      <c r="C247" s="8" t="s">
        <v>861</v>
      </c>
      <c r="D247" s="3">
        <f>SUM(D237:D246)</f>
        <v>1163766.75</v>
      </c>
    </row>
    <row r="248" spans="1:4" x14ac:dyDescent="0.25">
      <c r="A248" s="6">
        <v>4510</v>
      </c>
      <c r="B248" s="6" t="s">
        <v>486</v>
      </c>
      <c r="C248" s="6" t="s">
        <v>485</v>
      </c>
      <c r="D248" s="7">
        <v>60293.26</v>
      </c>
    </row>
    <row r="249" spans="1:4" x14ac:dyDescent="0.25">
      <c r="A249" s="6">
        <v>4511</v>
      </c>
      <c r="B249" s="6" t="s">
        <v>488</v>
      </c>
      <c r="C249" s="6" t="s">
        <v>487</v>
      </c>
      <c r="D249" s="7">
        <v>6448.78</v>
      </c>
    </row>
    <row r="250" spans="1:4" x14ac:dyDescent="0.25">
      <c r="A250" s="6">
        <v>4512</v>
      </c>
      <c r="B250" s="6" t="s">
        <v>490</v>
      </c>
      <c r="C250" s="6" t="s">
        <v>489</v>
      </c>
      <c r="D250" s="7">
        <v>3121.58</v>
      </c>
    </row>
    <row r="251" spans="1:4" x14ac:dyDescent="0.25">
      <c r="A251" s="6">
        <v>4513</v>
      </c>
      <c r="B251" s="6" t="s">
        <v>492</v>
      </c>
      <c r="C251" s="6" t="s">
        <v>491</v>
      </c>
      <c r="D251" s="7">
        <v>1495</v>
      </c>
    </row>
    <row r="252" spans="1:4" x14ac:dyDescent="0.25">
      <c r="A252" s="6">
        <v>4514</v>
      </c>
      <c r="B252" s="6" t="s">
        <v>494</v>
      </c>
      <c r="C252" s="6" t="s">
        <v>493</v>
      </c>
      <c r="D252" s="7">
        <v>3850.2</v>
      </c>
    </row>
    <row r="253" spans="1:4" x14ac:dyDescent="0.25">
      <c r="A253" s="6">
        <v>4515</v>
      </c>
      <c r="B253" s="6" t="s">
        <v>496</v>
      </c>
      <c r="C253" s="6" t="s">
        <v>495</v>
      </c>
      <c r="D253" s="7">
        <v>5343.88</v>
      </c>
    </row>
    <row r="254" spans="1:4" x14ac:dyDescent="0.25">
      <c r="A254" s="6"/>
      <c r="B254" s="6"/>
      <c r="C254" s="8" t="s">
        <v>862</v>
      </c>
      <c r="D254" s="3">
        <f>SUM(D248:D253)</f>
        <v>80552.700000000012</v>
      </c>
    </row>
    <row r="255" spans="1:4" x14ac:dyDescent="0.25">
      <c r="A255" s="6"/>
      <c r="B255" s="6"/>
      <c r="C255" s="9" t="s">
        <v>1320</v>
      </c>
      <c r="D255" s="5">
        <f>D254+D247+D236+D210+D203+D181+D162+D147+D132+D73+D68+D58+D48+D37+D13</f>
        <v>29791093.769999992</v>
      </c>
    </row>
    <row r="256" spans="1:4" x14ac:dyDescent="0.25">
      <c r="A256" s="6">
        <v>1000166</v>
      </c>
      <c r="B256" s="6" t="s">
        <v>1288</v>
      </c>
      <c r="C256" s="6" t="s">
        <v>1284</v>
      </c>
      <c r="D256" s="7">
        <v>10629.36</v>
      </c>
    </row>
    <row r="257" spans="1:4" x14ac:dyDescent="0.25">
      <c r="A257" s="6">
        <v>90199</v>
      </c>
      <c r="B257" s="6" t="s">
        <v>1140</v>
      </c>
      <c r="C257" s="6" t="s">
        <v>731</v>
      </c>
      <c r="D257" s="7">
        <v>22586.6</v>
      </c>
    </row>
    <row r="258" spans="1:4" x14ac:dyDescent="0.25">
      <c r="A258" s="6">
        <v>85540</v>
      </c>
      <c r="B258" s="6" t="s">
        <v>1090</v>
      </c>
      <c r="C258" s="6" t="s">
        <v>676</v>
      </c>
      <c r="D258" s="7">
        <v>4618.8100000000004</v>
      </c>
    </row>
    <row r="259" spans="1:4" x14ac:dyDescent="0.25">
      <c r="A259" s="6">
        <v>90878</v>
      </c>
      <c r="B259" s="6" t="s">
        <v>1172</v>
      </c>
      <c r="C259" s="6" t="s">
        <v>758</v>
      </c>
      <c r="D259" s="7">
        <v>180905.02</v>
      </c>
    </row>
    <row r="260" spans="1:4" x14ac:dyDescent="0.25">
      <c r="A260" s="6">
        <v>79961</v>
      </c>
      <c r="B260" s="6" t="s">
        <v>1054</v>
      </c>
      <c r="C260" s="6" t="s">
        <v>637</v>
      </c>
      <c r="D260" s="7">
        <v>28613.46</v>
      </c>
    </row>
    <row r="261" spans="1:4" x14ac:dyDescent="0.25">
      <c r="A261" s="6">
        <v>92768</v>
      </c>
      <c r="B261" s="6" t="s">
        <v>1241</v>
      </c>
      <c r="C261" s="6" t="s">
        <v>637</v>
      </c>
      <c r="D261" s="7">
        <v>33819.050000000003</v>
      </c>
    </row>
    <row r="262" spans="1:4" x14ac:dyDescent="0.25">
      <c r="A262" s="6">
        <v>78897</v>
      </c>
      <c r="B262" s="6" t="s">
        <v>973</v>
      </c>
      <c r="C262" s="6" t="s">
        <v>538</v>
      </c>
      <c r="D262" s="7">
        <v>21127.49</v>
      </c>
    </row>
    <row r="263" spans="1:4" x14ac:dyDescent="0.25">
      <c r="A263" s="6">
        <v>79213</v>
      </c>
      <c r="B263" s="6" t="s">
        <v>1004</v>
      </c>
      <c r="C263" s="6" t="s">
        <v>569</v>
      </c>
      <c r="D263" s="7">
        <v>6203.93</v>
      </c>
    </row>
    <row r="264" spans="1:4" x14ac:dyDescent="0.25">
      <c r="A264" s="6">
        <v>6364</v>
      </c>
      <c r="B264" s="6" t="s">
        <v>950</v>
      </c>
      <c r="C264" s="6" t="s">
        <v>511</v>
      </c>
      <c r="D264" s="7">
        <v>9722.99</v>
      </c>
    </row>
    <row r="265" spans="1:4" x14ac:dyDescent="0.25">
      <c r="A265" s="6">
        <v>4297</v>
      </c>
      <c r="B265" s="6" t="s">
        <v>884</v>
      </c>
      <c r="C265" s="6" t="s">
        <v>239</v>
      </c>
      <c r="D265" s="7">
        <v>6723.76</v>
      </c>
    </row>
    <row r="266" spans="1:4" x14ac:dyDescent="0.25">
      <c r="A266" s="6">
        <v>4325</v>
      </c>
      <c r="B266" s="6" t="s">
        <v>896</v>
      </c>
      <c r="C266" s="6" t="s">
        <v>249</v>
      </c>
      <c r="D266" s="7">
        <v>10348.91</v>
      </c>
    </row>
    <row r="267" spans="1:4" x14ac:dyDescent="0.25">
      <c r="A267" s="6">
        <v>79437</v>
      </c>
      <c r="B267" s="6" t="s">
        <v>1012</v>
      </c>
      <c r="C267" s="6" t="s">
        <v>593</v>
      </c>
      <c r="D267" s="7">
        <v>14811.89</v>
      </c>
    </row>
    <row r="268" spans="1:4" x14ac:dyDescent="0.25">
      <c r="A268" s="6">
        <v>79053</v>
      </c>
      <c r="B268" s="6" t="s">
        <v>982</v>
      </c>
      <c r="C268" s="6" t="s">
        <v>547</v>
      </c>
      <c r="D268" s="7">
        <v>4625.2299999999996</v>
      </c>
    </row>
    <row r="269" spans="1:4" x14ac:dyDescent="0.25">
      <c r="A269" s="6">
        <v>449790</v>
      </c>
      <c r="B269" s="6" t="s">
        <v>1262</v>
      </c>
      <c r="C269" s="6" t="s">
        <v>832</v>
      </c>
      <c r="D269" s="7">
        <v>826.59</v>
      </c>
    </row>
    <row r="270" spans="1:4" x14ac:dyDescent="0.25">
      <c r="A270" s="6">
        <v>5978</v>
      </c>
      <c r="B270" s="6" t="s">
        <v>942</v>
      </c>
      <c r="C270" s="6" t="s">
        <v>503</v>
      </c>
      <c r="D270" s="7">
        <v>630.11</v>
      </c>
    </row>
    <row r="271" spans="1:4" x14ac:dyDescent="0.25">
      <c r="A271" s="6">
        <v>78966</v>
      </c>
      <c r="B271" s="6" t="s">
        <v>975</v>
      </c>
      <c r="C271" s="6" t="s">
        <v>540</v>
      </c>
      <c r="D271" s="7">
        <v>337.54</v>
      </c>
    </row>
    <row r="272" spans="1:4" x14ac:dyDescent="0.25">
      <c r="A272" s="6">
        <v>79969</v>
      </c>
      <c r="B272" s="6" t="s">
        <v>1056</v>
      </c>
      <c r="C272" s="6" t="s">
        <v>639</v>
      </c>
      <c r="D272" s="7">
        <v>3550.45</v>
      </c>
    </row>
    <row r="273" spans="1:4" x14ac:dyDescent="0.25">
      <c r="A273" s="6">
        <v>4347</v>
      </c>
      <c r="B273" s="6" t="s">
        <v>911</v>
      </c>
      <c r="C273" s="6" t="s">
        <v>264</v>
      </c>
      <c r="D273" s="7">
        <v>11423.83</v>
      </c>
    </row>
    <row r="274" spans="1:4" x14ac:dyDescent="0.25">
      <c r="A274" s="6">
        <v>79215</v>
      </c>
      <c r="B274" s="6" t="s">
        <v>1006</v>
      </c>
      <c r="C274" s="6" t="s">
        <v>571</v>
      </c>
      <c r="D274" s="7">
        <v>22280.36</v>
      </c>
    </row>
    <row r="275" spans="1:4" x14ac:dyDescent="0.25">
      <c r="A275" s="6">
        <v>80995</v>
      </c>
      <c r="B275" s="6" t="s">
        <v>1070</v>
      </c>
      <c r="C275" s="6" t="s">
        <v>655</v>
      </c>
      <c r="D275" s="7">
        <v>17092</v>
      </c>
    </row>
    <row r="276" spans="1:4" x14ac:dyDescent="0.25">
      <c r="A276" s="6">
        <v>79883</v>
      </c>
      <c r="B276" s="6" t="s">
        <v>1044</v>
      </c>
      <c r="C276" s="6" t="s">
        <v>627</v>
      </c>
      <c r="D276" s="7">
        <v>7622.08</v>
      </c>
    </row>
    <row r="277" spans="1:4" x14ac:dyDescent="0.25">
      <c r="A277" s="6">
        <v>79874</v>
      </c>
      <c r="B277" s="6" t="s">
        <v>1035</v>
      </c>
      <c r="C277" s="6" t="s">
        <v>618</v>
      </c>
      <c r="D277" s="7">
        <v>8298.76</v>
      </c>
    </row>
    <row r="278" spans="1:4" x14ac:dyDescent="0.25">
      <c r="A278" s="6">
        <v>79872</v>
      </c>
      <c r="B278" s="6" t="s">
        <v>1033</v>
      </c>
      <c r="C278" s="6" t="s">
        <v>616</v>
      </c>
      <c r="D278" s="7">
        <v>10158.040000000001</v>
      </c>
    </row>
    <row r="279" spans="1:4" x14ac:dyDescent="0.25">
      <c r="A279" s="6">
        <v>79873</v>
      </c>
      <c r="B279" s="6" t="s">
        <v>1034</v>
      </c>
      <c r="C279" s="6" t="s">
        <v>617</v>
      </c>
      <c r="D279" s="7">
        <v>5782.64</v>
      </c>
    </row>
    <row r="280" spans="1:4" x14ac:dyDescent="0.25">
      <c r="A280" s="6">
        <v>79875</v>
      </c>
      <c r="B280" s="6" t="s">
        <v>1036</v>
      </c>
      <c r="C280" s="6" t="s">
        <v>619</v>
      </c>
      <c r="D280" s="7">
        <v>19803.03</v>
      </c>
    </row>
    <row r="281" spans="1:4" x14ac:dyDescent="0.25">
      <c r="A281" s="6">
        <v>80989</v>
      </c>
      <c r="B281" s="6" t="s">
        <v>1068</v>
      </c>
      <c r="C281" s="6" t="s">
        <v>653</v>
      </c>
      <c r="D281" s="7">
        <v>18573.77</v>
      </c>
    </row>
    <row r="282" spans="1:4" x14ac:dyDescent="0.25">
      <c r="A282" s="6">
        <v>88334</v>
      </c>
      <c r="B282" s="6" t="s">
        <v>1103</v>
      </c>
      <c r="C282" s="6" t="s">
        <v>688</v>
      </c>
      <c r="D282" s="7">
        <v>15655.76</v>
      </c>
    </row>
    <row r="283" spans="1:4" x14ac:dyDescent="0.25">
      <c r="A283" s="6">
        <v>79877</v>
      </c>
      <c r="B283" s="6" t="s">
        <v>1038</v>
      </c>
      <c r="C283" s="6" t="s">
        <v>621</v>
      </c>
      <c r="D283" s="7">
        <v>15475.1</v>
      </c>
    </row>
    <row r="284" spans="1:4" x14ac:dyDescent="0.25">
      <c r="A284" s="6">
        <v>79879</v>
      </c>
      <c r="B284" s="6" t="s">
        <v>1040</v>
      </c>
      <c r="C284" s="6" t="s">
        <v>623</v>
      </c>
      <c r="D284" s="7">
        <v>17162.73</v>
      </c>
    </row>
    <row r="285" spans="1:4" x14ac:dyDescent="0.25">
      <c r="A285" s="6">
        <v>1001346</v>
      </c>
      <c r="B285" s="6" t="s">
        <v>1312</v>
      </c>
      <c r="C285" s="6" t="s">
        <v>1304</v>
      </c>
      <c r="D285" s="7">
        <v>4433.51</v>
      </c>
    </row>
    <row r="286" spans="1:4" x14ac:dyDescent="0.25">
      <c r="A286" s="6">
        <v>4348</v>
      </c>
      <c r="B286" s="6" t="s">
        <v>912</v>
      </c>
      <c r="C286" s="6" t="s">
        <v>265</v>
      </c>
      <c r="D286" s="7">
        <v>358808.67</v>
      </c>
    </row>
    <row r="287" spans="1:4" x14ac:dyDescent="0.25">
      <c r="A287" s="6">
        <v>79461</v>
      </c>
      <c r="B287" s="6" t="s">
        <v>1018</v>
      </c>
      <c r="C287" s="6" t="s">
        <v>599</v>
      </c>
      <c r="D287" s="7">
        <v>179123.46</v>
      </c>
    </row>
    <row r="288" spans="1:4" x14ac:dyDescent="0.25">
      <c r="A288" s="6">
        <v>90532</v>
      </c>
      <c r="B288" s="6" t="s">
        <v>1155</v>
      </c>
      <c r="C288" s="6" t="s">
        <v>745</v>
      </c>
      <c r="D288" s="7">
        <v>25683.32</v>
      </c>
    </row>
    <row r="289" spans="1:4" x14ac:dyDescent="0.25">
      <c r="A289" s="6">
        <v>79426</v>
      </c>
      <c r="B289" s="6" t="s">
        <v>1011</v>
      </c>
      <c r="C289" s="6" t="s">
        <v>592</v>
      </c>
      <c r="D289" s="7">
        <v>8326.1</v>
      </c>
    </row>
    <row r="290" spans="1:4" x14ac:dyDescent="0.25">
      <c r="A290" s="6">
        <v>92980</v>
      </c>
      <c r="B290" s="6" t="s">
        <v>1249</v>
      </c>
      <c r="C290" s="6" t="s">
        <v>820</v>
      </c>
      <c r="D290" s="7">
        <v>2131.38</v>
      </c>
    </row>
    <row r="291" spans="1:4" x14ac:dyDescent="0.25">
      <c r="A291" s="6">
        <v>92312</v>
      </c>
      <c r="B291" s="6" t="s">
        <v>1220</v>
      </c>
      <c r="C291" s="6" t="s">
        <v>799</v>
      </c>
      <c r="D291" s="7">
        <v>16286.46</v>
      </c>
    </row>
    <row r="292" spans="1:4" x14ac:dyDescent="0.25">
      <c r="A292" s="6">
        <v>90917</v>
      </c>
      <c r="B292" s="6" t="s">
        <v>1180</v>
      </c>
      <c r="C292" s="6" t="s">
        <v>766</v>
      </c>
      <c r="D292" s="7">
        <v>16210.47</v>
      </c>
    </row>
    <row r="293" spans="1:4" x14ac:dyDescent="0.25">
      <c r="A293" s="6">
        <v>92314</v>
      </c>
      <c r="B293" s="6" t="s">
        <v>1221</v>
      </c>
      <c r="C293" s="6" t="s">
        <v>800</v>
      </c>
      <c r="D293" s="7">
        <v>16062.71</v>
      </c>
    </row>
    <row r="294" spans="1:4" x14ac:dyDescent="0.25">
      <c r="A294" s="6">
        <v>91878</v>
      </c>
      <c r="B294" s="6" t="s">
        <v>1204</v>
      </c>
      <c r="C294" s="6" t="s">
        <v>785</v>
      </c>
      <c r="D294" s="7">
        <v>17058.73</v>
      </c>
    </row>
    <row r="295" spans="1:4" x14ac:dyDescent="0.25">
      <c r="A295" s="6">
        <v>92656</v>
      </c>
      <c r="B295" s="6" t="s">
        <v>1235</v>
      </c>
      <c r="C295" s="6" t="s">
        <v>809</v>
      </c>
      <c r="D295" s="7">
        <v>21763.86</v>
      </c>
    </row>
    <row r="296" spans="1:4" x14ac:dyDescent="0.25">
      <c r="A296" s="6">
        <v>91758</v>
      </c>
      <c r="B296" s="6" t="s">
        <v>1202</v>
      </c>
      <c r="C296" s="6" t="s">
        <v>783</v>
      </c>
      <c r="D296" s="7">
        <v>25438.81</v>
      </c>
    </row>
    <row r="297" spans="1:4" x14ac:dyDescent="0.25">
      <c r="A297" s="6">
        <v>90857</v>
      </c>
      <c r="B297" s="6" t="s">
        <v>1167</v>
      </c>
      <c r="C297" s="6" t="s">
        <v>754</v>
      </c>
      <c r="D297" s="7">
        <v>32823.42</v>
      </c>
    </row>
    <row r="298" spans="1:4" x14ac:dyDescent="0.25">
      <c r="A298" s="6">
        <v>92704</v>
      </c>
      <c r="B298" s="6" t="s">
        <v>1237</v>
      </c>
      <c r="C298" s="6" t="s">
        <v>811</v>
      </c>
      <c r="D298" s="7">
        <v>15948.28</v>
      </c>
    </row>
    <row r="299" spans="1:4" x14ac:dyDescent="0.25">
      <c r="A299" s="6">
        <v>90915</v>
      </c>
      <c r="B299" s="6" t="s">
        <v>1178</v>
      </c>
      <c r="C299" s="6" t="s">
        <v>764</v>
      </c>
      <c r="D299" s="7">
        <v>33389.519999999997</v>
      </c>
    </row>
    <row r="300" spans="1:4" x14ac:dyDescent="0.25">
      <c r="A300" s="6">
        <v>90916</v>
      </c>
      <c r="B300" s="6" t="s">
        <v>1179</v>
      </c>
      <c r="C300" s="6" t="s">
        <v>765</v>
      </c>
      <c r="D300" s="7">
        <v>21950.74</v>
      </c>
    </row>
    <row r="301" spans="1:4" x14ac:dyDescent="0.25">
      <c r="A301" s="6">
        <v>89486</v>
      </c>
      <c r="B301" s="6" t="s">
        <v>1111</v>
      </c>
      <c r="C301" s="6" t="s">
        <v>698</v>
      </c>
      <c r="D301" s="7">
        <v>18973.36</v>
      </c>
    </row>
    <row r="302" spans="1:4" x14ac:dyDescent="0.25">
      <c r="A302" s="6">
        <v>134379</v>
      </c>
      <c r="B302" s="6" t="s">
        <v>1257</v>
      </c>
      <c r="C302" s="6" t="s">
        <v>828</v>
      </c>
      <c r="D302" s="7">
        <v>5157.29</v>
      </c>
    </row>
    <row r="303" spans="1:4" x14ac:dyDescent="0.25">
      <c r="A303" s="6">
        <v>4331</v>
      </c>
      <c r="B303" s="6" t="s">
        <v>898</v>
      </c>
      <c r="C303" s="6" t="s">
        <v>251</v>
      </c>
      <c r="D303" s="7">
        <v>11692.47</v>
      </c>
    </row>
    <row r="304" spans="1:4" x14ac:dyDescent="0.25">
      <c r="A304" s="6">
        <v>85816</v>
      </c>
      <c r="B304" s="6" t="s">
        <v>1092</v>
      </c>
      <c r="C304" s="6" t="s">
        <v>251</v>
      </c>
      <c r="D304" s="7">
        <v>18241.669999999998</v>
      </c>
    </row>
    <row r="305" spans="1:4" x14ac:dyDescent="0.25">
      <c r="A305" s="6">
        <v>90779</v>
      </c>
      <c r="B305" s="6" t="s">
        <v>1164</v>
      </c>
      <c r="C305" s="6" t="s">
        <v>251</v>
      </c>
      <c r="D305" s="7">
        <v>16634.04</v>
      </c>
    </row>
    <row r="306" spans="1:4" x14ac:dyDescent="0.25">
      <c r="A306" s="6">
        <v>91131</v>
      </c>
      <c r="B306" s="6" t="s">
        <v>1184</v>
      </c>
      <c r="C306" s="6" t="s">
        <v>251</v>
      </c>
      <c r="D306" s="7">
        <v>11961</v>
      </c>
    </row>
    <row r="307" spans="1:4" x14ac:dyDescent="0.25">
      <c r="A307" s="6">
        <v>91958</v>
      </c>
      <c r="B307" s="6" t="s">
        <v>1212</v>
      </c>
      <c r="C307" s="6" t="s">
        <v>792</v>
      </c>
      <c r="D307" s="7">
        <v>17799.189999999999</v>
      </c>
    </row>
    <row r="308" spans="1:4" x14ac:dyDescent="0.25">
      <c r="A308" s="6">
        <v>4346</v>
      </c>
      <c r="B308" s="6" t="s">
        <v>910</v>
      </c>
      <c r="C308" s="6" t="s">
        <v>263</v>
      </c>
      <c r="D308" s="7">
        <v>4717.8</v>
      </c>
    </row>
    <row r="309" spans="1:4" x14ac:dyDescent="0.25">
      <c r="A309" s="6">
        <v>79947</v>
      </c>
      <c r="B309" s="6" t="s">
        <v>1049</v>
      </c>
      <c r="C309" s="6" t="s">
        <v>632</v>
      </c>
      <c r="D309" s="7">
        <v>64912.97</v>
      </c>
    </row>
    <row r="310" spans="1:4" x14ac:dyDescent="0.25">
      <c r="A310" s="6">
        <v>87407</v>
      </c>
      <c r="B310" s="6" t="s">
        <v>1098</v>
      </c>
      <c r="C310" s="6" t="s">
        <v>681</v>
      </c>
      <c r="D310" s="7">
        <v>98579.23</v>
      </c>
    </row>
    <row r="311" spans="1:4" x14ac:dyDescent="0.25">
      <c r="A311" s="6">
        <v>90758</v>
      </c>
      <c r="B311" s="6" t="s">
        <v>1163</v>
      </c>
      <c r="C311" s="6" t="s">
        <v>753</v>
      </c>
      <c r="D311" s="7">
        <v>42454.23</v>
      </c>
    </row>
    <row r="312" spans="1:4" x14ac:dyDescent="0.25">
      <c r="A312" s="6">
        <v>92566</v>
      </c>
      <c r="B312" s="6" t="s">
        <v>1231</v>
      </c>
      <c r="C312" s="6" t="s">
        <v>807</v>
      </c>
      <c r="D312" s="7">
        <v>2492.36</v>
      </c>
    </row>
    <row r="313" spans="1:4" x14ac:dyDescent="0.25">
      <c r="A313" s="6">
        <v>4345</v>
      </c>
      <c r="B313" s="6" t="s">
        <v>909</v>
      </c>
      <c r="C313" s="6" t="s">
        <v>262</v>
      </c>
      <c r="D313" s="7">
        <v>33076.17</v>
      </c>
    </row>
    <row r="314" spans="1:4" x14ac:dyDescent="0.25">
      <c r="A314" s="6">
        <v>89949</v>
      </c>
      <c r="B314" s="6" t="s">
        <v>863</v>
      </c>
      <c r="C314" s="6" t="s">
        <v>529</v>
      </c>
      <c r="D314" s="7">
        <v>14289.84</v>
      </c>
    </row>
    <row r="315" spans="1:4" x14ac:dyDescent="0.25">
      <c r="A315" s="6">
        <v>90273</v>
      </c>
      <c r="B315" s="6" t="s">
        <v>864</v>
      </c>
      <c r="C315" s="6" t="s">
        <v>529</v>
      </c>
      <c r="D315" s="7">
        <v>4760.72</v>
      </c>
    </row>
    <row r="316" spans="1:4" x14ac:dyDescent="0.25">
      <c r="A316" s="6">
        <v>91303</v>
      </c>
      <c r="B316" s="6" t="s">
        <v>865</v>
      </c>
      <c r="C316" s="6" t="s">
        <v>529</v>
      </c>
      <c r="D316" s="7">
        <v>14199.33</v>
      </c>
    </row>
    <row r="317" spans="1:4" x14ac:dyDescent="0.25">
      <c r="A317" s="6">
        <v>91305</v>
      </c>
      <c r="B317" s="6" t="s">
        <v>866</v>
      </c>
      <c r="C317" s="6" t="s">
        <v>529</v>
      </c>
      <c r="D317" s="7">
        <v>17832.669999999998</v>
      </c>
    </row>
    <row r="318" spans="1:4" x14ac:dyDescent="0.25">
      <c r="A318" s="6">
        <v>91307</v>
      </c>
      <c r="B318" s="6" t="s">
        <v>867</v>
      </c>
      <c r="C318" s="6" t="s">
        <v>529</v>
      </c>
      <c r="D318" s="7">
        <v>15948.89</v>
      </c>
    </row>
    <row r="319" spans="1:4" x14ac:dyDescent="0.25">
      <c r="A319" s="6">
        <v>92325</v>
      </c>
      <c r="B319" s="6" t="s">
        <v>868</v>
      </c>
      <c r="C319" s="6" t="s">
        <v>529</v>
      </c>
      <c r="D319" s="7">
        <v>15217.39</v>
      </c>
    </row>
    <row r="320" spans="1:4" x14ac:dyDescent="0.25">
      <c r="A320" s="6">
        <v>92327</v>
      </c>
      <c r="B320" s="6" t="s">
        <v>869</v>
      </c>
      <c r="C320" s="6" t="s">
        <v>529</v>
      </c>
      <c r="D320" s="7">
        <v>11288.62</v>
      </c>
    </row>
    <row r="321" spans="1:4" x14ac:dyDescent="0.25">
      <c r="A321" s="6">
        <v>92716</v>
      </c>
      <c r="B321" s="6" t="s">
        <v>870</v>
      </c>
      <c r="C321" s="6" t="s">
        <v>529</v>
      </c>
      <c r="D321" s="7">
        <v>1753.36</v>
      </c>
    </row>
    <row r="322" spans="1:4" x14ac:dyDescent="0.25">
      <c r="A322" s="6">
        <v>346763</v>
      </c>
      <c r="B322" s="6" t="s">
        <v>872</v>
      </c>
      <c r="C322" s="6" t="s">
        <v>529</v>
      </c>
      <c r="D322" s="7">
        <v>7945.23</v>
      </c>
    </row>
    <row r="323" spans="1:4" x14ac:dyDescent="0.25">
      <c r="A323" s="6">
        <v>92987</v>
      </c>
      <c r="B323" s="6" t="s">
        <v>871</v>
      </c>
      <c r="C323" s="6" t="s">
        <v>825</v>
      </c>
      <c r="D323" s="7">
        <v>8449.6</v>
      </c>
    </row>
    <row r="324" spans="1:4" x14ac:dyDescent="0.25">
      <c r="A324" s="6">
        <v>522074</v>
      </c>
      <c r="B324" s="6" t="s">
        <v>873</v>
      </c>
      <c r="C324" s="6" t="s">
        <v>834</v>
      </c>
      <c r="D324" s="7">
        <v>124716.54</v>
      </c>
    </row>
    <row r="325" spans="1:4" x14ac:dyDescent="0.25">
      <c r="A325" s="6">
        <v>79929</v>
      </c>
      <c r="B325" s="6" t="s">
        <v>1048</v>
      </c>
      <c r="C325" s="6" t="s">
        <v>631</v>
      </c>
      <c r="D325" s="7">
        <v>3085.5</v>
      </c>
    </row>
    <row r="326" spans="1:4" x14ac:dyDescent="0.25">
      <c r="A326" s="6">
        <v>89869</v>
      </c>
      <c r="B326" s="6" t="s">
        <v>1127</v>
      </c>
      <c r="C326" s="6" t="s">
        <v>714</v>
      </c>
      <c r="D326" s="7">
        <v>9243.9500000000007</v>
      </c>
    </row>
    <row r="327" spans="1:4" x14ac:dyDescent="0.25">
      <c r="A327" s="6">
        <v>4508</v>
      </c>
      <c r="B327" s="6" t="s">
        <v>936</v>
      </c>
      <c r="C327" s="6" t="s">
        <v>483</v>
      </c>
      <c r="D327" s="7">
        <v>3117.33</v>
      </c>
    </row>
    <row r="328" spans="1:4" x14ac:dyDescent="0.25">
      <c r="A328" s="6">
        <v>79204</v>
      </c>
      <c r="B328" s="6" t="s">
        <v>1000</v>
      </c>
      <c r="C328" s="6" t="s">
        <v>565</v>
      </c>
      <c r="D328" s="7">
        <v>16005.25</v>
      </c>
    </row>
    <row r="329" spans="1:4" x14ac:dyDescent="0.25">
      <c r="A329" s="6">
        <v>4294</v>
      </c>
      <c r="B329" s="6" t="s">
        <v>883</v>
      </c>
      <c r="C329" s="6" t="s">
        <v>238</v>
      </c>
      <c r="D329" s="7">
        <v>20591.61</v>
      </c>
    </row>
    <row r="330" spans="1:4" x14ac:dyDescent="0.25">
      <c r="A330" s="6">
        <v>90885</v>
      </c>
      <c r="B330" s="6" t="s">
        <v>1175</v>
      </c>
      <c r="C330" s="6" t="s">
        <v>761</v>
      </c>
      <c r="D330" s="7">
        <v>14449.29</v>
      </c>
    </row>
    <row r="331" spans="1:4" x14ac:dyDescent="0.25">
      <c r="A331" s="6">
        <v>6361</v>
      </c>
      <c r="B331" s="6" t="s">
        <v>948</v>
      </c>
      <c r="C331" s="6" t="s">
        <v>509</v>
      </c>
      <c r="D331" s="7">
        <v>23736.17</v>
      </c>
    </row>
    <row r="332" spans="1:4" x14ac:dyDescent="0.25">
      <c r="A332" s="6">
        <v>81078</v>
      </c>
      <c r="B332" s="6" t="s">
        <v>1083</v>
      </c>
      <c r="C332" s="6" t="s">
        <v>509</v>
      </c>
      <c r="D332" s="7">
        <v>36262.15</v>
      </c>
    </row>
    <row r="333" spans="1:4" x14ac:dyDescent="0.25">
      <c r="A333" s="6">
        <v>90508</v>
      </c>
      <c r="B333" s="6" t="s">
        <v>1154</v>
      </c>
      <c r="C333" s="6" t="s">
        <v>509</v>
      </c>
      <c r="D333" s="7">
        <v>19784.89</v>
      </c>
    </row>
    <row r="334" spans="1:4" x14ac:dyDescent="0.25">
      <c r="A334" s="6">
        <v>90841</v>
      </c>
      <c r="B334" s="6" t="s">
        <v>1165</v>
      </c>
      <c r="C334" s="6" t="s">
        <v>509</v>
      </c>
      <c r="D334" s="7">
        <v>31973.65</v>
      </c>
    </row>
    <row r="335" spans="1:4" x14ac:dyDescent="0.25">
      <c r="A335" s="6">
        <v>90842</v>
      </c>
      <c r="B335" s="6" t="s">
        <v>1166</v>
      </c>
      <c r="C335" s="6" t="s">
        <v>509</v>
      </c>
      <c r="D335" s="7">
        <v>39586.160000000003</v>
      </c>
    </row>
    <row r="336" spans="1:4" x14ac:dyDescent="0.25">
      <c r="A336" s="6">
        <v>90862</v>
      </c>
      <c r="B336" s="6" t="s">
        <v>1170</v>
      </c>
      <c r="C336" s="6" t="s">
        <v>509</v>
      </c>
      <c r="D336" s="7">
        <v>25540.37</v>
      </c>
    </row>
    <row r="337" spans="1:4" x14ac:dyDescent="0.25">
      <c r="A337" s="6">
        <v>91280</v>
      </c>
      <c r="B337" s="6" t="s">
        <v>1194</v>
      </c>
      <c r="C337" s="6" t="s">
        <v>509</v>
      </c>
      <c r="D337" s="7">
        <v>25031.599999999999</v>
      </c>
    </row>
    <row r="338" spans="1:4" x14ac:dyDescent="0.25">
      <c r="A338" s="6">
        <v>91309</v>
      </c>
      <c r="B338" s="6" t="s">
        <v>1195</v>
      </c>
      <c r="C338" s="6" t="s">
        <v>509</v>
      </c>
      <c r="D338" s="7">
        <v>29519.759999999998</v>
      </c>
    </row>
    <row r="339" spans="1:4" x14ac:dyDescent="0.25">
      <c r="A339" s="6">
        <v>91339</v>
      </c>
      <c r="B339" s="6" t="s">
        <v>1200</v>
      </c>
      <c r="C339" s="6" t="s">
        <v>509</v>
      </c>
      <c r="D339" s="7">
        <v>24351.88</v>
      </c>
    </row>
    <row r="340" spans="1:4" x14ac:dyDescent="0.25">
      <c r="A340" s="6">
        <v>91949</v>
      </c>
      <c r="B340" s="6" t="s">
        <v>1211</v>
      </c>
      <c r="C340" s="6" t="s">
        <v>509</v>
      </c>
      <c r="D340" s="7">
        <v>26226.18</v>
      </c>
    </row>
    <row r="341" spans="1:4" x14ac:dyDescent="0.25">
      <c r="A341" s="6">
        <v>92318</v>
      </c>
      <c r="B341" s="6" t="s">
        <v>1223</v>
      </c>
      <c r="C341" s="6" t="s">
        <v>509</v>
      </c>
      <c r="D341" s="7">
        <v>20440.89</v>
      </c>
    </row>
    <row r="342" spans="1:4" x14ac:dyDescent="0.25">
      <c r="A342" s="6">
        <v>92320</v>
      </c>
      <c r="B342" s="6" t="s">
        <v>1224</v>
      </c>
      <c r="C342" s="6" t="s">
        <v>509</v>
      </c>
      <c r="D342" s="7">
        <v>19915.52</v>
      </c>
    </row>
    <row r="343" spans="1:4" x14ac:dyDescent="0.25">
      <c r="A343" s="6">
        <v>92349</v>
      </c>
      <c r="B343" s="6" t="s">
        <v>1225</v>
      </c>
      <c r="C343" s="6" t="s">
        <v>509</v>
      </c>
      <c r="D343" s="7">
        <v>13306.75</v>
      </c>
    </row>
    <row r="344" spans="1:4" x14ac:dyDescent="0.25">
      <c r="A344" s="6">
        <v>92734</v>
      </c>
      <c r="B344" s="6" t="s">
        <v>1239</v>
      </c>
      <c r="C344" s="6" t="s">
        <v>509</v>
      </c>
      <c r="D344" s="7">
        <v>9180.17</v>
      </c>
    </row>
    <row r="345" spans="1:4" x14ac:dyDescent="0.25">
      <c r="A345" s="6">
        <v>92736</v>
      </c>
      <c r="B345" s="6" t="s">
        <v>1240</v>
      </c>
      <c r="C345" s="6" t="s">
        <v>509</v>
      </c>
      <c r="D345" s="7">
        <v>21752.400000000001</v>
      </c>
    </row>
    <row r="346" spans="1:4" x14ac:dyDescent="0.25">
      <c r="A346" s="6">
        <v>92863</v>
      </c>
      <c r="B346" s="6" t="s">
        <v>1242</v>
      </c>
      <c r="C346" s="6" t="s">
        <v>509</v>
      </c>
      <c r="D346" s="7">
        <v>17180.439999999999</v>
      </c>
    </row>
    <row r="347" spans="1:4" x14ac:dyDescent="0.25">
      <c r="A347" s="6">
        <v>92865</v>
      </c>
      <c r="B347" s="6" t="s">
        <v>1243</v>
      </c>
      <c r="C347" s="6" t="s">
        <v>509</v>
      </c>
      <c r="D347" s="7">
        <v>14509.11</v>
      </c>
    </row>
    <row r="348" spans="1:4" x14ac:dyDescent="0.25">
      <c r="A348" s="6">
        <v>92997</v>
      </c>
      <c r="B348" s="6" t="s">
        <v>1256</v>
      </c>
      <c r="C348" s="6" t="s">
        <v>509</v>
      </c>
      <c r="D348" s="7">
        <v>18568.79</v>
      </c>
    </row>
    <row r="349" spans="1:4" x14ac:dyDescent="0.25">
      <c r="A349" s="6">
        <v>273398</v>
      </c>
      <c r="B349" s="6" t="s">
        <v>1258</v>
      </c>
      <c r="C349" s="6" t="s">
        <v>509</v>
      </c>
      <c r="D349" s="7">
        <v>19947.61</v>
      </c>
    </row>
    <row r="350" spans="1:4" x14ac:dyDescent="0.25">
      <c r="A350" s="6">
        <v>549803</v>
      </c>
      <c r="B350" s="6" t="s">
        <v>1264</v>
      </c>
      <c r="C350" s="6" t="s">
        <v>509</v>
      </c>
      <c r="D350" s="7">
        <v>12816.04</v>
      </c>
    </row>
    <row r="351" spans="1:4" x14ac:dyDescent="0.25">
      <c r="A351" s="6">
        <v>783027</v>
      </c>
      <c r="B351" s="6" t="s">
        <v>1266</v>
      </c>
      <c r="C351" s="6" t="s">
        <v>509</v>
      </c>
      <c r="D351" s="7">
        <v>12296.21</v>
      </c>
    </row>
    <row r="352" spans="1:4" x14ac:dyDescent="0.25">
      <c r="A352" s="6">
        <v>934316</v>
      </c>
      <c r="B352" s="6" t="s">
        <v>1273</v>
      </c>
      <c r="C352" s="6" t="s">
        <v>509</v>
      </c>
      <c r="D352" s="7">
        <v>22848.38</v>
      </c>
    </row>
    <row r="353" spans="1:4" x14ac:dyDescent="0.25">
      <c r="A353" s="6">
        <v>79983</v>
      </c>
      <c r="B353" s="6" t="s">
        <v>1060</v>
      </c>
      <c r="C353" s="6" t="s">
        <v>643</v>
      </c>
      <c r="D353" s="7">
        <v>9186.6299999999992</v>
      </c>
    </row>
    <row r="354" spans="1:4" x14ac:dyDescent="0.25">
      <c r="A354" s="6">
        <v>10972</v>
      </c>
      <c r="B354" s="6" t="s">
        <v>965</v>
      </c>
      <c r="C354" s="6" t="s">
        <v>527</v>
      </c>
      <c r="D354" s="7">
        <v>14774.53</v>
      </c>
    </row>
    <row r="355" spans="1:4" x14ac:dyDescent="0.25">
      <c r="A355" s="6">
        <v>4355</v>
      </c>
      <c r="B355" s="6" t="s">
        <v>914</v>
      </c>
      <c r="C355" s="6" t="s">
        <v>267</v>
      </c>
      <c r="D355" s="7">
        <v>95197.19</v>
      </c>
    </row>
    <row r="356" spans="1:4" x14ac:dyDescent="0.25">
      <c r="A356" s="6">
        <v>89871</v>
      </c>
      <c r="B356" s="6" t="s">
        <v>1128</v>
      </c>
      <c r="C356" s="6" t="s">
        <v>715</v>
      </c>
      <c r="D356" s="7">
        <v>3352.48</v>
      </c>
    </row>
    <row r="357" spans="1:4" x14ac:dyDescent="0.25">
      <c r="A357" s="6">
        <v>81041</v>
      </c>
      <c r="B357" s="6" t="s">
        <v>1077</v>
      </c>
      <c r="C357" s="6" t="s">
        <v>662</v>
      </c>
      <c r="D357" s="7">
        <v>20334.7</v>
      </c>
    </row>
    <row r="358" spans="1:4" x14ac:dyDescent="0.25">
      <c r="A358" s="6">
        <v>4362</v>
      </c>
      <c r="B358" s="6" t="s">
        <v>918</v>
      </c>
      <c r="C358" s="6" t="s">
        <v>271</v>
      </c>
      <c r="D358" s="7">
        <v>10230.200000000001</v>
      </c>
    </row>
    <row r="359" spans="1:4" x14ac:dyDescent="0.25">
      <c r="A359" s="6">
        <v>90328</v>
      </c>
      <c r="B359" s="6" t="s">
        <v>1147</v>
      </c>
      <c r="C359" s="6" t="s">
        <v>738</v>
      </c>
      <c r="D359" s="7">
        <v>3025.48</v>
      </c>
    </row>
    <row r="360" spans="1:4" x14ac:dyDescent="0.25">
      <c r="A360" s="6">
        <v>90327</v>
      </c>
      <c r="B360" s="6" t="s">
        <v>1146</v>
      </c>
      <c r="C360" s="6" t="s">
        <v>737</v>
      </c>
      <c r="D360" s="7">
        <v>26841.67</v>
      </c>
    </row>
    <row r="361" spans="1:4" x14ac:dyDescent="0.25">
      <c r="A361" s="6">
        <v>79971</v>
      </c>
      <c r="B361" s="6" t="s">
        <v>1057</v>
      </c>
      <c r="C361" s="6" t="s">
        <v>640</v>
      </c>
      <c r="D361" s="7">
        <v>4751.07</v>
      </c>
    </row>
    <row r="362" spans="1:4" x14ac:dyDescent="0.25">
      <c r="A362" s="6">
        <v>79055</v>
      </c>
      <c r="B362" s="6" t="s">
        <v>983</v>
      </c>
      <c r="C362" s="6" t="s">
        <v>548</v>
      </c>
      <c r="D362" s="7">
        <v>16551.169999999998</v>
      </c>
    </row>
    <row r="363" spans="1:4" x14ac:dyDescent="0.25">
      <c r="A363" s="6">
        <v>78888</v>
      </c>
      <c r="B363" s="6" t="s">
        <v>972</v>
      </c>
      <c r="C363" s="6" t="s">
        <v>537</v>
      </c>
      <c r="D363" s="7">
        <v>11146.45</v>
      </c>
    </row>
    <row r="364" spans="1:4" x14ac:dyDescent="0.25">
      <c r="A364" s="6">
        <v>79905</v>
      </c>
      <c r="B364" s="6" t="s">
        <v>1046</v>
      </c>
      <c r="C364" s="6" t="s">
        <v>629</v>
      </c>
      <c r="D364" s="7">
        <v>18851.650000000001</v>
      </c>
    </row>
    <row r="365" spans="1:4" x14ac:dyDescent="0.25">
      <c r="A365" s="6">
        <v>89758</v>
      </c>
      <c r="B365" s="6" t="s">
        <v>1117</v>
      </c>
      <c r="C365" s="6" t="s">
        <v>704</v>
      </c>
      <c r="D365" s="7">
        <v>18045.73</v>
      </c>
    </row>
    <row r="366" spans="1:4" x14ac:dyDescent="0.25">
      <c r="A366" s="6">
        <v>1001161</v>
      </c>
      <c r="B366" s="6" t="s">
        <v>1293</v>
      </c>
      <c r="C366" s="6" t="s">
        <v>704</v>
      </c>
      <c r="D366" s="7">
        <v>10184.25</v>
      </c>
    </row>
    <row r="367" spans="1:4" x14ac:dyDescent="0.25">
      <c r="A367" s="6">
        <v>81029</v>
      </c>
      <c r="B367" s="6" t="s">
        <v>1075</v>
      </c>
      <c r="C367" s="6" t="s">
        <v>660</v>
      </c>
      <c r="D367" s="7">
        <v>11963.11</v>
      </c>
    </row>
    <row r="368" spans="1:4" x14ac:dyDescent="0.25">
      <c r="A368" s="6">
        <v>78858</v>
      </c>
      <c r="B368" s="6" t="s">
        <v>969</v>
      </c>
      <c r="C368" s="6" t="s">
        <v>534</v>
      </c>
      <c r="D368" s="7">
        <v>2043.53</v>
      </c>
    </row>
    <row r="369" spans="1:4" x14ac:dyDescent="0.25">
      <c r="A369" s="6">
        <v>4400</v>
      </c>
      <c r="B369" s="6" t="s">
        <v>923</v>
      </c>
      <c r="C369" s="6" t="s">
        <v>324</v>
      </c>
      <c r="D369" s="7">
        <v>2318.94</v>
      </c>
    </row>
    <row r="370" spans="1:4" x14ac:dyDescent="0.25">
      <c r="A370" s="6">
        <v>79047</v>
      </c>
      <c r="B370" s="6" t="s">
        <v>979</v>
      </c>
      <c r="C370" s="6" t="s">
        <v>544</v>
      </c>
      <c r="D370" s="7">
        <v>36044.199999999997</v>
      </c>
    </row>
    <row r="371" spans="1:4" x14ac:dyDescent="0.25">
      <c r="A371" s="6">
        <v>80001</v>
      </c>
      <c r="B371" s="6" t="s">
        <v>1064</v>
      </c>
      <c r="C371" s="6" t="s">
        <v>647</v>
      </c>
      <c r="D371" s="7">
        <v>6302.59</v>
      </c>
    </row>
    <row r="372" spans="1:4" x14ac:dyDescent="0.25">
      <c r="A372" s="6">
        <v>91934</v>
      </c>
      <c r="B372" s="6" t="s">
        <v>1205</v>
      </c>
      <c r="C372" s="6" t="s">
        <v>786</v>
      </c>
      <c r="D372" s="7">
        <v>7826.31</v>
      </c>
    </row>
    <row r="373" spans="1:4" x14ac:dyDescent="0.25">
      <c r="A373" s="6">
        <v>85749</v>
      </c>
      <c r="B373" s="6" t="s">
        <v>1091</v>
      </c>
      <c r="C373" s="6" t="s">
        <v>1302</v>
      </c>
      <c r="D373" s="7">
        <v>18027.34</v>
      </c>
    </row>
    <row r="374" spans="1:4" x14ac:dyDescent="0.25">
      <c r="A374" s="6">
        <v>4191</v>
      </c>
      <c r="B374" s="6" t="s">
        <v>874</v>
      </c>
      <c r="C374" s="6" t="s">
        <v>64</v>
      </c>
      <c r="D374" s="7">
        <v>37235.58</v>
      </c>
    </row>
    <row r="375" spans="1:4" x14ac:dyDescent="0.25">
      <c r="A375" s="6">
        <v>6362</v>
      </c>
      <c r="B375" s="6" t="s">
        <v>949</v>
      </c>
      <c r="C375" s="6" t="s">
        <v>510</v>
      </c>
      <c r="D375" s="7">
        <v>14602.63</v>
      </c>
    </row>
    <row r="376" spans="1:4" x14ac:dyDescent="0.25">
      <c r="A376" s="6">
        <v>79886</v>
      </c>
      <c r="B376" s="6" t="s">
        <v>1045</v>
      </c>
      <c r="C376" s="6" t="s">
        <v>628</v>
      </c>
      <c r="D376" s="7">
        <v>12067.39</v>
      </c>
    </row>
    <row r="377" spans="1:4" x14ac:dyDescent="0.25">
      <c r="A377" s="6">
        <v>88299</v>
      </c>
      <c r="B377" s="6" t="s">
        <v>1099</v>
      </c>
      <c r="C377" s="6" t="s">
        <v>684</v>
      </c>
      <c r="D377" s="7">
        <v>24210.080000000002</v>
      </c>
    </row>
    <row r="378" spans="1:4" x14ac:dyDescent="0.25">
      <c r="A378" s="6">
        <v>90138</v>
      </c>
      <c r="B378" s="6" t="s">
        <v>1135</v>
      </c>
      <c r="C378" s="6" t="s">
        <v>726</v>
      </c>
      <c r="D378" s="7">
        <v>22918.91</v>
      </c>
    </row>
    <row r="379" spans="1:4" x14ac:dyDescent="0.25">
      <c r="A379" s="6">
        <v>5186</v>
      </c>
      <c r="B379" s="6" t="s">
        <v>941</v>
      </c>
      <c r="C379" s="6" t="s">
        <v>502</v>
      </c>
      <c r="D379" s="7">
        <v>20605.080000000002</v>
      </c>
    </row>
    <row r="380" spans="1:4" x14ac:dyDescent="0.25">
      <c r="A380" s="6">
        <v>92316</v>
      </c>
      <c r="B380" s="6" t="s">
        <v>1222</v>
      </c>
      <c r="C380" s="6" t="s">
        <v>801</v>
      </c>
      <c r="D380" s="7">
        <v>17317.919999999998</v>
      </c>
    </row>
    <row r="381" spans="1:4" x14ac:dyDescent="0.25">
      <c r="A381" s="6">
        <v>85448</v>
      </c>
      <c r="B381" s="6" t="s">
        <v>1087</v>
      </c>
      <c r="C381" s="6" t="s">
        <v>673</v>
      </c>
      <c r="D381" s="7">
        <v>13855.82</v>
      </c>
    </row>
    <row r="382" spans="1:4" x14ac:dyDescent="0.25">
      <c r="A382" s="6">
        <v>81027</v>
      </c>
      <c r="B382" s="6" t="s">
        <v>1074</v>
      </c>
      <c r="C382" s="6" t="s">
        <v>659</v>
      </c>
      <c r="D382" s="7">
        <v>16019.42</v>
      </c>
    </row>
    <row r="383" spans="1:4" x14ac:dyDescent="0.25">
      <c r="A383" s="6">
        <v>1001669</v>
      </c>
      <c r="B383" s="6" t="s">
        <v>1317</v>
      </c>
      <c r="C383" s="6" t="s">
        <v>1306</v>
      </c>
      <c r="D383" s="7">
        <v>6747.17</v>
      </c>
    </row>
    <row r="384" spans="1:4" x14ac:dyDescent="0.25">
      <c r="A384" s="6">
        <v>79467</v>
      </c>
      <c r="B384" s="6" t="s">
        <v>1019</v>
      </c>
      <c r="C384" s="6" t="s">
        <v>600</v>
      </c>
      <c r="D384" s="7">
        <v>17241.68</v>
      </c>
    </row>
    <row r="385" spans="1:4" x14ac:dyDescent="0.25">
      <c r="A385" s="6">
        <v>90533</v>
      </c>
      <c r="B385" s="6" t="s">
        <v>1156</v>
      </c>
      <c r="C385" s="6" t="s">
        <v>746</v>
      </c>
      <c r="D385" s="7">
        <v>7040.29</v>
      </c>
    </row>
    <row r="386" spans="1:4" x14ac:dyDescent="0.25">
      <c r="A386" s="6">
        <v>89556</v>
      </c>
      <c r="B386" s="6" t="s">
        <v>1113</v>
      </c>
      <c r="C386" s="6" t="s">
        <v>700</v>
      </c>
      <c r="D386" s="7">
        <v>4111.04</v>
      </c>
    </row>
    <row r="387" spans="1:4" x14ac:dyDescent="0.25">
      <c r="A387" s="6">
        <v>1001671</v>
      </c>
      <c r="B387" s="6" t="s">
        <v>1318</v>
      </c>
      <c r="C387" s="6" t="s">
        <v>1307</v>
      </c>
      <c r="D387" s="7">
        <v>686.3</v>
      </c>
    </row>
    <row r="388" spans="1:4" x14ac:dyDescent="0.25">
      <c r="A388" s="6">
        <v>79077</v>
      </c>
      <c r="B388" s="6" t="s">
        <v>995</v>
      </c>
      <c r="C388" s="6" t="s">
        <v>560</v>
      </c>
      <c r="D388" s="7">
        <v>7956.57</v>
      </c>
    </row>
    <row r="389" spans="1:4" x14ac:dyDescent="0.25">
      <c r="A389" s="6">
        <v>79988</v>
      </c>
      <c r="B389" s="6" t="s">
        <v>1061</v>
      </c>
      <c r="C389" s="6" t="s">
        <v>644</v>
      </c>
      <c r="D389" s="7">
        <v>8772.86</v>
      </c>
    </row>
    <row r="390" spans="1:4" x14ac:dyDescent="0.25">
      <c r="A390" s="6">
        <v>79074</v>
      </c>
      <c r="B390" s="6" t="s">
        <v>994</v>
      </c>
      <c r="C390" s="6" t="s">
        <v>559</v>
      </c>
      <c r="D390" s="7">
        <v>15546.27</v>
      </c>
    </row>
    <row r="391" spans="1:4" x14ac:dyDescent="0.25">
      <c r="A391" s="6">
        <v>4300</v>
      </c>
      <c r="B391" s="6" t="s">
        <v>885</v>
      </c>
      <c r="C391" s="6" t="s">
        <v>1299</v>
      </c>
      <c r="D391" s="7">
        <v>3334.09</v>
      </c>
    </row>
    <row r="392" spans="1:4" x14ac:dyDescent="0.25">
      <c r="A392" s="6">
        <v>90331</v>
      </c>
      <c r="B392" s="6" t="s">
        <v>1150</v>
      </c>
      <c r="C392" s="6" t="s">
        <v>741</v>
      </c>
      <c r="D392" s="7">
        <v>3263.22</v>
      </c>
    </row>
    <row r="393" spans="1:4" x14ac:dyDescent="0.25">
      <c r="A393" s="6">
        <v>80032</v>
      </c>
      <c r="B393" s="6" t="s">
        <v>1066</v>
      </c>
      <c r="C393" s="6" t="s">
        <v>649</v>
      </c>
      <c r="D393" s="7">
        <v>6072</v>
      </c>
    </row>
    <row r="394" spans="1:4" x14ac:dyDescent="0.25">
      <c r="A394" s="6">
        <v>79443</v>
      </c>
      <c r="B394" s="6" t="s">
        <v>1015</v>
      </c>
      <c r="C394" s="6" t="s">
        <v>596</v>
      </c>
      <c r="D394" s="7">
        <v>12525.67</v>
      </c>
    </row>
    <row r="395" spans="1:4" x14ac:dyDescent="0.25">
      <c r="A395" s="6">
        <v>89917</v>
      </c>
      <c r="B395" s="6" t="s">
        <v>1131</v>
      </c>
      <c r="C395" s="6" t="s">
        <v>718</v>
      </c>
      <c r="D395" s="7">
        <v>17482.509999999998</v>
      </c>
    </row>
    <row r="396" spans="1:4" x14ac:dyDescent="0.25">
      <c r="A396" s="6">
        <v>79049</v>
      </c>
      <c r="B396" s="6" t="s">
        <v>980</v>
      </c>
      <c r="C396" s="6" t="s">
        <v>545</v>
      </c>
      <c r="D396" s="7">
        <v>26122.43</v>
      </c>
    </row>
    <row r="397" spans="1:4" x14ac:dyDescent="0.25">
      <c r="A397" s="6">
        <v>89914</v>
      </c>
      <c r="B397" s="6" t="s">
        <v>1129</v>
      </c>
      <c r="C397" s="6" t="s">
        <v>716</v>
      </c>
      <c r="D397" s="7">
        <v>12984.3</v>
      </c>
    </row>
    <row r="398" spans="1:4" x14ac:dyDescent="0.25">
      <c r="A398" s="6">
        <v>89915</v>
      </c>
      <c r="B398" s="6" t="s">
        <v>1130</v>
      </c>
      <c r="C398" s="6" t="s">
        <v>717</v>
      </c>
      <c r="D398" s="7">
        <v>14098.95</v>
      </c>
    </row>
    <row r="399" spans="1:4" x14ac:dyDescent="0.25">
      <c r="A399" s="6">
        <v>90284</v>
      </c>
      <c r="B399" s="6" t="s">
        <v>1143</v>
      </c>
      <c r="C399" s="6" t="s">
        <v>734</v>
      </c>
      <c r="D399" s="7">
        <v>5682.69</v>
      </c>
    </row>
    <row r="400" spans="1:4" x14ac:dyDescent="0.25">
      <c r="A400" s="6">
        <v>90541</v>
      </c>
      <c r="B400" s="6" t="s">
        <v>1160</v>
      </c>
      <c r="C400" s="6" t="s">
        <v>750</v>
      </c>
      <c r="D400" s="7">
        <v>7071.85</v>
      </c>
    </row>
    <row r="401" spans="1:4" x14ac:dyDescent="0.25">
      <c r="A401" s="6">
        <v>79496</v>
      </c>
      <c r="B401" s="6" t="s">
        <v>1021</v>
      </c>
      <c r="C401" s="6" t="s">
        <v>602</v>
      </c>
      <c r="D401" s="7">
        <v>627.66</v>
      </c>
    </row>
    <row r="402" spans="1:4" x14ac:dyDescent="0.25">
      <c r="A402" s="6">
        <v>81099</v>
      </c>
      <c r="B402" s="6" t="s">
        <v>1084</v>
      </c>
      <c r="C402" s="6" t="s">
        <v>668</v>
      </c>
      <c r="D402" s="7">
        <v>31534.82</v>
      </c>
    </row>
    <row r="403" spans="1:4" x14ac:dyDescent="0.25">
      <c r="A403" s="6">
        <v>79441</v>
      </c>
      <c r="B403" s="6" t="s">
        <v>1014</v>
      </c>
      <c r="C403" s="6" t="s">
        <v>595</v>
      </c>
      <c r="D403" s="7">
        <v>6753.24</v>
      </c>
    </row>
    <row r="404" spans="1:4" x14ac:dyDescent="0.25">
      <c r="A404" s="6">
        <v>88308</v>
      </c>
      <c r="B404" s="6" t="s">
        <v>1100</v>
      </c>
      <c r="C404" s="6" t="s">
        <v>685</v>
      </c>
      <c r="D404" s="7">
        <v>1802.5</v>
      </c>
    </row>
    <row r="405" spans="1:4" x14ac:dyDescent="0.25">
      <c r="A405" s="6">
        <v>92302</v>
      </c>
      <c r="B405" s="6" t="s">
        <v>1219</v>
      </c>
      <c r="C405" s="6" t="s">
        <v>798</v>
      </c>
      <c r="D405" s="7">
        <v>17397.02</v>
      </c>
    </row>
    <row r="406" spans="1:4" x14ac:dyDescent="0.25">
      <c r="A406" s="6">
        <v>88321</v>
      </c>
      <c r="B406" s="6" t="s">
        <v>1102</v>
      </c>
      <c r="C406" s="6" t="s">
        <v>687</v>
      </c>
      <c r="D406" s="7">
        <v>6302.23</v>
      </c>
    </row>
    <row r="407" spans="1:4" x14ac:dyDescent="0.25">
      <c r="A407" s="6">
        <v>6258</v>
      </c>
      <c r="B407" s="6" t="s">
        <v>944</v>
      </c>
      <c r="C407" s="6" t="s">
        <v>505</v>
      </c>
      <c r="D407" s="7">
        <v>11020.44</v>
      </c>
    </row>
    <row r="408" spans="1:4" x14ac:dyDescent="0.25">
      <c r="A408" s="6">
        <v>6357</v>
      </c>
      <c r="B408" s="6" t="s">
        <v>947</v>
      </c>
      <c r="C408" s="6" t="s">
        <v>508</v>
      </c>
      <c r="D408" s="7">
        <v>4208.41</v>
      </c>
    </row>
    <row r="409" spans="1:4" x14ac:dyDescent="0.25">
      <c r="A409" s="6">
        <v>91170</v>
      </c>
      <c r="B409" s="6" t="s">
        <v>1188</v>
      </c>
      <c r="C409" s="6" t="s">
        <v>773</v>
      </c>
      <c r="D409" s="7">
        <v>4964.9799999999996</v>
      </c>
    </row>
    <row r="410" spans="1:4" x14ac:dyDescent="0.25">
      <c r="A410" s="6">
        <v>91938</v>
      </c>
      <c r="B410" s="6" t="s">
        <v>1208</v>
      </c>
      <c r="C410" s="6" t="s">
        <v>789</v>
      </c>
      <c r="D410" s="7">
        <v>12797.64</v>
      </c>
    </row>
    <row r="411" spans="1:4" x14ac:dyDescent="0.25">
      <c r="A411" s="6">
        <v>91939</v>
      </c>
      <c r="B411" s="6" t="s">
        <v>1209</v>
      </c>
      <c r="C411" s="6" t="s">
        <v>790</v>
      </c>
      <c r="D411" s="7">
        <v>5536.12</v>
      </c>
    </row>
    <row r="412" spans="1:4" x14ac:dyDescent="0.25">
      <c r="A412" s="6">
        <v>89850</v>
      </c>
      <c r="B412" s="6" t="s">
        <v>1124</v>
      </c>
      <c r="C412" s="6" t="s">
        <v>711</v>
      </c>
      <c r="D412" s="7">
        <v>14886.73</v>
      </c>
    </row>
    <row r="413" spans="1:4" x14ac:dyDescent="0.25">
      <c r="A413" s="6">
        <v>87401</v>
      </c>
      <c r="B413" s="6" t="s">
        <v>1096</v>
      </c>
      <c r="C413" s="6" t="s">
        <v>680</v>
      </c>
      <c r="D413" s="7">
        <v>18978.57</v>
      </c>
    </row>
    <row r="414" spans="1:4" x14ac:dyDescent="0.25">
      <c r="A414" s="6">
        <v>78833</v>
      </c>
      <c r="B414" s="6" t="s">
        <v>968</v>
      </c>
      <c r="C414" s="6" t="s">
        <v>533</v>
      </c>
      <c r="D414" s="7">
        <v>9897.18</v>
      </c>
    </row>
    <row r="415" spans="1:4" x14ac:dyDescent="0.25">
      <c r="A415" s="6">
        <v>90506</v>
      </c>
      <c r="B415" s="6" t="s">
        <v>1153</v>
      </c>
      <c r="C415" s="6" t="s">
        <v>744</v>
      </c>
      <c r="D415" s="7">
        <v>1283.25</v>
      </c>
    </row>
    <row r="416" spans="1:4" x14ac:dyDescent="0.25">
      <c r="A416" s="6">
        <v>4421</v>
      </c>
      <c r="B416" s="6" t="s">
        <v>925</v>
      </c>
      <c r="C416" s="6" t="s">
        <v>360</v>
      </c>
      <c r="D416" s="7">
        <v>6919.59</v>
      </c>
    </row>
    <row r="417" spans="1:4" x14ac:dyDescent="0.25">
      <c r="A417" s="6">
        <v>743644</v>
      </c>
      <c r="B417" s="6" t="s">
        <v>1265</v>
      </c>
      <c r="C417" s="6" t="s">
        <v>835</v>
      </c>
      <c r="D417" s="7">
        <v>9131.24</v>
      </c>
    </row>
    <row r="418" spans="1:4" x14ac:dyDescent="0.25">
      <c r="A418" s="6">
        <v>6365</v>
      </c>
      <c r="B418" s="6" t="s">
        <v>951</v>
      </c>
      <c r="C418" s="6" t="s">
        <v>1301</v>
      </c>
      <c r="D418" s="7">
        <v>9918.44</v>
      </c>
    </row>
    <row r="419" spans="1:4" x14ac:dyDescent="0.25">
      <c r="A419" s="6">
        <v>79981</v>
      </c>
      <c r="B419" s="6" t="s">
        <v>1059</v>
      </c>
      <c r="C419" s="6" t="s">
        <v>642</v>
      </c>
      <c r="D419" s="7">
        <v>12343.94</v>
      </c>
    </row>
    <row r="420" spans="1:4" x14ac:dyDescent="0.25">
      <c r="A420" s="6">
        <v>81045</v>
      </c>
      <c r="B420" s="6" t="s">
        <v>1079</v>
      </c>
      <c r="C420" s="6" t="s">
        <v>664</v>
      </c>
      <c r="D420" s="7">
        <v>30537.78</v>
      </c>
    </row>
    <row r="421" spans="1:4" x14ac:dyDescent="0.25">
      <c r="A421" s="6">
        <v>81043</v>
      </c>
      <c r="B421" s="6" t="s">
        <v>1078</v>
      </c>
      <c r="C421" s="6" t="s">
        <v>663</v>
      </c>
      <c r="D421" s="7">
        <v>7468.05</v>
      </c>
    </row>
    <row r="422" spans="1:4" x14ac:dyDescent="0.25">
      <c r="A422" s="6">
        <v>6446</v>
      </c>
      <c r="B422" s="6" t="s">
        <v>956</v>
      </c>
      <c r="C422" s="6" t="s">
        <v>516</v>
      </c>
      <c r="D422" s="7">
        <v>25383.02</v>
      </c>
    </row>
    <row r="423" spans="1:4" x14ac:dyDescent="0.25">
      <c r="A423" s="6">
        <v>4329</v>
      </c>
      <c r="B423" s="6" t="s">
        <v>897</v>
      </c>
      <c r="C423" s="6" t="s">
        <v>250</v>
      </c>
      <c r="D423" s="7">
        <v>121825.79</v>
      </c>
    </row>
    <row r="424" spans="1:4" x14ac:dyDescent="0.25">
      <c r="A424" s="6">
        <v>92226</v>
      </c>
      <c r="B424" s="6" t="s">
        <v>1217</v>
      </c>
      <c r="C424" s="6" t="s">
        <v>797</v>
      </c>
      <c r="D424" s="7">
        <v>28206.3</v>
      </c>
    </row>
    <row r="425" spans="1:4" x14ac:dyDescent="0.25">
      <c r="A425" s="6">
        <v>81052</v>
      </c>
      <c r="B425" s="6" t="s">
        <v>1081</v>
      </c>
      <c r="C425" s="6" t="s">
        <v>666</v>
      </c>
      <c r="D425" s="7">
        <v>3810.8</v>
      </c>
    </row>
    <row r="426" spans="1:4" x14ac:dyDescent="0.25">
      <c r="A426" s="6">
        <v>81050</v>
      </c>
      <c r="B426" s="6" t="s">
        <v>1080</v>
      </c>
      <c r="C426" s="6" t="s">
        <v>665</v>
      </c>
      <c r="D426" s="7">
        <v>3136.55</v>
      </c>
    </row>
    <row r="427" spans="1:4" x14ac:dyDescent="0.25">
      <c r="A427" s="6">
        <v>79211</v>
      </c>
      <c r="B427" s="6" t="s">
        <v>1003</v>
      </c>
      <c r="C427" s="6" t="s">
        <v>568</v>
      </c>
      <c r="D427" s="7">
        <v>12854.08</v>
      </c>
    </row>
    <row r="428" spans="1:4" x14ac:dyDescent="0.25">
      <c r="A428" s="6">
        <v>81123</v>
      </c>
      <c r="B428" s="6" t="s">
        <v>1085</v>
      </c>
      <c r="C428" s="6" t="s">
        <v>671</v>
      </c>
      <c r="D428" s="7">
        <v>4300.3</v>
      </c>
    </row>
    <row r="429" spans="1:4" x14ac:dyDescent="0.25">
      <c r="A429" s="6">
        <v>90201</v>
      </c>
      <c r="B429" s="6" t="s">
        <v>1141</v>
      </c>
      <c r="C429" s="6" t="s">
        <v>732</v>
      </c>
      <c r="D429" s="7">
        <v>17330.07</v>
      </c>
    </row>
    <row r="430" spans="1:4" x14ac:dyDescent="0.25">
      <c r="A430" s="6">
        <v>4341</v>
      </c>
      <c r="B430" s="6" t="s">
        <v>907</v>
      </c>
      <c r="C430" s="6" t="s">
        <v>260</v>
      </c>
      <c r="D430" s="7">
        <v>1762.86</v>
      </c>
    </row>
    <row r="431" spans="1:4" x14ac:dyDescent="0.25">
      <c r="A431" s="6">
        <v>89412</v>
      </c>
      <c r="B431" s="6" t="s">
        <v>1109</v>
      </c>
      <c r="C431" s="6" t="s">
        <v>696</v>
      </c>
      <c r="D431" s="7">
        <v>107466.54</v>
      </c>
    </row>
    <row r="432" spans="1:4" x14ac:dyDescent="0.25">
      <c r="A432" s="6">
        <v>79059</v>
      </c>
      <c r="B432" s="6" t="s">
        <v>984</v>
      </c>
      <c r="C432" s="6" t="s">
        <v>549</v>
      </c>
      <c r="D432" s="7">
        <v>24220.05</v>
      </c>
    </row>
    <row r="433" spans="1:4" x14ac:dyDescent="0.25">
      <c r="A433" s="6">
        <v>91277</v>
      </c>
      <c r="B433" s="6" t="s">
        <v>1193</v>
      </c>
      <c r="C433" s="6" t="s">
        <v>777</v>
      </c>
      <c r="D433" s="7">
        <v>34864.47</v>
      </c>
    </row>
    <row r="434" spans="1:4" x14ac:dyDescent="0.25">
      <c r="A434" s="6">
        <v>4335</v>
      </c>
      <c r="B434" s="6" t="s">
        <v>901</v>
      </c>
      <c r="C434" s="6" t="s">
        <v>254</v>
      </c>
      <c r="D434" s="7">
        <v>14384.05</v>
      </c>
    </row>
    <row r="435" spans="1:4" x14ac:dyDescent="0.25">
      <c r="A435" s="6">
        <v>92250</v>
      </c>
      <c r="B435" s="6" t="s">
        <v>1218</v>
      </c>
      <c r="C435" s="6" t="s">
        <v>254</v>
      </c>
      <c r="D435" s="7">
        <v>14996.36</v>
      </c>
    </row>
    <row r="436" spans="1:4" x14ac:dyDescent="0.25">
      <c r="A436" s="6">
        <v>92902</v>
      </c>
      <c r="B436" s="6" t="s">
        <v>1245</v>
      </c>
      <c r="C436" s="6" t="s">
        <v>816</v>
      </c>
      <c r="D436" s="7">
        <v>2648.43</v>
      </c>
    </row>
    <row r="437" spans="1:4" x14ac:dyDescent="0.25">
      <c r="A437" s="6">
        <v>92988</v>
      </c>
      <c r="B437" s="6" t="s">
        <v>1254</v>
      </c>
      <c r="C437" s="6" t="s">
        <v>826</v>
      </c>
      <c r="D437" s="7">
        <v>13957.51</v>
      </c>
    </row>
    <row r="438" spans="1:4" x14ac:dyDescent="0.25">
      <c r="A438" s="6">
        <v>92379</v>
      </c>
      <c r="B438" s="6" t="s">
        <v>1227</v>
      </c>
      <c r="C438" s="6" t="s">
        <v>803</v>
      </c>
      <c r="D438" s="7">
        <v>11846.58</v>
      </c>
    </row>
    <row r="439" spans="1:4" x14ac:dyDescent="0.25">
      <c r="A439" s="6">
        <v>79214</v>
      </c>
      <c r="B439" s="6" t="s">
        <v>1005</v>
      </c>
      <c r="C439" s="6" t="s">
        <v>570</v>
      </c>
      <c r="D439" s="7">
        <v>11249.18</v>
      </c>
    </row>
    <row r="440" spans="1:4" x14ac:dyDescent="0.25">
      <c r="A440" s="6">
        <v>78783</v>
      </c>
      <c r="B440" s="6" t="s">
        <v>967</v>
      </c>
      <c r="C440" s="6" t="s">
        <v>530</v>
      </c>
      <c r="D440" s="7">
        <v>42832.21</v>
      </c>
    </row>
    <row r="441" spans="1:4" x14ac:dyDescent="0.25">
      <c r="A441" s="6">
        <v>4202</v>
      </c>
      <c r="B441" s="6" t="s">
        <v>876</v>
      </c>
      <c r="C441" s="6" t="s">
        <v>82</v>
      </c>
      <c r="D441" s="7">
        <v>12187.41</v>
      </c>
    </row>
    <row r="442" spans="1:4" x14ac:dyDescent="0.25">
      <c r="A442" s="6">
        <v>4207</v>
      </c>
      <c r="B442" s="6" t="s">
        <v>880</v>
      </c>
      <c r="C442" s="6" t="s">
        <v>86</v>
      </c>
      <c r="D442" s="7">
        <v>10767.78</v>
      </c>
    </row>
    <row r="443" spans="1:4" x14ac:dyDescent="0.25">
      <c r="A443" s="6">
        <v>4205</v>
      </c>
      <c r="B443" s="6" t="s">
        <v>879</v>
      </c>
      <c r="C443" s="6" t="s">
        <v>85</v>
      </c>
      <c r="D443" s="7">
        <v>5773.86</v>
      </c>
    </row>
    <row r="444" spans="1:4" x14ac:dyDescent="0.25">
      <c r="A444" s="6">
        <v>4495</v>
      </c>
      <c r="B444" s="6" t="s">
        <v>934</v>
      </c>
      <c r="C444" s="6" t="s">
        <v>463</v>
      </c>
      <c r="D444" s="7">
        <v>14321.34</v>
      </c>
    </row>
    <row r="445" spans="1:4" x14ac:dyDescent="0.25">
      <c r="A445" s="6">
        <v>92596</v>
      </c>
      <c r="B445" s="6" t="s">
        <v>1232</v>
      </c>
      <c r="C445" s="6" t="s">
        <v>463</v>
      </c>
      <c r="D445" s="7">
        <v>2908.68</v>
      </c>
    </row>
    <row r="446" spans="1:4" x14ac:dyDescent="0.25">
      <c r="A446" s="6">
        <v>89506</v>
      </c>
      <c r="B446" s="6" t="s">
        <v>1112</v>
      </c>
      <c r="C446" s="6" t="s">
        <v>699</v>
      </c>
      <c r="D446" s="7">
        <v>13448.23</v>
      </c>
    </row>
    <row r="447" spans="1:4" x14ac:dyDescent="0.25">
      <c r="A447" s="6">
        <v>1000979</v>
      </c>
      <c r="B447" s="6" t="s">
        <v>1291</v>
      </c>
      <c r="C447" s="6" t="s">
        <v>1287</v>
      </c>
      <c r="D447" s="7">
        <v>4881.22</v>
      </c>
    </row>
    <row r="448" spans="1:4" x14ac:dyDescent="0.25">
      <c r="A448" s="6">
        <v>4303</v>
      </c>
      <c r="B448" s="6" t="s">
        <v>887</v>
      </c>
      <c r="C448" s="6" t="s">
        <v>241</v>
      </c>
      <c r="D448" s="7">
        <v>10974.77</v>
      </c>
    </row>
    <row r="449" spans="1:4" x14ac:dyDescent="0.25">
      <c r="A449" s="6">
        <v>78997</v>
      </c>
      <c r="B449" s="6" t="s">
        <v>976</v>
      </c>
      <c r="C449" s="6" t="s">
        <v>541</v>
      </c>
      <c r="D449" s="7">
        <v>72091.02</v>
      </c>
    </row>
    <row r="450" spans="1:4" x14ac:dyDescent="0.25">
      <c r="A450" s="6">
        <v>6372</v>
      </c>
      <c r="B450" s="6" t="s">
        <v>953</v>
      </c>
      <c r="C450" s="6" t="s">
        <v>513</v>
      </c>
      <c r="D450" s="7">
        <v>2744.81</v>
      </c>
    </row>
    <row r="451" spans="1:4" x14ac:dyDescent="0.25">
      <c r="A451" s="6">
        <v>4332</v>
      </c>
      <c r="B451" s="6" t="s">
        <v>899</v>
      </c>
      <c r="C451" s="6" t="s">
        <v>252</v>
      </c>
      <c r="D451" s="7">
        <v>2826.66</v>
      </c>
    </row>
    <row r="452" spans="1:4" x14ac:dyDescent="0.25">
      <c r="A452" s="6">
        <v>90884</v>
      </c>
      <c r="B452" s="6" t="s">
        <v>1174</v>
      </c>
      <c r="C452" s="6" t="s">
        <v>760</v>
      </c>
      <c r="D452" s="7">
        <v>6280.41</v>
      </c>
    </row>
    <row r="453" spans="1:4" x14ac:dyDescent="0.25">
      <c r="A453" s="6">
        <v>89829</v>
      </c>
      <c r="B453" s="6" t="s">
        <v>1123</v>
      </c>
      <c r="C453" s="6" t="s">
        <v>710</v>
      </c>
      <c r="D453" s="7">
        <v>20621</v>
      </c>
    </row>
    <row r="454" spans="1:4" x14ac:dyDescent="0.25">
      <c r="A454" s="6">
        <v>10974</v>
      </c>
      <c r="B454" s="6" t="s">
        <v>966</v>
      </c>
      <c r="C454" s="6" t="s">
        <v>528</v>
      </c>
      <c r="D454" s="7">
        <v>9814.44</v>
      </c>
    </row>
    <row r="455" spans="1:4" x14ac:dyDescent="0.25">
      <c r="A455" s="6">
        <v>79500</v>
      </c>
      <c r="B455" s="6" t="s">
        <v>1025</v>
      </c>
      <c r="C455" s="6" t="s">
        <v>606</v>
      </c>
      <c r="D455" s="7">
        <v>5321.16</v>
      </c>
    </row>
    <row r="456" spans="1:4" x14ac:dyDescent="0.25">
      <c r="A456" s="6">
        <v>6369</v>
      </c>
      <c r="B456" s="6" t="s">
        <v>952</v>
      </c>
      <c r="C456" s="6" t="s">
        <v>512</v>
      </c>
      <c r="D456" s="7">
        <v>5608.99</v>
      </c>
    </row>
    <row r="457" spans="1:4" x14ac:dyDescent="0.25">
      <c r="A457" s="6">
        <v>90906</v>
      </c>
      <c r="B457" s="6" t="s">
        <v>1177</v>
      </c>
      <c r="C457" s="6" t="s">
        <v>763</v>
      </c>
      <c r="D457" s="7">
        <v>17414.07</v>
      </c>
    </row>
    <row r="458" spans="1:4" x14ac:dyDescent="0.25">
      <c r="A458" s="6">
        <v>79081</v>
      </c>
      <c r="B458" s="6" t="s">
        <v>996</v>
      </c>
      <c r="C458" s="6" t="s">
        <v>561</v>
      </c>
      <c r="D458" s="7">
        <v>18549.61</v>
      </c>
    </row>
    <row r="459" spans="1:4" x14ac:dyDescent="0.25">
      <c r="A459" s="6">
        <v>79501</v>
      </c>
      <c r="B459" s="6" t="s">
        <v>1026</v>
      </c>
      <c r="C459" s="6" t="s">
        <v>607</v>
      </c>
      <c r="D459" s="7">
        <v>55441.919999999998</v>
      </c>
    </row>
    <row r="460" spans="1:4" x14ac:dyDescent="0.25">
      <c r="A460" s="6">
        <v>89951</v>
      </c>
      <c r="B460" s="6" t="s">
        <v>1132</v>
      </c>
      <c r="C460" s="6" t="s">
        <v>719</v>
      </c>
      <c r="D460" s="7">
        <v>2607.46</v>
      </c>
    </row>
    <row r="461" spans="1:4" x14ac:dyDescent="0.25">
      <c r="A461" s="6">
        <v>92520</v>
      </c>
      <c r="B461" s="6" t="s">
        <v>1230</v>
      </c>
      <c r="C461" s="6" t="s">
        <v>806</v>
      </c>
      <c r="D461" s="7">
        <v>20691.36</v>
      </c>
    </row>
    <row r="462" spans="1:4" x14ac:dyDescent="0.25">
      <c r="A462" s="6">
        <v>92519</v>
      </c>
      <c r="B462" s="6" t="s">
        <v>1229</v>
      </c>
      <c r="C462" s="6" t="s">
        <v>805</v>
      </c>
      <c r="D462" s="7">
        <v>26879.279999999999</v>
      </c>
    </row>
    <row r="463" spans="1:4" x14ac:dyDescent="0.25">
      <c r="A463" s="6">
        <v>4336</v>
      </c>
      <c r="B463" s="6" t="s">
        <v>902</v>
      </c>
      <c r="C463" s="6" t="s">
        <v>255</v>
      </c>
      <c r="D463" s="7">
        <v>53667.6</v>
      </c>
    </row>
    <row r="464" spans="1:4" x14ac:dyDescent="0.25">
      <c r="A464" s="6">
        <v>81076</v>
      </c>
      <c r="B464" s="6" t="s">
        <v>1082</v>
      </c>
      <c r="C464" s="6" t="s">
        <v>667</v>
      </c>
      <c r="D464" s="7">
        <v>28241.24</v>
      </c>
    </row>
    <row r="465" spans="1:4" x14ac:dyDescent="0.25">
      <c r="A465" s="6">
        <v>4426</v>
      </c>
      <c r="B465" s="6" t="s">
        <v>928</v>
      </c>
      <c r="C465" s="6" t="s">
        <v>363</v>
      </c>
      <c r="D465" s="7">
        <v>6922.47</v>
      </c>
    </row>
    <row r="466" spans="1:4" x14ac:dyDescent="0.25">
      <c r="A466" s="6">
        <v>79061</v>
      </c>
      <c r="B466" s="6" t="s">
        <v>985</v>
      </c>
      <c r="C466" s="6" t="s">
        <v>550</v>
      </c>
      <c r="D466" s="7">
        <v>1705.39</v>
      </c>
    </row>
    <row r="467" spans="1:4" x14ac:dyDescent="0.25">
      <c r="A467" s="6">
        <v>92982</v>
      </c>
      <c r="B467" s="6" t="s">
        <v>1251</v>
      </c>
      <c r="C467" s="6" t="s">
        <v>822</v>
      </c>
      <c r="D467" s="7">
        <v>19993.759999999998</v>
      </c>
    </row>
    <row r="468" spans="1:4" x14ac:dyDescent="0.25">
      <c r="A468" s="6">
        <v>91275</v>
      </c>
      <c r="B468" s="6" t="s">
        <v>1192</v>
      </c>
      <c r="C468" s="6" t="s">
        <v>776</v>
      </c>
      <c r="D468" s="7">
        <v>6140.41</v>
      </c>
    </row>
    <row r="469" spans="1:4" x14ac:dyDescent="0.25">
      <c r="A469" s="6">
        <v>79264</v>
      </c>
      <c r="B469" s="6" t="s">
        <v>1009</v>
      </c>
      <c r="C469" s="6" t="s">
        <v>576</v>
      </c>
      <c r="D469" s="7">
        <v>27075.23</v>
      </c>
    </row>
    <row r="470" spans="1:4" x14ac:dyDescent="0.25">
      <c r="A470" s="6">
        <v>92620</v>
      </c>
      <c r="B470" s="6" t="s">
        <v>1234</v>
      </c>
      <c r="C470" s="6" t="s">
        <v>576</v>
      </c>
      <c r="D470" s="7">
        <v>24156.84</v>
      </c>
    </row>
    <row r="471" spans="1:4" x14ac:dyDescent="0.25">
      <c r="A471" s="6">
        <v>4337</v>
      </c>
      <c r="B471" s="6" t="s">
        <v>903</v>
      </c>
      <c r="C471" s="6" t="s">
        <v>256</v>
      </c>
      <c r="D471" s="7">
        <v>9688.7900000000009</v>
      </c>
    </row>
    <row r="472" spans="1:4" x14ac:dyDescent="0.25">
      <c r="A472" s="6">
        <v>89784</v>
      </c>
      <c r="B472" s="6" t="s">
        <v>1118</v>
      </c>
      <c r="C472" s="6" t="s">
        <v>705</v>
      </c>
      <c r="D472" s="7">
        <v>13980.03</v>
      </c>
    </row>
    <row r="473" spans="1:4" x14ac:dyDescent="0.25">
      <c r="A473" s="6">
        <v>90162</v>
      </c>
      <c r="B473" s="6" t="s">
        <v>1138</v>
      </c>
      <c r="C473" s="6" t="s">
        <v>729</v>
      </c>
      <c r="D473" s="7">
        <v>8360.07</v>
      </c>
    </row>
    <row r="474" spans="1:4" x14ac:dyDescent="0.25">
      <c r="A474" s="6">
        <v>89561</v>
      </c>
      <c r="B474" s="6" t="s">
        <v>1114</v>
      </c>
      <c r="C474" s="6" t="s">
        <v>701</v>
      </c>
      <c r="D474" s="7">
        <v>5440.89</v>
      </c>
    </row>
    <row r="475" spans="1:4" x14ac:dyDescent="0.25">
      <c r="A475" s="6">
        <v>88365</v>
      </c>
      <c r="B475" s="6" t="s">
        <v>1105</v>
      </c>
      <c r="C475" s="6" t="s">
        <v>690</v>
      </c>
      <c r="D475" s="7">
        <v>10778.44</v>
      </c>
    </row>
    <row r="476" spans="1:4" x14ac:dyDescent="0.25">
      <c r="A476" s="6">
        <v>88367</v>
      </c>
      <c r="B476" s="6" t="s">
        <v>1106</v>
      </c>
      <c r="C476" s="6" t="s">
        <v>691</v>
      </c>
      <c r="D476" s="7">
        <v>21685.61</v>
      </c>
    </row>
    <row r="477" spans="1:4" x14ac:dyDescent="0.25">
      <c r="A477" s="6">
        <v>89786</v>
      </c>
      <c r="B477" s="6" t="s">
        <v>1119</v>
      </c>
      <c r="C477" s="6" t="s">
        <v>706</v>
      </c>
      <c r="D477" s="7">
        <v>17938.55</v>
      </c>
    </row>
    <row r="478" spans="1:4" x14ac:dyDescent="0.25">
      <c r="A478" s="6">
        <v>89563</v>
      </c>
      <c r="B478" s="6" t="s">
        <v>1115</v>
      </c>
      <c r="C478" s="6" t="s">
        <v>702</v>
      </c>
      <c r="D478" s="7">
        <v>14991.09</v>
      </c>
    </row>
    <row r="479" spans="1:4" x14ac:dyDescent="0.25">
      <c r="A479" s="6">
        <v>88369</v>
      </c>
      <c r="B479" s="6" t="s">
        <v>1107</v>
      </c>
      <c r="C479" s="6" t="s">
        <v>692</v>
      </c>
      <c r="D479" s="7">
        <v>4095.83</v>
      </c>
    </row>
    <row r="480" spans="1:4" x14ac:dyDescent="0.25">
      <c r="A480" s="6">
        <v>88372</v>
      </c>
      <c r="B480" s="6" t="s">
        <v>1108</v>
      </c>
      <c r="C480" s="6" t="s">
        <v>693</v>
      </c>
      <c r="D480" s="7">
        <v>10257.06</v>
      </c>
    </row>
    <row r="481" spans="1:4" x14ac:dyDescent="0.25">
      <c r="A481" s="6">
        <v>90034</v>
      </c>
      <c r="B481" s="6" t="s">
        <v>1133</v>
      </c>
      <c r="C481" s="6" t="s">
        <v>720</v>
      </c>
      <c r="D481" s="7">
        <v>18095.97</v>
      </c>
    </row>
    <row r="482" spans="1:4" x14ac:dyDescent="0.25">
      <c r="A482" s="6">
        <v>89788</v>
      </c>
      <c r="B482" s="6" t="s">
        <v>1120</v>
      </c>
      <c r="C482" s="6" t="s">
        <v>707</v>
      </c>
      <c r="D482" s="7">
        <v>12891.24</v>
      </c>
    </row>
    <row r="483" spans="1:4" x14ac:dyDescent="0.25">
      <c r="A483" s="6">
        <v>89790</v>
      </c>
      <c r="B483" s="6" t="s">
        <v>1121</v>
      </c>
      <c r="C483" s="6" t="s">
        <v>708</v>
      </c>
      <c r="D483" s="7">
        <v>11131.61</v>
      </c>
    </row>
    <row r="484" spans="1:4" x14ac:dyDescent="0.25">
      <c r="A484" s="6">
        <v>90160</v>
      </c>
      <c r="B484" s="6" t="s">
        <v>1137</v>
      </c>
      <c r="C484" s="6" t="s">
        <v>728</v>
      </c>
      <c r="D484" s="7">
        <v>4239.3500000000004</v>
      </c>
    </row>
    <row r="485" spans="1:4" x14ac:dyDescent="0.25">
      <c r="A485" s="6">
        <v>91326</v>
      </c>
      <c r="B485" s="6" t="s">
        <v>1197</v>
      </c>
      <c r="C485" s="6" t="s">
        <v>779</v>
      </c>
      <c r="D485" s="7">
        <v>8960.68</v>
      </c>
    </row>
    <row r="486" spans="1:4" x14ac:dyDescent="0.25">
      <c r="A486" s="6">
        <v>90876</v>
      </c>
      <c r="B486" s="6" t="s">
        <v>1171</v>
      </c>
      <c r="C486" s="6" t="s">
        <v>757</v>
      </c>
      <c r="D486" s="7">
        <v>1973.22</v>
      </c>
    </row>
    <row r="487" spans="1:4" x14ac:dyDescent="0.25">
      <c r="A487" s="6">
        <v>5174</v>
      </c>
      <c r="B487" s="6" t="s">
        <v>938</v>
      </c>
      <c r="C487" s="6" t="s">
        <v>499</v>
      </c>
      <c r="D487" s="7">
        <v>1059.48</v>
      </c>
    </row>
    <row r="488" spans="1:4" x14ac:dyDescent="0.25">
      <c r="A488" s="6">
        <v>4352</v>
      </c>
      <c r="B488" s="6" t="s">
        <v>913</v>
      </c>
      <c r="C488" s="6" t="s">
        <v>266</v>
      </c>
      <c r="D488" s="7">
        <v>3985.37</v>
      </c>
    </row>
    <row r="489" spans="1:4" x14ac:dyDescent="0.25">
      <c r="A489" s="6">
        <v>4334</v>
      </c>
      <c r="B489" s="6" t="s">
        <v>900</v>
      </c>
      <c r="C489" s="6" t="s">
        <v>253</v>
      </c>
      <c r="D489" s="7">
        <v>11690.61</v>
      </c>
    </row>
    <row r="490" spans="1:4" x14ac:dyDescent="0.25">
      <c r="A490" s="6">
        <v>79063</v>
      </c>
      <c r="B490" s="6" t="s">
        <v>986</v>
      </c>
      <c r="C490" s="6" t="s">
        <v>551</v>
      </c>
      <c r="D490" s="7">
        <v>6742.74</v>
      </c>
    </row>
    <row r="491" spans="1:4" x14ac:dyDescent="0.25">
      <c r="A491" s="6">
        <v>79475</v>
      </c>
      <c r="B491" s="6" t="s">
        <v>1020</v>
      </c>
      <c r="C491" s="6" t="s">
        <v>601</v>
      </c>
      <c r="D491" s="7">
        <v>2487.75</v>
      </c>
    </row>
    <row r="492" spans="1:4" x14ac:dyDescent="0.25">
      <c r="A492" s="6">
        <v>79064</v>
      </c>
      <c r="B492" s="6" t="s">
        <v>987</v>
      </c>
      <c r="C492" s="6" t="s">
        <v>552</v>
      </c>
      <c r="D492" s="7">
        <v>28723.86</v>
      </c>
    </row>
    <row r="493" spans="1:4" x14ac:dyDescent="0.25">
      <c r="A493" s="6">
        <v>91329</v>
      </c>
      <c r="B493" s="6" t="s">
        <v>1199</v>
      </c>
      <c r="C493" s="6" t="s">
        <v>781</v>
      </c>
      <c r="D493" s="7">
        <v>1913.31</v>
      </c>
    </row>
    <row r="494" spans="1:4" x14ac:dyDescent="0.25">
      <c r="A494" s="6">
        <v>92989</v>
      </c>
      <c r="B494" s="6" t="s">
        <v>1255</v>
      </c>
      <c r="C494" s="6" t="s">
        <v>827</v>
      </c>
      <c r="D494" s="7">
        <v>7996.15</v>
      </c>
    </row>
    <row r="495" spans="1:4" x14ac:dyDescent="0.25">
      <c r="A495" s="6">
        <v>91328</v>
      </c>
      <c r="B495" s="6" t="s">
        <v>1198</v>
      </c>
      <c r="C495" s="6" t="s">
        <v>780</v>
      </c>
      <c r="D495" s="7">
        <v>3897.05</v>
      </c>
    </row>
    <row r="496" spans="1:4" x14ac:dyDescent="0.25">
      <c r="A496" s="6">
        <v>4342</v>
      </c>
      <c r="B496" s="6" t="s">
        <v>908</v>
      </c>
      <c r="C496" s="6" t="s">
        <v>261</v>
      </c>
      <c r="D496" s="7">
        <v>25059.82</v>
      </c>
    </row>
    <row r="497" spans="1:4" x14ac:dyDescent="0.25">
      <c r="A497" s="6">
        <v>90333</v>
      </c>
      <c r="B497" s="6" t="s">
        <v>1151</v>
      </c>
      <c r="C497" s="6" t="s">
        <v>742</v>
      </c>
      <c r="D497" s="7">
        <v>5335.61</v>
      </c>
    </row>
    <row r="498" spans="1:4" x14ac:dyDescent="0.25">
      <c r="A498" s="6">
        <v>90535</v>
      </c>
      <c r="B498" s="6" t="s">
        <v>1157</v>
      </c>
      <c r="C498" s="6" t="s">
        <v>747</v>
      </c>
      <c r="D498" s="7">
        <v>6623.21</v>
      </c>
    </row>
    <row r="499" spans="1:4" x14ac:dyDescent="0.25">
      <c r="A499" s="6">
        <v>90334</v>
      </c>
      <c r="B499" s="6" t="s">
        <v>1152</v>
      </c>
      <c r="C499" s="6" t="s">
        <v>743</v>
      </c>
      <c r="D499" s="7">
        <v>10375.969999999999</v>
      </c>
    </row>
    <row r="500" spans="1:4" x14ac:dyDescent="0.25">
      <c r="A500" s="6">
        <v>79882</v>
      </c>
      <c r="B500" s="6" t="s">
        <v>1043</v>
      </c>
      <c r="C500" s="6" t="s">
        <v>626</v>
      </c>
      <c r="D500" s="7">
        <v>13400</v>
      </c>
    </row>
    <row r="501" spans="1:4" x14ac:dyDescent="0.25">
      <c r="A501" s="6">
        <v>90548</v>
      </c>
      <c r="B501" s="6" t="s">
        <v>1161</v>
      </c>
      <c r="C501" s="6" t="s">
        <v>751</v>
      </c>
      <c r="D501" s="7">
        <v>17518.54</v>
      </c>
    </row>
    <row r="502" spans="1:4" x14ac:dyDescent="0.25">
      <c r="A502" s="6">
        <v>79880</v>
      </c>
      <c r="B502" s="6" t="s">
        <v>1041</v>
      </c>
      <c r="C502" s="6" t="s">
        <v>624</v>
      </c>
      <c r="D502" s="7">
        <v>6161.92</v>
      </c>
    </row>
    <row r="503" spans="1:4" x14ac:dyDescent="0.25">
      <c r="A503" s="6">
        <v>79233</v>
      </c>
      <c r="B503" s="6" t="s">
        <v>1008</v>
      </c>
      <c r="C503" s="6" t="s">
        <v>575</v>
      </c>
      <c r="D503" s="7">
        <v>9428.4599999999991</v>
      </c>
    </row>
    <row r="504" spans="1:4" x14ac:dyDescent="0.25">
      <c r="A504" s="6">
        <v>78965</v>
      </c>
      <c r="B504" s="6" t="s">
        <v>974</v>
      </c>
      <c r="C504" s="6" t="s">
        <v>539</v>
      </c>
      <c r="D504" s="7">
        <v>4985.8</v>
      </c>
    </row>
    <row r="505" spans="1:4" x14ac:dyDescent="0.25">
      <c r="A505" s="6">
        <v>79876</v>
      </c>
      <c r="B505" s="6" t="s">
        <v>1037</v>
      </c>
      <c r="C505" s="6" t="s">
        <v>620</v>
      </c>
      <c r="D505" s="7">
        <v>7470.38</v>
      </c>
    </row>
    <row r="506" spans="1:4" x14ac:dyDescent="0.25">
      <c r="A506" s="6">
        <v>79878</v>
      </c>
      <c r="B506" s="6" t="s">
        <v>1039</v>
      </c>
      <c r="C506" s="6" t="s">
        <v>622</v>
      </c>
      <c r="D506" s="7">
        <v>2596.48</v>
      </c>
    </row>
    <row r="507" spans="1:4" x14ac:dyDescent="0.25">
      <c r="A507" s="6">
        <v>90330</v>
      </c>
      <c r="B507" s="6" t="s">
        <v>1149</v>
      </c>
      <c r="C507" s="6" t="s">
        <v>740</v>
      </c>
      <c r="D507" s="7">
        <v>2573.9299999999998</v>
      </c>
    </row>
    <row r="508" spans="1:4" x14ac:dyDescent="0.25">
      <c r="A508" s="6">
        <v>79871</v>
      </c>
      <c r="B508" s="6" t="s">
        <v>1032</v>
      </c>
      <c r="C508" s="6" t="s">
        <v>615</v>
      </c>
      <c r="D508" s="7">
        <v>1014.18</v>
      </c>
    </row>
    <row r="509" spans="1:4" x14ac:dyDescent="0.25">
      <c r="A509" s="6">
        <v>1000164</v>
      </c>
      <c r="B509" s="6" t="s">
        <v>1276</v>
      </c>
      <c r="C509" s="6" t="s">
        <v>1283</v>
      </c>
      <c r="D509" s="7">
        <v>8668.98</v>
      </c>
    </row>
    <row r="510" spans="1:4" x14ac:dyDescent="0.25">
      <c r="A510" s="6">
        <v>79065</v>
      </c>
      <c r="B510" s="6" t="s">
        <v>988</v>
      </c>
      <c r="C510" s="6" t="s">
        <v>553</v>
      </c>
      <c r="D510" s="7">
        <v>1328</v>
      </c>
    </row>
    <row r="511" spans="1:4" x14ac:dyDescent="0.25">
      <c r="A511" s="6">
        <v>10878</v>
      </c>
      <c r="B511" s="6" t="s">
        <v>958</v>
      </c>
      <c r="C511" s="6" t="s">
        <v>520</v>
      </c>
      <c r="D511" s="7">
        <v>7254.6</v>
      </c>
    </row>
    <row r="512" spans="1:4" x14ac:dyDescent="0.25">
      <c r="A512" s="6">
        <v>79420</v>
      </c>
      <c r="B512" s="6" t="s">
        <v>1010</v>
      </c>
      <c r="C512" s="6" t="s">
        <v>591</v>
      </c>
      <c r="D512" s="7">
        <v>9071.0499999999993</v>
      </c>
    </row>
    <row r="513" spans="1:4" x14ac:dyDescent="0.25">
      <c r="A513" s="6">
        <v>4360</v>
      </c>
      <c r="B513" s="6" t="s">
        <v>916</v>
      </c>
      <c r="C513" s="6" t="s">
        <v>269</v>
      </c>
      <c r="D513" s="7">
        <v>4831.18</v>
      </c>
    </row>
    <row r="514" spans="1:4" x14ac:dyDescent="0.25">
      <c r="A514" s="6">
        <v>4383</v>
      </c>
      <c r="B514" s="6" t="s">
        <v>921</v>
      </c>
      <c r="C514" s="6" t="s">
        <v>298</v>
      </c>
      <c r="D514" s="7">
        <v>46107.01</v>
      </c>
    </row>
    <row r="515" spans="1:4" x14ac:dyDescent="0.25">
      <c r="A515" s="6">
        <v>90900</v>
      </c>
      <c r="B515" s="6" t="s">
        <v>1176</v>
      </c>
      <c r="C515" s="6" t="s">
        <v>762</v>
      </c>
      <c r="D515" s="7">
        <v>3859.67</v>
      </c>
    </row>
    <row r="516" spans="1:4" x14ac:dyDescent="0.25">
      <c r="A516" s="6">
        <v>79967</v>
      </c>
      <c r="B516" s="6" t="s">
        <v>1055</v>
      </c>
      <c r="C516" s="6" t="s">
        <v>638</v>
      </c>
      <c r="D516" s="7">
        <v>33600.67</v>
      </c>
    </row>
    <row r="517" spans="1:4" x14ac:dyDescent="0.25">
      <c r="A517" s="6">
        <v>90637</v>
      </c>
      <c r="B517" s="6" t="s">
        <v>1162</v>
      </c>
      <c r="C517" s="6" t="s">
        <v>752</v>
      </c>
      <c r="D517" s="7">
        <v>25010.400000000001</v>
      </c>
    </row>
    <row r="518" spans="1:4" x14ac:dyDescent="0.25">
      <c r="A518" s="6">
        <v>91174</v>
      </c>
      <c r="B518" s="6" t="s">
        <v>1189</v>
      </c>
      <c r="C518" s="6" t="s">
        <v>1303</v>
      </c>
      <c r="D518" s="7">
        <v>14313.02</v>
      </c>
    </row>
    <row r="519" spans="1:4" x14ac:dyDescent="0.25">
      <c r="A519" s="6">
        <v>87349</v>
      </c>
      <c r="B519" s="6" t="s">
        <v>1094</v>
      </c>
      <c r="C519" s="6" t="s">
        <v>678</v>
      </c>
      <c r="D519" s="7">
        <v>7732.36</v>
      </c>
    </row>
    <row r="520" spans="1:4" x14ac:dyDescent="0.25">
      <c r="A520" s="6">
        <v>91135</v>
      </c>
      <c r="B520" s="6" t="s">
        <v>1186</v>
      </c>
      <c r="C520" s="6" t="s">
        <v>771</v>
      </c>
      <c r="D520" s="7">
        <v>42120.68</v>
      </c>
    </row>
    <row r="521" spans="1:4" x14ac:dyDescent="0.25">
      <c r="A521" s="6">
        <v>92199</v>
      </c>
      <c r="B521" s="6" t="s">
        <v>1216</v>
      </c>
      <c r="C521" s="6" t="s">
        <v>796</v>
      </c>
      <c r="D521" s="7">
        <v>41422.120000000003</v>
      </c>
    </row>
    <row r="522" spans="1:4" x14ac:dyDescent="0.25">
      <c r="A522" s="6">
        <v>91133</v>
      </c>
      <c r="B522" s="6" t="s">
        <v>1185</v>
      </c>
      <c r="C522" s="6" t="s">
        <v>770</v>
      </c>
      <c r="D522" s="7">
        <v>37666.730000000003</v>
      </c>
    </row>
    <row r="523" spans="1:4" x14ac:dyDescent="0.25">
      <c r="A523" s="6">
        <v>1001398</v>
      </c>
      <c r="B523" s="6" t="s">
        <v>1314</v>
      </c>
      <c r="C523" s="6" t="s">
        <v>1297</v>
      </c>
      <c r="D523" s="7">
        <v>10076.19</v>
      </c>
    </row>
    <row r="524" spans="1:4" x14ac:dyDescent="0.25">
      <c r="A524" s="6">
        <v>834265</v>
      </c>
      <c r="B524" s="6" t="s">
        <v>1267</v>
      </c>
      <c r="C524" s="6" t="s">
        <v>836</v>
      </c>
      <c r="D524" s="7">
        <v>32896.980000000003</v>
      </c>
    </row>
    <row r="525" spans="1:4" x14ac:dyDescent="0.25">
      <c r="A525" s="6">
        <v>1001399</v>
      </c>
      <c r="B525" s="6" t="s">
        <v>1315</v>
      </c>
      <c r="C525" s="6" t="s">
        <v>1298</v>
      </c>
      <c r="D525" s="7">
        <v>8262.5499999999993</v>
      </c>
    </row>
    <row r="526" spans="1:4" x14ac:dyDescent="0.25">
      <c r="A526" s="6">
        <v>92047</v>
      </c>
      <c r="B526" s="6" t="s">
        <v>1215</v>
      </c>
      <c r="C526" s="6" t="s">
        <v>795</v>
      </c>
      <c r="D526" s="7">
        <v>36700.68</v>
      </c>
    </row>
    <row r="527" spans="1:4" x14ac:dyDescent="0.25">
      <c r="A527" s="6">
        <v>850100</v>
      </c>
      <c r="B527" s="6" t="s">
        <v>1269</v>
      </c>
      <c r="C527" s="6" t="s">
        <v>838</v>
      </c>
      <c r="D527" s="7">
        <v>37392.06</v>
      </c>
    </row>
    <row r="528" spans="1:4" x14ac:dyDescent="0.25">
      <c r="A528" s="6">
        <v>1000283</v>
      </c>
      <c r="B528" s="6" t="s">
        <v>1278</v>
      </c>
      <c r="C528" s="6" t="s">
        <v>845</v>
      </c>
      <c r="D528" s="7">
        <v>18273.71</v>
      </c>
    </row>
    <row r="529" spans="1:4" x14ac:dyDescent="0.25">
      <c r="A529" s="6">
        <v>91763</v>
      </c>
      <c r="B529" s="6" t="s">
        <v>1203</v>
      </c>
      <c r="C529" s="6" t="s">
        <v>784</v>
      </c>
      <c r="D529" s="7">
        <v>32525.599999999999</v>
      </c>
    </row>
    <row r="530" spans="1:4" x14ac:dyDescent="0.25">
      <c r="A530" s="6">
        <v>88360</v>
      </c>
      <c r="B530" s="6" t="s">
        <v>1104</v>
      </c>
      <c r="C530" s="6" t="s">
        <v>689</v>
      </c>
      <c r="D530" s="7">
        <v>38615.629999999997</v>
      </c>
    </row>
    <row r="531" spans="1:4" x14ac:dyDescent="0.25">
      <c r="A531" s="6">
        <v>1001397</v>
      </c>
      <c r="B531" s="6" t="s">
        <v>1313</v>
      </c>
      <c r="C531" s="6" t="s">
        <v>1296</v>
      </c>
      <c r="D531" s="7">
        <v>12833.21</v>
      </c>
    </row>
    <row r="532" spans="1:4" x14ac:dyDescent="0.25">
      <c r="A532" s="6">
        <v>850101</v>
      </c>
      <c r="B532" s="6" t="s">
        <v>1270</v>
      </c>
      <c r="C532" s="6" t="s">
        <v>839</v>
      </c>
      <c r="D532" s="7">
        <v>27978.13</v>
      </c>
    </row>
    <row r="533" spans="1:4" x14ac:dyDescent="0.25">
      <c r="A533" s="6">
        <v>1000568</v>
      </c>
      <c r="B533" s="6" t="s">
        <v>1290</v>
      </c>
      <c r="C533" s="6" t="s">
        <v>1286</v>
      </c>
      <c r="D533" s="7">
        <v>18148.599999999999</v>
      </c>
    </row>
    <row r="534" spans="1:4" x14ac:dyDescent="0.25">
      <c r="A534" s="6">
        <v>91137</v>
      </c>
      <c r="B534" s="6" t="s">
        <v>1187</v>
      </c>
      <c r="C534" s="6" t="s">
        <v>772</v>
      </c>
      <c r="D534" s="7">
        <v>42740.84</v>
      </c>
    </row>
    <row r="535" spans="1:4" x14ac:dyDescent="0.25">
      <c r="A535" s="6">
        <v>850099</v>
      </c>
      <c r="B535" s="6" t="s">
        <v>1268</v>
      </c>
      <c r="C535" s="6" t="s">
        <v>837</v>
      </c>
      <c r="D535" s="7">
        <v>27847.33</v>
      </c>
    </row>
    <row r="536" spans="1:4" x14ac:dyDescent="0.25">
      <c r="A536" s="6">
        <v>873957</v>
      </c>
      <c r="B536" s="6" t="s">
        <v>1271</v>
      </c>
      <c r="C536" s="6" t="s">
        <v>840</v>
      </c>
      <c r="D536" s="7">
        <v>41558.68</v>
      </c>
    </row>
    <row r="537" spans="1:4" x14ac:dyDescent="0.25">
      <c r="A537" s="6">
        <v>92610</v>
      </c>
      <c r="B537" s="6" t="s">
        <v>1233</v>
      </c>
      <c r="C537" s="6" t="s">
        <v>808</v>
      </c>
      <c r="D537" s="7">
        <v>41853.46</v>
      </c>
    </row>
    <row r="538" spans="1:4" x14ac:dyDescent="0.25">
      <c r="A538" s="6">
        <v>92879</v>
      </c>
      <c r="B538" s="6" t="s">
        <v>1244</v>
      </c>
      <c r="C538" s="6" t="s">
        <v>815</v>
      </c>
      <c r="D538" s="7">
        <v>68853.87</v>
      </c>
    </row>
    <row r="539" spans="1:4" x14ac:dyDescent="0.25">
      <c r="A539" s="6">
        <v>1000560</v>
      </c>
      <c r="B539" s="6" t="s">
        <v>1289</v>
      </c>
      <c r="C539" s="6" t="s">
        <v>1285</v>
      </c>
      <c r="D539" s="7">
        <v>36171.26</v>
      </c>
    </row>
    <row r="540" spans="1:4" x14ac:dyDescent="0.25">
      <c r="A540" s="6">
        <v>92730</v>
      </c>
      <c r="B540" s="6" t="s">
        <v>1238</v>
      </c>
      <c r="C540" s="6" t="s">
        <v>814</v>
      </c>
      <c r="D540" s="7">
        <v>154006.87</v>
      </c>
    </row>
    <row r="541" spans="1:4" x14ac:dyDescent="0.25">
      <c r="A541" s="6">
        <v>4216</v>
      </c>
      <c r="B541" s="6" t="s">
        <v>881</v>
      </c>
      <c r="C541" s="6" t="s">
        <v>103</v>
      </c>
      <c r="D541" s="7">
        <v>2867.68</v>
      </c>
    </row>
    <row r="542" spans="1:4" x14ac:dyDescent="0.25">
      <c r="A542" s="6">
        <v>1001520</v>
      </c>
      <c r="B542" s="6" t="s">
        <v>1316</v>
      </c>
      <c r="C542" s="6" t="s">
        <v>1305</v>
      </c>
      <c r="D542" s="7">
        <v>1223.53</v>
      </c>
    </row>
    <row r="543" spans="1:4" x14ac:dyDescent="0.25">
      <c r="A543" s="6">
        <v>10968</v>
      </c>
      <c r="B543" s="6" t="s">
        <v>963</v>
      </c>
      <c r="C543" s="6" t="s">
        <v>525</v>
      </c>
      <c r="D543" s="7">
        <v>16874.29</v>
      </c>
    </row>
    <row r="544" spans="1:4" x14ac:dyDescent="0.25">
      <c r="A544" s="6">
        <v>92657</v>
      </c>
      <c r="B544" s="6" t="s">
        <v>1236</v>
      </c>
      <c r="C544" s="6" t="s">
        <v>810</v>
      </c>
      <c r="D544" s="7">
        <v>18954.419999999998</v>
      </c>
    </row>
    <row r="545" spans="1:4" x14ac:dyDescent="0.25">
      <c r="A545" s="6">
        <v>79050</v>
      </c>
      <c r="B545" s="6" t="s">
        <v>981</v>
      </c>
      <c r="C545" s="6" t="s">
        <v>546</v>
      </c>
      <c r="D545" s="7">
        <v>5492.67</v>
      </c>
    </row>
    <row r="546" spans="1:4" x14ac:dyDescent="0.25">
      <c r="A546" s="6">
        <v>91935</v>
      </c>
      <c r="B546" s="6" t="s">
        <v>1206</v>
      </c>
      <c r="C546" s="6" t="s">
        <v>787</v>
      </c>
      <c r="D546" s="7">
        <v>19294.310000000001</v>
      </c>
    </row>
    <row r="547" spans="1:4" x14ac:dyDescent="0.25">
      <c r="A547" s="6">
        <v>4314</v>
      </c>
      <c r="B547" s="6" t="s">
        <v>892</v>
      </c>
      <c r="C547" s="6" t="s">
        <v>245</v>
      </c>
      <c r="D547" s="7">
        <v>13084.65</v>
      </c>
    </row>
    <row r="548" spans="1:4" x14ac:dyDescent="0.25">
      <c r="A548" s="6">
        <v>10965</v>
      </c>
      <c r="B548" s="6" t="s">
        <v>960</v>
      </c>
      <c r="C548" s="6" t="s">
        <v>522</v>
      </c>
      <c r="D548" s="7">
        <v>11106.01</v>
      </c>
    </row>
    <row r="549" spans="1:4" x14ac:dyDescent="0.25">
      <c r="A549" s="6">
        <v>90861</v>
      </c>
      <c r="B549" s="6" t="s">
        <v>1169</v>
      </c>
      <c r="C549" s="6" t="s">
        <v>756</v>
      </c>
      <c r="D549" s="7">
        <v>28531.37</v>
      </c>
    </row>
    <row r="550" spans="1:4" x14ac:dyDescent="0.25">
      <c r="A550" s="6">
        <v>79499</v>
      </c>
      <c r="B550" s="6" t="s">
        <v>1024</v>
      </c>
      <c r="C550" s="6" t="s">
        <v>605</v>
      </c>
      <c r="D550" s="7">
        <v>17962.87</v>
      </c>
    </row>
    <row r="551" spans="1:4" x14ac:dyDescent="0.25">
      <c r="A551" s="6">
        <v>89852</v>
      </c>
      <c r="B551" s="6" t="s">
        <v>1125</v>
      </c>
      <c r="C551" s="6" t="s">
        <v>712</v>
      </c>
      <c r="D551" s="7">
        <v>22905.25</v>
      </c>
    </row>
    <row r="552" spans="1:4" x14ac:dyDescent="0.25">
      <c r="A552" s="6">
        <v>81174</v>
      </c>
      <c r="B552" s="6" t="s">
        <v>1086</v>
      </c>
      <c r="C552" s="6" t="s">
        <v>672</v>
      </c>
      <c r="D552" s="7">
        <v>860.88</v>
      </c>
    </row>
    <row r="553" spans="1:4" x14ac:dyDescent="0.25">
      <c r="A553" s="6">
        <v>5181</v>
      </c>
      <c r="B553" s="6" t="s">
        <v>940</v>
      </c>
      <c r="C553" s="6" t="s">
        <v>501</v>
      </c>
      <c r="D553" s="7">
        <v>10741.12</v>
      </c>
    </row>
    <row r="554" spans="1:4" x14ac:dyDescent="0.25">
      <c r="A554" s="6">
        <v>4463</v>
      </c>
      <c r="B554" s="6" t="s">
        <v>931</v>
      </c>
      <c r="C554" s="6" t="s">
        <v>416</v>
      </c>
      <c r="D554" s="7">
        <v>7120.94</v>
      </c>
    </row>
    <row r="555" spans="1:4" x14ac:dyDescent="0.25">
      <c r="A555" s="6">
        <v>79994</v>
      </c>
      <c r="B555" s="6" t="s">
        <v>1063</v>
      </c>
      <c r="C555" s="6" t="s">
        <v>646</v>
      </c>
      <c r="D555" s="7">
        <v>3822.51</v>
      </c>
    </row>
    <row r="556" spans="1:4" x14ac:dyDescent="0.25">
      <c r="A556" s="6">
        <v>79207</v>
      </c>
      <c r="B556" s="6" t="s">
        <v>1002</v>
      </c>
      <c r="C556" s="6" t="s">
        <v>567</v>
      </c>
      <c r="D556" s="7">
        <v>7667.12</v>
      </c>
    </row>
    <row r="557" spans="1:4" x14ac:dyDescent="0.25">
      <c r="A557" s="6">
        <v>4493</v>
      </c>
      <c r="B557" s="6" t="s">
        <v>933</v>
      </c>
      <c r="C557" s="6" t="s">
        <v>462</v>
      </c>
      <c r="D557" s="7">
        <v>6033.6</v>
      </c>
    </row>
    <row r="558" spans="1:4" x14ac:dyDescent="0.25">
      <c r="A558" s="6">
        <v>85516</v>
      </c>
      <c r="B558" s="6" t="s">
        <v>1089</v>
      </c>
      <c r="C558" s="6" t="s">
        <v>675</v>
      </c>
      <c r="D558" s="7">
        <v>18196.349999999999</v>
      </c>
    </row>
    <row r="559" spans="1:4" x14ac:dyDescent="0.25">
      <c r="A559" s="6">
        <v>79498</v>
      </c>
      <c r="B559" s="6" t="s">
        <v>1023</v>
      </c>
      <c r="C559" s="6" t="s">
        <v>604</v>
      </c>
      <c r="D559" s="7">
        <v>20046.43</v>
      </c>
    </row>
    <row r="560" spans="1:4" x14ac:dyDescent="0.25">
      <c r="A560" s="6">
        <v>80011</v>
      </c>
      <c r="B560" s="6" t="s">
        <v>1065</v>
      </c>
      <c r="C560" s="6" t="s">
        <v>648</v>
      </c>
      <c r="D560" s="7">
        <v>5627.89</v>
      </c>
    </row>
    <row r="561" spans="1:4" x14ac:dyDescent="0.25">
      <c r="A561" s="6">
        <v>4359</v>
      </c>
      <c r="B561" s="6" t="s">
        <v>915</v>
      </c>
      <c r="C561" s="6" t="s">
        <v>268</v>
      </c>
      <c r="D561" s="7">
        <v>10015.36</v>
      </c>
    </row>
    <row r="562" spans="1:4" x14ac:dyDescent="0.25">
      <c r="A562" s="6">
        <v>4363</v>
      </c>
      <c r="B562" s="6" t="s">
        <v>919</v>
      </c>
      <c r="C562" s="6" t="s">
        <v>272</v>
      </c>
      <c r="D562" s="7">
        <v>14985.6</v>
      </c>
    </row>
    <row r="563" spans="1:4" x14ac:dyDescent="0.25">
      <c r="A563" s="6">
        <v>4428</v>
      </c>
      <c r="B563" s="6" t="s">
        <v>929</v>
      </c>
      <c r="C563" s="6" t="s">
        <v>364</v>
      </c>
      <c r="D563" s="7">
        <v>4025.25</v>
      </c>
    </row>
    <row r="564" spans="1:4" x14ac:dyDescent="0.25">
      <c r="A564" s="6">
        <v>90192</v>
      </c>
      <c r="B564" s="6" t="s">
        <v>1139</v>
      </c>
      <c r="C564" s="6" t="s">
        <v>730</v>
      </c>
      <c r="D564" s="7">
        <v>17416.18</v>
      </c>
    </row>
    <row r="565" spans="1:4" x14ac:dyDescent="0.25">
      <c r="A565" s="6">
        <v>1001157</v>
      </c>
      <c r="B565" s="6" t="s">
        <v>1292</v>
      </c>
      <c r="C565" s="6" t="s">
        <v>730</v>
      </c>
      <c r="D565" s="7">
        <v>9906.01</v>
      </c>
    </row>
    <row r="566" spans="1:4" x14ac:dyDescent="0.25">
      <c r="A566" s="6">
        <v>78873</v>
      </c>
      <c r="B566" s="6" t="s">
        <v>970</v>
      </c>
      <c r="C566" s="6" t="s">
        <v>535</v>
      </c>
      <c r="D566" s="7">
        <v>2638.28</v>
      </c>
    </row>
    <row r="567" spans="1:4" x14ac:dyDescent="0.25">
      <c r="A567" s="6">
        <v>10879</v>
      </c>
      <c r="B567" s="6" t="s">
        <v>959</v>
      </c>
      <c r="C567" s="6" t="s">
        <v>521</v>
      </c>
      <c r="D567" s="7">
        <v>9367.15</v>
      </c>
    </row>
    <row r="568" spans="1:4" x14ac:dyDescent="0.25">
      <c r="A568" s="6">
        <v>4203</v>
      </c>
      <c r="B568" s="6" t="s">
        <v>877</v>
      </c>
      <c r="C568" s="6" t="s">
        <v>83</v>
      </c>
      <c r="D568" s="7">
        <v>6498.17</v>
      </c>
    </row>
    <row r="569" spans="1:4" x14ac:dyDescent="0.25">
      <c r="A569" s="6">
        <v>1000165</v>
      </c>
      <c r="B569" s="6" t="s">
        <v>1277</v>
      </c>
      <c r="C569" s="6" t="s">
        <v>844</v>
      </c>
      <c r="D569" s="7">
        <v>2631.75</v>
      </c>
    </row>
    <row r="570" spans="1:4" x14ac:dyDescent="0.25">
      <c r="A570" s="6">
        <v>4366</v>
      </c>
      <c r="B570" s="6" t="s">
        <v>920</v>
      </c>
      <c r="C570" s="6" t="s">
        <v>273</v>
      </c>
      <c r="D570" s="7">
        <v>5721.83</v>
      </c>
    </row>
    <row r="571" spans="1:4" x14ac:dyDescent="0.25">
      <c r="A571" s="6">
        <v>320470</v>
      </c>
      <c r="B571" s="6" t="s">
        <v>1260</v>
      </c>
      <c r="C571" s="6" t="s">
        <v>830</v>
      </c>
      <c r="D571" s="7">
        <v>4330.82</v>
      </c>
    </row>
    <row r="572" spans="1:4" x14ac:dyDescent="0.25">
      <c r="A572" s="6">
        <v>4316</v>
      </c>
      <c r="B572" s="6" t="s">
        <v>893</v>
      </c>
      <c r="C572" s="6" t="s">
        <v>246</v>
      </c>
      <c r="D572" s="7">
        <v>7556.12</v>
      </c>
    </row>
    <row r="573" spans="1:4" x14ac:dyDescent="0.25">
      <c r="A573" s="6">
        <v>80985</v>
      </c>
      <c r="B573" s="6" t="s">
        <v>1067</v>
      </c>
      <c r="C573" s="6" t="s">
        <v>652</v>
      </c>
      <c r="D573" s="7">
        <v>3275.89</v>
      </c>
    </row>
    <row r="574" spans="1:4" x14ac:dyDescent="0.25">
      <c r="A574" s="6">
        <v>78882</v>
      </c>
      <c r="B574" s="6" t="s">
        <v>971</v>
      </c>
      <c r="C574" s="6" t="s">
        <v>536</v>
      </c>
      <c r="D574" s="7">
        <v>6453.61</v>
      </c>
    </row>
    <row r="575" spans="1:4" x14ac:dyDescent="0.25">
      <c r="A575" s="6">
        <v>10760</v>
      </c>
      <c r="B575" s="6" t="s">
        <v>957</v>
      </c>
      <c r="C575" s="6" t="s">
        <v>519</v>
      </c>
      <c r="D575" s="7">
        <v>21217.38</v>
      </c>
    </row>
    <row r="576" spans="1:4" x14ac:dyDescent="0.25">
      <c r="A576" s="6">
        <v>92374</v>
      </c>
      <c r="B576" s="6" t="s">
        <v>1226</v>
      </c>
      <c r="C576" s="6" t="s">
        <v>802</v>
      </c>
      <c r="D576" s="7">
        <v>9962.6200000000008</v>
      </c>
    </row>
    <row r="577" spans="1:4" x14ac:dyDescent="0.25">
      <c r="A577" s="6">
        <v>90879</v>
      </c>
      <c r="B577" s="6" t="s">
        <v>1173</v>
      </c>
      <c r="C577" s="6" t="s">
        <v>759</v>
      </c>
      <c r="D577" s="7">
        <v>17080.23</v>
      </c>
    </row>
    <row r="578" spans="1:4" x14ac:dyDescent="0.25">
      <c r="A578" s="6">
        <v>79701</v>
      </c>
      <c r="B578" s="6" t="s">
        <v>1030</v>
      </c>
      <c r="C578" s="6" t="s">
        <v>613</v>
      </c>
      <c r="D578" s="7">
        <v>54086.57</v>
      </c>
    </row>
    <row r="579" spans="1:4" x14ac:dyDescent="0.25">
      <c r="A579" s="6">
        <v>4204</v>
      </c>
      <c r="B579" s="6" t="s">
        <v>878</v>
      </c>
      <c r="C579" s="6" t="s">
        <v>84</v>
      </c>
      <c r="D579" s="7">
        <v>24656.32</v>
      </c>
    </row>
    <row r="580" spans="1:4" x14ac:dyDescent="0.25">
      <c r="A580" s="6">
        <v>79881</v>
      </c>
      <c r="B580" s="6" t="s">
        <v>1042</v>
      </c>
      <c r="C580" s="6" t="s">
        <v>625</v>
      </c>
      <c r="D580" s="7">
        <v>12046.98</v>
      </c>
    </row>
    <row r="581" spans="1:4" x14ac:dyDescent="0.25">
      <c r="A581" s="6">
        <v>4323</v>
      </c>
      <c r="B581" s="6" t="s">
        <v>895</v>
      </c>
      <c r="C581" s="6" t="s">
        <v>248</v>
      </c>
      <c r="D581" s="7">
        <v>47632.23</v>
      </c>
    </row>
    <row r="582" spans="1:4" x14ac:dyDescent="0.25">
      <c r="A582" s="6">
        <v>79503</v>
      </c>
      <c r="B582" s="6" t="s">
        <v>1027</v>
      </c>
      <c r="C582" s="6" t="s">
        <v>608</v>
      </c>
      <c r="D582" s="7">
        <v>11421.86</v>
      </c>
    </row>
    <row r="583" spans="1:4" x14ac:dyDescent="0.25">
      <c r="A583" s="6">
        <v>1001719</v>
      </c>
      <c r="B583" s="6" t="s">
        <v>1319</v>
      </c>
      <c r="C583" s="6" t="s">
        <v>1310</v>
      </c>
      <c r="D583" s="7">
        <v>673.99</v>
      </c>
    </row>
    <row r="584" spans="1:4" x14ac:dyDescent="0.25">
      <c r="A584" s="6">
        <v>91238</v>
      </c>
      <c r="B584" s="6" t="s">
        <v>1190</v>
      </c>
      <c r="C584" s="6" t="s">
        <v>774</v>
      </c>
      <c r="D584" s="7">
        <v>3409.14</v>
      </c>
    </row>
    <row r="585" spans="1:4" x14ac:dyDescent="0.25">
      <c r="A585" s="6">
        <v>6235</v>
      </c>
      <c r="B585" s="6" t="s">
        <v>943</v>
      </c>
      <c r="C585" s="6" t="s">
        <v>504</v>
      </c>
      <c r="D585" s="7">
        <v>29973.59</v>
      </c>
    </row>
    <row r="586" spans="1:4" x14ac:dyDescent="0.25">
      <c r="A586" s="6">
        <v>79068</v>
      </c>
      <c r="B586" s="6" t="s">
        <v>990</v>
      </c>
      <c r="C586" s="6" t="s">
        <v>555</v>
      </c>
      <c r="D586" s="7">
        <v>3356.51</v>
      </c>
    </row>
    <row r="587" spans="1:4" x14ac:dyDescent="0.25">
      <c r="A587" s="6">
        <v>79086</v>
      </c>
      <c r="B587" s="6" t="s">
        <v>999</v>
      </c>
      <c r="C587" s="6" t="s">
        <v>564</v>
      </c>
      <c r="D587" s="7">
        <v>3324.33</v>
      </c>
    </row>
    <row r="588" spans="1:4" x14ac:dyDescent="0.25">
      <c r="A588" s="6">
        <v>10967</v>
      </c>
      <c r="B588" s="6" t="s">
        <v>962</v>
      </c>
      <c r="C588" s="6" t="s">
        <v>524</v>
      </c>
      <c r="D588" s="7">
        <v>3243.55</v>
      </c>
    </row>
    <row r="589" spans="1:4" x14ac:dyDescent="0.25">
      <c r="A589" s="6">
        <v>79578</v>
      </c>
      <c r="B589" s="6" t="s">
        <v>1029</v>
      </c>
      <c r="C589" s="6" t="s">
        <v>610</v>
      </c>
      <c r="D589" s="7">
        <v>38948.9</v>
      </c>
    </row>
    <row r="590" spans="1:4" x14ac:dyDescent="0.25">
      <c r="A590" s="6">
        <v>5180</v>
      </c>
      <c r="B590" s="6" t="s">
        <v>939</v>
      </c>
      <c r="C590" s="6" t="s">
        <v>500</v>
      </c>
      <c r="D590" s="7">
        <v>94005.62</v>
      </c>
    </row>
    <row r="591" spans="1:4" x14ac:dyDescent="0.25">
      <c r="A591" s="6">
        <v>79205</v>
      </c>
      <c r="B591" s="6" t="s">
        <v>1001</v>
      </c>
      <c r="C591" s="6" t="s">
        <v>566</v>
      </c>
      <c r="D591" s="7">
        <v>7341.69</v>
      </c>
    </row>
    <row r="592" spans="1:4" x14ac:dyDescent="0.25">
      <c r="A592" s="6">
        <v>10970</v>
      </c>
      <c r="B592" s="6" t="s">
        <v>964</v>
      </c>
      <c r="C592" s="6" t="s">
        <v>526</v>
      </c>
      <c r="D592" s="7">
        <v>6184.48</v>
      </c>
    </row>
    <row r="593" spans="1:4" x14ac:dyDescent="0.25">
      <c r="A593" s="6">
        <v>79953</v>
      </c>
      <c r="B593" s="6" t="s">
        <v>1051</v>
      </c>
      <c r="C593" s="6" t="s">
        <v>634</v>
      </c>
      <c r="D593" s="7">
        <v>7142.7</v>
      </c>
    </row>
    <row r="594" spans="1:4" x14ac:dyDescent="0.25">
      <c r="A594" s="6">
        <v>79069</v>
      </c>
      <c r="B594" s="6" t="s">
        <v>991</v>
      </c>
      <c r="C594" s="6" t="s">
        <v>556</v>
      </c>
      <c r="D594" s="7">
        <v>1009.65</v>
      </c>
    </row>
    <row r="595" spans="1:4" x14ac:dyDescent="0.25">
      <c r="A595" s="6">
        <v>79024</v>
      </c>
      <c r="B595" s="6" t="s">
        <v>978</v>
      </c>
      <c r="C595" s="6" t="s">
        <v>543</v>
      </c>
      <c r="D595" s="7">
        <v>15221.63</v>
      </c>
    </row>
    <row r="596" spans="1:4" x14ac:dyDescent="0.25">
      <c r="A596" s="6">
        <v>92983</v>
      </c>
      <c r="B596" s="6" t="s">
        <v>1252</v>
      </c>
      <c r="C596" s="6" t="s">
        <v>823</v>
      </c>
      <c r="D596" s="7">
        <v>6840.42</v>
      </c>
    </row>
    <row r="597" spans="1:4" x14ac:dyDescent="0.25">
      <c r="A597" s="6">
        <v>79866</v>
      </c>
      <c r="B597" s="6" t="s">
        <v>1031</v>
      </c>
      <c r="C597" s="6" t="s">
        <v>614</v>
      </c>
      <c r="D597" s="7">
        <v>3431.39</v>
      </c>
    </row>
    <row r="598" spans="1:4" x14ac:dyDescent="0.25">
      <c r="A598" s="6">
        <v>92972</v>
      </c>
      <c r="B598" s="6" t="s">
        <v>1246</v>
      </c>
      <c r="C598" s="6" t="s">
        <v>817</v>
      </c>
      <c r="D598" s="7">
        <v>8391.1200000000008</v>
      </c>
    </row>
    <row r="599" spans="1:4" x14ac:dyDescent="0.25">
      <c r="A599" s="6">
        <v>4338</v>
      </c>
      <c r="B599" s="6" t="s">
        <v>904</v>
      </c>
      <c r="C599" s="6" t="s">
        <v>257</v>
      </c>
      <c r="D599" s="7">
        <v>7029.1</v>
      </c>
    </row>
    <row r="600" spans="1:4" x14ac:dyDescent="0.25">
      <c r="A600" s="6">
        <v>4340</v>
      </c>
      <c r="B600" s="6" t="s">
        <v>906</v>
      </c>
      <c r="C600" s="6" t="s">
        <v>259</v>
      </c>
      <c r="D600" s="7">
        <v>15967.49</v>
      </c>
    </row>
    <row r="601" spans="1:4" x14ac:dyDescent="0.25">
      <c r="A601" s="6">
        <v>903484</v>
      </c>
      <c r="B601" s="6" t="s">
        <v>1272</v>
      </c>
      <c r="C601" s="6" t="s">
        <v>841</v>
      </c>
      <c r="D601" s="7">
        <v>4113.93</v>
      </c>
    </row>
    <row r="602" spans="1:4" x14ac:dyDescent="0.25">
      <c r="A602" s="6">
        <v>6379</v>
      </c>
      <c r="B602" s="6" t="s">
        <v>955</v>
      </c>
      <c r="C602" s="6" t="s">
        <v>515</v>
      </c>
      <c r="D602" s="7">
        <v>4178.04</v>
      </c>
    </row>
    <row r="603" spans="1:4" x14ac:dyDescent="0.25">
      <c r="A603" s="6">
        <v>87334</v>
      </c>
      <c r="B603" s="6" t="s">
        <v>1093</v>
      </c>
      <c r="C603" s="6" t="s">
        <v>677</v>
      </c>
      <c r="D603" s="7">
        <v>1159.54</v>
      </c>
    </row>
    <row r="604" spans="1:4" x14ac:dyDescent="0.25">
      <c r="A604" s="6">
        <v>4420</v>
      </c>
      <c r="B604" s="6" t="s">
        <v>924</v>
      </c>
      <c r="C604" s="6" t="s">
        <v>359</v>
      </c>
      <c r="D604" s="7">
        <v>2313.58</v>
      </c>
    </row>
    <row r="605" spans="1:4" x14ac:dyDescent="0.25">
      <c r="A605" s="6">
        <v>90536</v>
      </c>
      <c r="B605" s="6" t="s">
        <v>1158</v>
      </c>
      <c r="C605" s="6" t="s">
        <v>748</v>
      </c>
      <c r="D605" s="7">
        <v>6409.67</v>
      </c>
    </row>
    <row r="606" spans="1:4" x14ac:dyDescent="0.25">
      <c r="A606" s="6">
        <v>89864</v>
      </c>
      <c r="B606" s="6" t="s">
        <v>1126</v>
      </c>
      <c r="C606" s="6" t="s">
        <v>713</v>
      </c>
      <c r="D606" s="7">
        <v>2563.12</v>
      </c>
    </row>
    <row r="607" spans="1:4" x14ac:dyDescent="0.25">
      <c r="A607" s="6">
        <v>79959</v>
      </c>
      <c r="B607" s="6" t="s">
        <v>1053</v>
      </c>
      <c r="C607" s="6" t="s">
        <v>636</v>
      </c>
      <c r="D607" s="7">
        <v>5679.89</v>
      </c>
    </row>
    <row r="608" spans="1:4" x14ac:dyDescent="0.25">
      <c r="A608" s="6">
        <v>90997</v>
      </c>
      <c r="B608" s="6" t="s">
        <v>1181</v>
      </c>
      <c r="C608" s="6" t="s">
        <v>767</v>
      </c>
      <c r="D608" s="7">
        <v>16491.87</v>
      </c>
    </row>
    <row r="609" spans="1:4" x14ac:dyDescent="0.25">
      <c r="A609" s="6">
        <v>4201</v>
      </c>
      <c r="B609" s="6" t="s">
        <v>875</v>
      </c>
      <c r="C609" s="6" t="s">
        <v>81</v>
      </c>
      <c r="D609" s="7">
        <v>6467.02</v>
      </c>
    </row>
    <row r="610" spans="1:4" x14ac:dyDescent="0.25">
      <c r="A610" s="6">
        <v>81011</v>
      </c>
      <c r="B610" s="6" t="s">
        <v>1073</v>
      </c>
      <c r="C610" s="6" t="s">
        <v>658</v>
      </c>
      <c r="D610" s="7">
        <v>1635.83</v>
      </c>
    </row>
    <row r="611" spans="1:4" x14ac:dyDescent="0.25">
      <c r="A611" s="6">
        <v>81009</v>
      </c>
      <c r="B611" s="6" t="s">
        <v>1072</v>
      </c>
      <c r="C611" s="6" t="s">
        <v>657</v>
      </c>
      <c r="D611" s="7">
        <v>1915.34</v>
      </c>
    </row>
    <row r="612" spans="1:4" x14ac:dyDescent="0.25">
      <c r="A612" s="6">
        <v>81001</v>
      </c>
      <c r="B612" s="6" t="s">
        <v>1071</v>
      </c>
      <c r="C612" s="6" t="s">
        <v>656</v>
      </c>
      <c r="D612" s="7">
        <v>8711.76</v>
      </c>
    </row>
    <row r="613" spans="1:4" x14ac:dyDescent="0.25">
      <c r="A613" s="6">
        <v>79439</v>
      </c>
      <c r="B613" s="6" t="s">
        <v>1013</v>
      </c>
      <c r="C613" s="6" t="s">
        <v>594</v>
      </c>
      <c r="D613" s="7">
        <v>3277.7</v>
      </c>
    </row>
    <row r="614" spans="1:4" x14ac:dyDescent="0.25">
      <c r="A614" s="6">
        <v>90140</v>
      </c>
      <c r="B614" s="6" t="s">
        <v>1136</v>
      </c>
      <c r="C614" s="6" t="s">
        <v>727</v>
      </c>
      <c r="D614" s="7">
        <v>13956.03</v>
      </c>
    </row>
    <row r="615" spans="1:4" x14ac:dyDescent="0.25">
      <c r="A615" s="6">
        <v>79455</v>
      </c>
      <c r="B615" s="6" t="s">
        <v>1017</v>
      </c>
      <c r="C615" s="6" t="s">
        <v>598</v>
      </c>
      <c r="D615" s="7">
        <v>27663.57</v>
      </c>
    </row>
    <row r="616" spans="1:4" x14ac:dyDescent="0.25">
      <c r="A616" s="6">
        <v>4431</v>
      </c>
      <c r="B616" s="6" t="s">
        <v>930</v>
      </c>
      <c r="C616" s="6" t="s">
        <v>365</v>
      </c>
      <c r="D616" s="7">
        <v>23816.959999999999</v>
      </c>
    </row>
    <row r="617" spans="1:4" x14ac:dyDescent="0.25">
      <c r="A617" s="6">
        <v>87405</v>
      </c>
      <c r="B617" s="6" t="s">
        <v>1097</v>
      </c>
      <c r="C617" s="6" t="s">
        <v>365</v>
      </c>
      <c r="D617" s="7">
        <v>154966.47</v>
      </c>
    </row>
    <row r="618" spans="1:4" x14ac:dyDescent="0.25">
      <c r="A618" s="6">
        <v>79569</v>
      </c>
      <c r="B618" s="6" t="s">
        <v>1028</v>
      </c>
      <c r="C618" s="6" t="s">
        <v>609</v>
      </c>
      <c r="D618" s="7">
        <v>6947.13</v>
      </c>
    </row>
    <row r="619" spans="1:4" x14ac:dyDescent="0.25">
      <c r="A619" s="6">
        <v>88317</v>
      </c>
      <c r="B619" s="6" t="s">
        <v>1101</v>
      </c>
      <c r="C619" s="6" t="s">
        <v>686</v>
      </c>
      <c r="D619" s="7">
        <v>14456.76</v>
      </c>
    </row>
    <row r="620" spans="1:4" x14ac:dyDescent="0.25">
      <c r="A620" s="6">
        <v>4425</v>
      </c>
      <c r="B620" s="6" t="s">
        <v>927</v>
      </c>
      <c r="C620" s="6" t="s">
        <v>362</v>
      </c>
      <c r="D620" s="7">
        <v>14183.23</v>
      </c>
    </row>
    <row r="621" spans="1:4" x14ac:dyDescent="0.25">
      <c r="A621" s="6">
        <v>91317</v>
      </c>
      <c r="B621" s="6" t="s">
        <v>1196</v>
      </c>
      <c r="C621" s="6" t="s">
        <v>778</v>
      </c>
      <c r="D621" s="7">
        <v>15941.12</v>
      </c>
    </row>
    <row r="622" spans="1:4" x14ac:dyDescent="0.25">
      <c r="A622" s="6">
        <v>4306</v>
      </c>
      <c r="B622" s="6" t="s">
        <v>889</v>
      </c>
      <c r="C622" s="6" t="s">
        <v>242</v>
      </c>
      <c r="D622" s="7">
        <v>21333.69</v>
      </c>
    </row>
    <row r="623" spans="1:4" x14ac:dyDescent="0.25">
      <c r="A623" s="6">
        <v>90275</v>
      </c>
      <c r="B623" s="6" t="s">
        <v>1142</v>
      </c>
      <c r="C623" s="6" t="s">
        <v>733</v>
      </c>
      <c r="D623" s="7">
        <v>3721.6</v>
      </c>
    </row>
    <row r="624" spans="1:4" x14ac:dyDescent="0.25">
      <c r="A624" s="6">
        <v>4301</v>
      </c>
      <c r="B624" s="6" t="s">
        <v>886</v>
      </c>
      <c r="C624" s="6" t="s">
        <v>240</v>
      </c>
      <c r="D624" s="7">
        <v>32110.18</v>
      </c>
    </row>
    <row r="625" spans="1:4" x14ac:dyDescent="0.25">
      <c r="A625" s="6">
        <v>87399</v>
      </c>
      <c r="B625" s="6" t="s">
        <v>1095</v>
      </c>
      <c r="C625" s="6" t="s">
        <v>679</v>
      </c>
      <c r="D625" s="7">
        <v>16805.099999999999</v>
      </c>
    </row>
    <row r="626" spans="1:4" x14ac:dyDescent="0.25">
      <c r="A626" s="6">
        <v>81033</v>
      </c>
      <c r="B626" s="6" t="s">
        <v>1076</v>
      </c>
      <c r="C626" s="6" t="s">
        <v>661</v>
      </c>
      <c r="D626" s="7">
        <v>638.34</v>
      </c>
    </row>
    <row r="627" spans="1:4" x14ac:dyDescent="0.25">
      <c r="A627" s="6">
        <v>89414</v>
      </c>
      <c r="B627" s="6" t="s">
        <v>1110</v>
      </c>
      <c r="C627" s="6" t="s">
        <v>697</v>
      </c>
      <c r="D627" s="7">
        <v>6015.2</v>
      </c>
    </row>
    <row r="628" spans="1:4" x14ac:dyDescent="0.25">
      <c r="A628" s="6">
        <v>4320</v>
      </c>
      <c r="B628" s="6" t="s">
        <v>894</v>
      </c>
      <c r="C628" s="6" t="s">
        <v>247</v>
      </c>
      <c r="D628" s="7">
        <v>2333.41</v>
      </c>
    </row>
    <row r="629" spans="1:4" x14ac:dyDescent="0.25">
      <c r="A629" s="6">
        <v>89798</v>
      </c>
      <c r="B629" s="6" t="s">
        <v>1122</v>
      </c>
      <c r="C629" s="6" t="s">
        <v>709</v>
      </c>
      <c r="D629" s="7">
        <v>30357.4</v>
      </c>
    </row>
    <row r="630" spans="1:4" x14ac:dyDescent="0.25">
      <c r="A630" s="6">
        <v>79066</v>
      </c>
      <c r="B630" s="6" t="s">
        <v>989</v>
      </c>
      <c r="C630" s="6" t="s">
        <v>554</v>
      </c>
      <c r="D630" s="7">
        <v>2163.61</v>
      </c>
    </row>
    <row r="631" spans="1:4" x14ac:dyDescent="0.25">
      <c r="A631" s="6">
        <v>85454</v>
      </c>
      <c r="B631" s="6" t="s">
        <v>1088</v>
      </c>
      <c r="C631" s="6" t="s">
        <v>674</v>
      </c>
      <c r="D631" s="7">
        <v>4669.3100000000004</v>
      </c>
    </row>
    <row r="632" spans="1:4" x14ac:dyDescent="0.25">
      <c r="A632" s="6">
        <v>79951</v>
      </c>
      <c r="B632" s="6" t="s">
        <v>1050</v>
      </c>
      <c r="C632" s="6" t="s">
        <v>633</v>
      </c>
      <c r="D632" s="7">
        <v>3239.38</v>
      </c>
    </row>
    <row r="633" spans="1:4" x14ac:dyDescent="0.25">
      <c r="A633" s="6">
        <v>1000377</v>
      </c>
      <c r="B633" s="6" t="s">
        <v>1311</v>
      </c>
      <c r="C633" s="6" t="s">
        <v>1295</v>
      </c>
      <c r="D633" s="7">
        <v>4332.37</v>
      </c>
    </row>
    <row r="634" spans="1:4" x14ac:dyDescent="0.25">
      <c r="A634" s="6">
        <v>1000050</v>
      </c>
      <c r="B634" s="6" t="s">
        <v>1274</v>
      </c>
      <c r="C634" s="6" t="s">
        <v>842</v>
      </c>
      <c r="D634" s="7">
        <v>7150.86</v>
      </c>
    </row>
    <row r="635" spans="1:4" x14ac:dyDescent="0.25">
      <c r="A635" s="6">
        <v>91110</v>
      </c>
      <c r="B635" s="6" t="s">
        <v>1183</v>
      </c>
      <c r="C635" s="6" t="s">
        <v>769</v>
      </c>
      <c r="D635" s="7">
        <v>5572.1</v>
      </c>
    </row>
    <row r="636" spans="1:4" x14ac:dyDescent="0.25">
      <c r="A636" s="6">
        <v>89756</v>
      </c>
      <c r="B636" s="6" t="s">
        <v>1116</v>
      </c>
      <c r="C636" s="6" t="s">
        <v>703</v>
      </c>
      <c r="D636" s="7">
        <v>29503.49</v>
      </c>
    </row>
    <row r="637" spans="1:4" x14ac:dyDescent="0.25">
      <c r="A637" s="6">
        <v>4492</v>
      </c>
      <c r="B637" s="6" t="s">
        <v>932</v>
      </c>
      <c r="C637" s="6" t="s">
        <v>461</v>
      </c>
      <c r="D637" s="7">
        <v>6410.33</v>
      </c>
    </row>
    <row r="638" spans="1:4" x14ac:dyDescent="0.25">
      <c r="A638" s="6">
        <v>92381</v>
      </c>
      <c r="B638" s="6" t="s">
        <v>1228</v>
      </c>
      <c r="C638" s="6" t="s">
        <v>804</v>
      </c>
      <c r="D638" s="7">
        <v>10486.72</v>
      </c>
    </row>
    <row r="639" spans="1:4" x14ac:dyDescent="0.25">
      <c r="A639" s="6">
        <v>79072</v>
      </c>
      <c r="B639" s="6" t="s">
        <v>992</v>
      </c>
      <c r="C639" s="6" t="s">
        <v>557</v>
      </c>
      <c r="D639" s="7">
        <v>16315.36</v>
      </c>
    </row>
    <row r="640" spans="1:4" x14ac:dyDescent="0.25">
      <c r="A640" s="6">
        <v>520359</v>
      </c>
      <c r="B640" s="6" t="s">
        <v>1263</v>
      </c>
      <c r="C640" s="6" t="s">
        <v>833</v>
      </c>
      <c r="D640" s="7">
        <v>444.39</v>
      </c>
    </row>
    <row r="641" spans="1:4" x14ac:dyDescent="0.25">
      <c r="A641" s="6">
        <v>308420</v>
      </c>
      <c r="B641" s="6" t="s">
        <v>1259</v>
      </c>
      <c r="C641" s="6" t="s">
        <v>829</v>
      </c>
      <c r="D641" s="7">
        <v>2582.69</v>
      </c>
    </row>
    <row r="642" spans="1:4" x14ac:dyDescent="0.25">
      <c r="A642" s="6">
        <v>6353</v>
      </c>
      <c r="B642" s="6" t="s">
        <v>945</v>
      </c>
      <c r="C642" s="6" t="s">
        <v>506</v>
      </c>
      <c r="D642" s="7">
        <v>3285.92</v>
      </c>
    </row>
    <row r="643" spans="1:4" x14ac:dyDescent="0.25">
      <c r="A643" s="6">
        <v>90329</v>
      </c>
      <c r="B643" s="6" t="s">
        <v>1148</v>
      </c>
      <c r="C643" s="6" t="s">
        <v>739</v>
      </c>
      <c r="D643" s="7">
        <v>8528.2800000000007</v>
      </c>
    </row>
    <row r="644" spans="1:4" x14ac:dyDescent="0.25">
      <c r="A644" s="6">
        <v>79084</v>
      </c>
      <c r="B644" s="6" t="s">
        <v>997</v>
      </c>
      <c r="C644" s="6" t="s">
        <v>562</v>
      </c>
      <c r="D644" s="7">
        <v>7393.59</v>
      </c>
    </row>
    <row r="645" spans="1:4" x14ac:dyDescent="0.25">
      <c r="A645" s="6">
        <v>4496</v>
      </c>
      <c r="B645" s="6" t="s">
        <v>935</v>
      </c>
      <c r="C645" s="6" t="s">
        <v>464</v>
      </c>
      <c r="D645" s="7">
        <v>7989.52</v>
      </c>
    </row>
    <row r="646" spans="1:4" x14ac:dyDescent="0.25">
      <c r="A646" s="6">
        <v>1000160</v>
      </c>
      <c r="B646" s="6" t="s">
        <v>1275</v>
      </c>
      <c r="C646" s="6" t="s">
        <v>843</v>
      </c>
      <c r="D646" s="7">
        <v>5916.82</v>
      </c>
    </row>
    <row r="647" spans="1:4" x14ac:dyDescent="0.25">
      <c r="A647" s="6">
        <v>91108</v>
      </c>
      <c r="B647" s="6" t="s">
        <v>1182</v>
      </c>
      <c r="C647" s="6" t="s">
        <v>768</v>
      </c>
      <c r="D647" s="7">
        <v>9995.52</v>
      </c>
    </row>
    <row r="648" spans="1:4" x14ac:dyDescent="0.25">
      <c r="A648" s="6">
        <v>90540</v>
      </c>
      <c r="B648" s="6" t="s">
        <v>1159</v>
      </c>
      <c r="C648" s="6" t="s">
        <v>749</v>
      </c>
      <c r="D648" s="7">
        <v>8748.31</v>
      </c>
    </row>
    <row r="649" spans="1:4" x14ac:dyDescent="0.25">
      <c r="A649" s="6">
        <v>79000</v>
      </c>
      <c r="B649" s="6" t="s">
        <v>977</v>
      </c>
      <c r="C649" s="6" t="s">
        <v>542</v>
      </c>
      <c r="D649" s="7">
        <v>6525.48</v>
      </c>
    </row>
    <row r="650" spans="1:4" x14ac:dyDescent="0.25">
      <c r="A650" s="6">
        <v>79085</v>
      </c>
      <c r="B650" s="6" t="s">
        <v>998</v>
      </c>
      <c r="C650" s="6" t="s">
        <v>563</v>
      </c>
      <c r="D650" s="7">
        <v>17249.52</v>
      </c>
    </row>
    <row r="651" spans="1:4" x14ac:dyDescent="0.25">
      <c r="A651" s="6">
        <v>92043</v>
      </c>
      <c r="B651" s="6" t="s">
        <v>1214</v>
      </c>
      <c r="C651" s="6" t="s">
        <v>794</v>
      </c>
      <c r="D651" s="7">
        <v>10743.43</v>
      </c>
    </row>
    <row r="652" spans="1:4" x14ac:dyDescent="0.25">
      <c r="A652" s="6">
        <v>4313</v>
      </c>
      <c r="B652" s="6" t="s">
        <v>891</v>
      </c>
      <c r="C652" s="6" t="s">
        <v>244</v>
      </c>
      <c r="D652" s="7">
        <v>2060.25</v>
      </c>
    </row>
    <row r="653" spans="1:4" x14ac:dyDescent="0.25">
      <c r="A653" s="6">
        <v>10966</v>
      </c>
      <c r="B653" s="6" t="s">
        <v>961</v>
      </c>
      <c r="C653" s="6" t="s">
        <v>523</v>
      </c>
      <c r="D653" s="7">
        <v>7563.84</v>
      </c>
    </row>
    <row r="654" spans="1:4" x14ac:dyDescent="0.25">
      <c r="A654" s="6">
        <v>91992</v>
      </c>
      <c r="B654" s="6" t="s">
        <v>1213</v>
      </c>
      <c r="C654" s="6" t="s">
        <v>793</v>
      </c>
      <c r="D654" s="7">
        <v>2046.44</v>
      </c>
    </row>
    <row r="655" spans="1:4" x14ac:dyDescent="0.25">
      <c r="A655" s="6">
        <v>79453</v>
      </c>
      <c r="B655" s="6" t="s">
        <v>1016</v>
      </c>
      <c r="C655" s="6" t="s">
        <v>597</v>
      </c>
      <c r="D655" s="7">
        <v>30612.49</v>
      </c>
    </row>
    <row r="656" spans="1:4" x14ac:dyDescent="0.25">
      <c r="A656" s="6">
        <v>92981</v>
      </c>
      <c r="B656" s="6" t="s">
        <v>1250</v>
      </c>
      <c r="C656" s="6" t="s">
        <v>821</v>
      </c>
      <c r="D656" s="7">
        <v>17699.28</v>
      </c>
    </row>
    <row r="657" spans="1:4" x14ac:dyDescent="0.25">
      <c r="A657" s="6">
        <v>79218</v>
      </c>
      <c r="B657" s="6" t="s">
        <v>1007</v>
      </c>
      <c r="C657" s="6" t="s">
        <v>572</v>
      </c>
      <c r="D657" s="7">
        <v>11387.09</v>
      </c>
    </row>
    <row r="658" spans="1:4" x14ac:dyDescent="0.25">
      <c r="A658" s="6">
        <v>4361</v>
      </c>
      <c r="B658" s="6" t="s">
        <v>917</v>
      </c>
      <c r="C658" s="6" t="s">
        <v>270</v>
      </c>
      <c r="D658" s="7">
        <v>18490.09</v>
      </c>
    </row>
    <row r="659" spans="1:4" x14ac:dyDescent="0.25">
      <c r="A659" s="6">
        <v>4305</v>
      </c>
      <c r="B659" s="6" t="s">
        <v>888</v>
      </c>
      <c r="C659" s="6" t="s">
        <v>1300</v>
      </c>
      <c r="D659" s="7">
        <v>8617.26</v>
      </c>
    </row>
    <row r="660" spans="1:4" x14ac:dyDescent="0.25">
      <c r="A660" s="6">
        <v>6355</v>
      </c>
      <c r="B660" s="6" t="s">
        <v>946</v>
      </c>
      <c r="C660" s="6" t="s">
        <v>507</v>
      </c>
      <c r="D660" s="7">
        <v>19459.63</v>
      </c>
    </row>
    <row r="661" spans="1:4" x14ac:dyDescent="0.25">
      <c r="A661" s="6">
        <v>91340</v>
      </c>
      <c r="B661" s="6" t="s">
        <v>1201</v>
      </c>
      <c r="C661" s="6" t="s">
        <v>782</v>
      </c>
      <c r="D661" s="7">
        <v>1858.39</v>
      </c>
    </row>
    <row r="662" spans="1:4" x14ac:dyDescent="0.25">
      <c r="A662" s="6">
        <v>395879</v>
      </c>
      <c r="B662" s="6" t="s">
        <v>1261</v>
      </c>
      <c r="C662" s="6" t="s">
        <v>831</v>
      </c>
      <c r="D662" s="7">
        <v>1905.49</v>
      </c>
    </row>
    <row r="663" spans="1:4" x14ac:dyDescent="0.25">
      <c r="A663" s="6">
        <v>92978</v>
      </c>
      <c r="B663" s="6" t="s">
        <v>1248</v>
      </c>
      <c r="C663" s="6" t="s">
        <v>819</v>
      </c>
      <c r="D663" s="7">
        <v>24789.49</v>
      </c>
    </row>
    <row r="664" spans="1:4" x14ac:dyDescent="0.25">
      <c r="A664" s="6">
        <v>90287</v>
      </c>
      <c r="B664" s="6" t="s">
        <v>1144</v>
      </c>
      <c r="C664" s="6" t="s">
        <v>735</v>
      </c>
      <c r="D664" s="7">
        <v>114414.71</v>
      </c>
    </row>
    <row r="665" spans="1:4" x14ac:dyDescent="0.25">
      <c r="A665" s="6">
        <v>91250</v>
      </c>
      <c r="B665" s="6" t="s">
        <v>1191</v>
      </c>
      <c r="C665" s="6" t="s">
        <v>775</v>
      </c>
      <c r="D665" s="7">
        <v>26129.63</v>
      </c>
    </row>
    <row r="666" spans="1:4" x14ac:dyDescent="0.25">
      <c r="A666" s="6">
        <v>92976</v>
      </c>
      <c r="B666" s="6" t="s">
        <v>1247</v>
      </c>
      <c r="C666" s="6" t="s">
        <v>818</v>
      </c>
      <c r="D666" s="7">
        <v>1484.99</v>
      </c>
    </row>
    <row r="667" spans="1:4" x14ac:dyDescent="0.25">
      <c r="A667" s="6">
        <v>4225</v>
      </c>
      <c r="B667" s="6" t="s">
        <v>882</v>
      </c>
      <c r="C667" s="6" t="s">
        <v>120</v>
      </c>
      <c r="D667" s="7">
        <v>3521.43</v>
      </c>
    </row>
    <row r="668" spans="1:4" x14ac:dyDescent="0.25">
      <c r="A668" s="6">
        <v>90859</v>
      </c>
      <c r="B668" s="6" t="s">
        <v>1168</v>
      </c>
      <c r="C668" s="6" t="s">
        <v>755</v>
      </c>
      <c r="D668" s="7">
        <v>31643.06</v>
      </c>
    </row>
    <row r="669" spans="1:4" x14ac:dyDescent="0.25">
      <c r="A669" s="6">
        <v>79073</v>
      </c>
      <c r="B669" s="6" t="s">
        <v>993</v>
      </c>
      <c r="C669" s="6" t="s">
        <v>558</v>
      </c>
      <c r="D669" s="7">
        <v>18738.41</v>
      </c>
    </row>
    <row r="670" spans="1:4" x14ac:dyDescent="0.25">
      <c r="A670" s="6">
        <v>79979</v>
      </c>
      <c r="B670" s="6" t="s">
        <v>1058</v>
      </c>
      <c r="C670" s="6" t="s">
        <v>641</v>
      </c>
      <c r="D670" s="7">
        <v>17655.57</v>
      </c>
    </row>
    <row r="671" spans="1:4" x14ac:dyDescent="0.25">
      <c r="A671" s="6">
        <v>6374</v>
      </c>
      <c r="B671" s="6" t="s">
        <v>954</v>
      </c>
      <c r="C671" s="6" t="s">
        <v>514</v>
      </c>
      <c r="D671" s="7">
        <v>5124.8500000000004</v>
      </c>
    </row>
    <row r="672" spans="1:4" x14ac:dyDescent="0.25">
      <c r="A672" s="6">
        <v>4422</v>
      </c>
      <c r="B672" s="6" t="s">
        <v>926</v>
      </c>
      <c r="C672" s="6" t="s">
        <v>361</v>
      </c>
      <c r="D672" s="7">
        <v>20111.88</v>
      </c>
    </row>
    <row r="673" spans="1:4" x14ac:dyDescent="0.25">
      <c r="A673" s="6">
        <v>4310</v>
      </c>
      <c r="B673" s="6" t="s">
        <v>890</v>
      </c>
      <c r="C673" s="6" t="s">
        <v>243</v>
      </c>
      <c r="D673" s="7">
        <v>6952.39</v>
      </c>
    </row>
    <row r="674" spans="1:4" x14ac:dyDescent="0.25">
      <c r="A674" s="6">
        <v>79957</v>
      </c>
      <c r="B674" s="6" t="s">
        <v>1052</v>
      </c>
      <c r="C674" s="6" t="s">
        <v>635</v>
      </c>
      <c r="D674" s="7">
        <v>11397.43</v>
      </c>
    </row>
    <row r="675" spans="1:4" x14ac:dyDescent="0.25">
      <c r="A675" s="6">
        <v>1000291</v>
      </c>
      <c r="B675" s="6" t="s">
        <v>1279</v>
      </c>
      <c r="C675" s="6" t="s">
        <v>846</v>
      </c>
      <c r="D675" s="7">
        <v>4559.8999999999996</v>
      </c>
    </row>
    <row r="676" spans="1:4" x14ac:dyDescent="0.25">
      <c r="A676" s="6">
        <v>90317</v>
      </c>
      <c r="B676" s="6" t="s">
        <v>1145</v>
      </c>
      <c r="C676" s="6" t="s">
        <v>736</v>
      </c>
      <c r="D676" s="7">
        <v>6400.25</v>
      </c>
    </row>
    <row r="677" spans="1:4" x14ac:dyDescent="0.25">
      <c r="A677" s="6">
        <v>80992</v>
      </c>
      <c r="B677" s="6" t="s">
        <v>1069</v>
      </c>
      <c r="C677" s="6" t="s">
        <v>654</v>
      </c>
      <c r="D677" s="7">
        <v>27503.05</v>
      </c>
    </row>
    <row r="678" spans="1:4" x14ac:dyDescent="0.25">
      <c r="A678" s="6">
        <v>92985</v>
      </c>
      <c r="B678" s="6" t="s">
        <v>1253</v>
      </c>
      <c r="C678" s="6" t="s">
        <v>824</v>
      </c>
      <c r="D678" s="7">
        <v>12847.62</v>
      </c>
    </row>
    <row r="679" spans="1:4" x14ac:dyDescent="0.25">
      <c r="A679" s="6">
        <v>4339</v>
      </c>
      <c r="B679" s="6" t="s">
        <v>905</v>
      </c>
      <c r="C679" s="6" t="s">
        <v>258</v>
      </c>
      <c r="D679" s="7">
        <v>17110.79</v>
      </c>
    </row>
    <row r="680" spans="1:4" x14ac:dyDescent="0.25">
      <c r="A680" s="6">
        <v>79907</v>
      </c>
      <c r="B680" s="6" t="s">
        <v>1047</v>
      </c>
      <c r="C680" s="6" t="s">
        <v>630</v>
      </c>
      <c r="D680" s="7">
        <v>291.68</v>
      </c>
    </row>
    <row r="681" spans="1:4" x14ac:dyDescent="0.25">
      <c r="A681" s="6">
        <v>91948</v>
      </c>
      <c r="B681" s="6" t="s">
        <v>1210</v>
      </c>
      <c r="C681" s="6" t="s">
        <v>791</v>
      </c>
      <c r="D681" s="7">
        <v>32339.89</v>
      </c>
    </row>
    <row r="682" spans="1:4" x14ac:dyDescent="0.25">
      <c r="A682" s="6">
        <v>79497</v>
      </c>
      <c r="B682" s="6" t="s">
        <v>1022</v>
      </c>
      <c r="C682" s="6" t="s">
        <v>603</v>
      </c>
      <c r="D682" s="7">
        <v>3912.23</v>
      </c>
    </row>
    <row r="683" spans="1:4" x14ac:dyDescent="0.25">
      <c r="A683" s="6">
        <v>79990</v>
      </c>
      <c r="B683" s="6" t="s">
        <v>1062</v>
      </c>
      <c r="C683" s="6" t="s">
        <v>645</v>
      </c>
      <c r="D683" s="7">
        <v>3897.07</v>
      </c>
    </row>
    <row r="684" spans="1:4" x14ac:dyDescent="0.25">
      <c r="A684" s="6">
        <v>90036</v>
      </c>
      <c r="B684" s="6" t="s">
        <v>1134</v>
      </c>
      <c r="C684" s="6" t="s">
        <v>721</v>
      </c>
      <c r="D684" s="7">
        <v>10227.36</v>
      </c>
    </row>
    <row r="685" spans="1:4" x14ac:dyDescent="0.25">
      <c r="A685" s="6">
        <v>91937</v>
      </c>
      <c r="B685" s="6" t="s">
        <v>1207</v>
      </c>
      <c r="C685" s="6" t="s">
        <v>788</v>
      </c>
      <c r="D685" s="7">
        <v>21724.73</v>
      </c>
    </row>
    <row r="686" spans="1:4" x14ac:dyDescent="0.25">
      <c r="A686" s="6">
        <v>4385</v>
      </c>
      <c r="B686" s="6" t="s">
        <v>922</v>
      </c>
      <c r="C686" s="6" t="s">
        <v>299</v>
      </c>
      <c r="D686" s="7">
        <v>14766.08</v>
      </c>
    </row>
    <row r="687" spans="1:4" x14ac:dyDescent="0.25">
      <c r="A687" s="6">
        <v>4509</v>
      </c>
      <c r="B687" s="6" t="s">
        <v>937</v>
      </c>
      <c r="C687" s="6" t="s">
        <v>484</v>
      </c>
      <c r="D687" s="7">
        <v>4918.3500000000004</v>
      </c>
    </row>
    <row r="688" spans="1:4" x14ac:dyDescent="0.25">
      <c r="A688" s="6"/>
      <c r="B688" s="6"/>
      <c r="C688" s="9" t="s">
        <v>1321</v>
      </c>
      <c r="D688" s="5">
        <f>SUM(D256:D687)</f>
        <v>7708906.2299999977</v>
      </c>
    </row>
    <row r="689" spans="1:4" x14ac:dyDescent="0.25">
      <c r="A689" s="6"/>
      <c r="B689" s="6"/>
      <c r="C689" s="9" t="s">
        <v>1322</v>
      </c>
      <c r="D689" s="5">
        <f>D688+D255</f>
        <v>37499999.999999993</v>
      </c>
    </row>
  </sheetData>
  <pageMargins left="0.25" right="0.25" top="0.75" bottom="0.75" header="0.3" footer="0.3"/>
  <pageSetup scale="70" fitToHeight="0" orientation="portrait" r:id="rId1"/>
  <headerFooter>
    <oddHeader>&amp;L12/16/2021&amp;CFY22 Prop 123 Payment 1</oddHeader>
    <oddFooter>Page &amp;P of &amp;N</oddFooter>
  </headerFooter>
  <rowBreaks count="5" manualBreakCount="5">
    <brk id="57" max="16383" man="1"/>
    <brk id="112" max="16383" man="1"/>
    <brk id="161" max="16383" man="1"/>
    <brk id="209" max="16383" man="1"/>
    <brk id="2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Hot Topic</vt:lpstr>
      <vt:lpstr>'Hot Topic'!Print_Titles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Jemison, Chelsea</dc:creator>
  <cp:lastModifiedBy>Jemison, Chelsea</cp:lastModifiedBy>
  <cp:lastPrinted>2021-12-15T21:54:04Z</cp:lastPrinted>
  <dcterms:created xsi:type="dcterms:W3CDTF">2019-12-03T16:01:44Z</dcterms:created>
  <dcterms:modified xsi:type="dcterms:W3CDTF">2021-12-15T21:56:12Z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