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I:\SF\FISCAL OPERATIONS\PAYMENT\District Payment\FY21\Payment 14\"/>
    </mc:Choice>
  </mc:AlternateContent>
  <xr:revisionPtr revIDLastSave="0" documentId="13_ncr:1_{F9A0FAC2-FB58-49AB-B7FC-6E57B8A6799B}" xr6:coauthVersionLast="46" xr6:coauthVersionMax="46" xr10:uidLastSave="{00000000-0000-0000-0000-000000000000}"/>
  <bookViews>
    <workbookView xWindow="20370" yWindow="-120" windowWidth="29040" windowHeight="15840" xr2:uid="{3A70D211-0807-4F0A-B0E2-D65B730FE9A4}"/>
  </bookViews>
  <sheets>
    <sheet name="Sheet1" sheetId="1" r:id="rId1"/>
  </sheets>
  <definedNames>
    <definedName name="_xlnm._FilterDatabase" localSheetId="0" hidden="1">Sheet1!$A$4:$K$671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3" i="1" l="1"/>
</calcChain>
</file>

<file path=xl/sharedStrings.xml><?xml version="1.0" encoding="utf-8"?>
<sst xmlns="http://schemas.openxmlformats.org/spreadsheetml/2006/main" count="678" uniqueCount="637">
  <si>
    <t>DOR LEA ID</t>
  </si>
  <si>
    <t>DOR LEA Name</t>
  </si>
  <si>
    <t>Total Weighted Non-AOI</t>
  </si>
  <si>
    <t>Base Amount</t>
  </si>
  <si>
    <t>TEI</t>
  </si>
  <si>
    <t>DL%</t>
  </si>
  <si>
    <t>% FT</t>
  </si>
  <si>
    <t>%PT</t>
  </si>
  <si>
    <t>FT Adjustment</t>
  </si>
  <si>
    <t>PT Adjustment</t>
  </si>
  <si>
    <t>Total DL Adjustment</t>
  </si>
  <si>
    <t>A+ Charter Schools</t>
  </si>
  <si>
    <t>Academy Del Sol, Inc.</t>
  </si>
  <si>
    <t>Academy of Building Industries, Inc.</t>
  </si>
  <si>
    <t>Academy of Mathematics and Science South, Inc.</t>
  </si>
  <si>
    <t>Academy of Mathematics and Science, Inc.</t>
  </si>
  <si>
    <t>Academy of Tucson, Inc.</t>
  </si>
  <si>
    <t>Academy with Community Partners  Inc</t>
  </si>
  <si>
    <t>Accelerated Elementary and Secondary Schools</t>
  </si>
  <si>
    <t>Accelerated Learning Center, Inc.</t>
  </si>
  <si>
    <t>Acclaim Charter School</t>
  </si>
  <si>
    <t>Acorn Montessori Charter School</t>
  </si>
  <si>
    <t>Agua Fria Union High School District</t>
  </si>
  <si>
    <t>Aguila Elementary District</t>
  </si>
  <si>
    <t>AIBT Non-Profit Charter High School - Phoenix</t>
  </si>
  <si>
    <t>AIBT Non-Profit Charter High School, Inc.</t>
  </si>
  <si>
    <t>Ajo Unified District</t>
  </si>
  <si>
    <t>Akimel O Otham Pee Posh Charter School, Inc.</t>
  </si>
  <si>
    <t>Akimel O'Otham Pee Posh Charter School, Inc.</t>
  </si>
  <si>
    <t>Alhambra Elementary District</t>
  </si>
  <si>
    <t>All Aboard Charter School</t>
  </si>
  <si>
    <t>Allen-Cochran Enterprises, Inc.</t>
  </si>
  <si>
    <t>Alpine Elementary District</t>
  </si>
  <si>
    <t>Altar Valley Elementary District</t>
  </si>
  <si>
    <t>American Basic Schools LLC</t>
  </si>
  <si>
    <t>American Charter Schools Foundation d.b.a. Alta Vista High School</t>
  </si>
  <si>
    <t>American Charter Schools Foundation d.b.a. Apache Trail High School</t>
  </si>
  <si>
    <t>American Charter Schools Foundation d.b.a. Crestview College Preparatory High Sc</t>
  </si>
  <si>
    <t>American Charter Schools Foundation d.b.a. Desert Hills High School</t>
  </si>
  <si>
    <t>American Charter Schools Foundation d.b.a. Estrella High School</t>
  </si>
  <si>
    <t>American Charter Schools Foundation d.b.a. Peoria Accelerated High School</t>
  </si>
  <si>
    <t>American Charter Schools Foundation d.b.a. South Pointe High School</t>
  </si>
  <si>
    <t>American Charter Schools Foundation d.b.a. South Ridge High School</t>
  </si>
  <si>
    <t>American Charter Schools Foundation d.b.a. Sun Valley High School</t>
  </si>
  <si>
    <t>American Charter Schools Foundation d.b.a. West Phoenix High School</t>
  </si>
  <si>
    <t>American Leadership Academy, Inc.</t>
  </si>
  <si>
    <t>American Virtual Academy</t>
  </si>
  <si>
    <t>Amphitheater Unified District</t>
  </si>
  <si>
    <t>Antelope Union High School District</t>
  </si>
  <si>
    <t>Anthem Preparatory Academy</t>
  </si>
  <si>
    <t>Apache Elementary District</t>
  </si>
  <si>
    <t>Apache Junction Unified District</t>
  </si>
  <si>
    <t>Aprender Tucson</t>
  </si>
  <si>
    <t>ARCHES Academy</t>
  </si>
  <si>
    <t>Archway Classical Academy Arete</t>
  </si>
  <si>
    <t>Archway Classical Academy Chandler</t>
  </si>
  <si>
    <t>Archway Classical Academy Cicero</t>
  </si>
  <si>
    <t>Archway Classical Academy Glendale</t>
  </si>
  <si>
    <t>Archway Classical Academy Lincoln</t>
  </si>
  <si>
    <t>Archway Classical Academy North Phoenix</t>
  </si>
  <si>
    <t>Archway Classical Academy Scottsdale</t>
  </si>
  <si>
    <t>Archway Classical Academy Trivium East</t>
  </si>
  <si>
    <t>Archway Classical Academy Trivium West</t>
  </si>
  <si>
    <t>Archway Classical Academy Veritas</t>
  </si>
  <si>
    <t>Arete Preparatory Academy</t>
  </si>
  <si>
    <t>Arizona Agribusiness &amp; Equine Center INC.</t>
  </si>
  <si>
    <t>Arizona Agribusiness &amp; Equine Center, Inc.</t>
  </si>
  <si>
    <t>Arizona Autism Charter Schools, Inc.</t>
  </si>
  <si>
    <t>Arizona Call-a-Teen Youth Resources, Inc.</t>
  </si>
  <si>
    <t>Arizona Community Development Corporation</t>
  </si>
  <si>
    <t>Arizona Connections Academy Charter School, Inc.</t>
  </si>
  <si>
    <t>Arizona Education Solutions</t>
  </si>
  <si>
    <t>Arizona Language Preparatory</t>
  </si>
  <si>
    <t>Arizona Montessori Charter School at Anthem</t>
  </si>
  <si>
    <t>Arizona School For The Arts</t>
  </si>
  <si>
    <t>Arlington Elementary District</t>
  </si>
  <si>
    <t>Ash Creek Elementary District</t>
  </si>
  <si>
    <t>Ash Fork Joint Unified District</t>
  </si>
  <si>
    <t>ASU Preparatory Academy</t>
  </si>
  <si>
    <t>ASU Preparatory Academy - Casa Grande</t>
  </si>
  <si>
    <t>ASU Preparatory Academy Digital</t>
  </si>
  <si>
    <t>Avondale Elementary District</t>
  </si>
  <si>
    <t>Avondale Learning dba Precision Academy</t>
  </si>
  <si>
    <t>AZ Compass Schools, Inc.</t>
  </si>
  <si>
    <t>Az-Tec High School</t>
  </si>
  <si>
    <t>Baboquivari Unified School District #40</t>
  </si>
  <si>
    <t>Bagdad Unified District</t>
  </si>
  <si>
    <t>Ball Charter Schools (Dobson)</t>
  </si>
  <si>
    <t>Ball Charter Schools (Hearn)</t>
  </si>
  <si>
    <t>Ball Charter Schools (Val Vista)</t>
  </si>
  <si>
    <t>Balsz Elementary District</t>
  </si>
  <si>
    <t>BASIS Charter Schools, Inc.</t>
  </si>
  <si>
    <t>Beaver Creek Elementary District</t>
  </si>
  <si>
    <t>Bell Canyon Charter School, Inc</t>
  </si>
  <si>
    <t>Benchmark School, Inc.</t>
  </si>
  <si>
    <t>Benjamin Franklin Charter School - Queen Creek</t>
  </si>
  <si>
    <t>Benson Unified School District</t>
  </si>
  <si>
    <t>Bicentennial Union High School District</t>
  </si>
  <si>
    <t>Bisbee Unified District</t>
  </si>
  <si>
    <t>Blue Adobe Project</t>
  </si>
  <si>
    <t>Blue Elementary District</t>
  </si>
  <si>
    <t>Blue Ridge Unified School District No. 32</t>
  </si>
  <si>
    <t>Blueprint Education</t>
  </si>
  <si>
    <t>Bonita Elementary District</t>
  </si>
  <si>
    <t>Bouse Elementary District</t>
  </si>
  <si>
    <t>Bowie Unified District</t>
  </si>
  <si>
    <t>Boys &amp; Girls Clubs of the East Valley dba Mesa Arts Academy</t>
  </si>
  <si>
    <t>Bright Beginnings School, Inc.</t>
  </si>
  <si>
    <t>Buckeye Elementary District</t>
  </si>
  <si>
    <t>Buckeye Union High School District</t>
  </si>
  <si>
    <t>Bullhead City School District</t>
  </si>
  <si>
    <t>CAFA, Inc. dba Learning Foundation and Performing Arts Alta Mesa</t>
  </si>
  <si>
    <t>CAFA, Inc. dba Learning Foundation and Performing Arts Gilbert</t>
  </si>
  <si>
    <t>CAFA, Inc. dba Learning Foundation Performing Arts School</t>
  </si>
  <si>
    <t>Calibre Academy</t>
  </si>
  <si>
    <t>Cambridge Academy  East,  Inc</t>
  </si>
  <si>
    <t>Camelback Education, Inc</t>
  </si>
  <si>
    <t>Camp Verde Unified District</t>
  </si>
  <si>
    <t>Candeo Schools, Inc.</t>
  </si>
  <si>
    <t>Canon Elementary District</t>
  </si>
  <si>
    <t>Canyon Rose Academy, Inc.</t>
  </si>
  <si>
    <t>Carden of Tucson, Inc.</t>
  </si>
  <si>
    <t>Career Development, Inc.</t>
  </si>
  <si>
    <t>Career Success Schools</t>
  </si>
  <si>
    <t>Carpe Diem Collegiate High School</t>
  </si>
  <si>
    <t>Cartwright Elementary District</t>
  </si>
  <si>
    <t>CASA Academy</t>
  </si>
  <si>
    <t>Casa Grande Elementary District</t>
  </si>
  <si>
    <t>Casa Grande Union High School District</t>
  </si>
  <si>
    <t>Catalina Foothills Unified District</t>
  </si>
  <si>
    <t>Cave Creek Unified District</t>
  </si>
  <si>
    <t>Cedar Unified District</t>
  </si>
  <si>
    <t>Center for Academic Success, Inc.</t>
  </si>
  <si>
    <t>Central Arizona Valley Institute of Technology</t>
  </si>
  <si>
    <t>Challenge School, Inc.</t>
  </si>
  <si>
    <t>Challenger Basic School, Inc.</t>
  </si>
  <si>
    <t>Chandler Preparatory Academy</t>
  </si>
  <si>
    <t>Chandler Unified District #80</t>
  </si>
  <si>
    <t>Chevelon Butte School District</t>
  </si>
  <si>
    <t>Chinle Unified District</t>
  </si>
  <si>
    <t>Chino Valley Unified District</t>
  </si>
  <si>
    <t>Choice Academies, Inc.</t>
  </si>
  <si>
    <t>Cholla Academy</t>
  </si>
  <si>
    <t>Cicero Preparatory Academy</t>
  </si>
  <si>
    <t>CITY Center for Collaborative Learning</t>
  </si>
  <si>
    <t>Clarkdale-Jerome Elementary District</t>
  </si>
  <si>
    <t>Cobre Valley Institute of Technology District</t>
  </si>
  <si>
    <t>Cochise Community Development Corporation</t>
  </si>
  <si>
    <t>Cochise Elementary District</t>
  </si>
  <si>
    <t>Cochise Technology District</t>
  </si>
  <si>
    <t>Coconino Association for Vocation Industry and Technology</t>
  </si>
  <si>
    <t>Coconino County Accommodation School District</t>
  </si>
  <si>
    <t>Collaborative Pathways, Inc.</t>
  </si>
  <si>
    <t>Colorado City Unified District</t>
  </si>
  <si>
    <t>Colorado River Union High School District</t>
  </si>
  <si>
    <t>Compass High School, Inc.</t>
  </si>
  <si>
    <t>Compass Points International, Inc</t>
  </si>
  <si>
    <t>Concho Elementary District</t>
  </si>
  <si>
    <t>Concordia Charter School, Inc.</t>
  </si>
  <si>
    <t>Congress Elementary District</t>
  </si>
  <si>
    <t>Continental Elementary District</t>
  </si>
  <si>
    <t>Coolidge Unified District</t>
  </si>
  <si>
    <t>Cornerstone Charter School,Inc</t>
  </si>
  <si>
    <t>Cortez Park Charter Middle School, Inc.</t>
  </si>
  <si>
    <t>Cottonwood-Oak Creek Elementary District</t>
  </si>
  <si>
    <t>Country Gardens Charter Schools</t>
  </si>
  <si>
    <t>CPLC Community Schools dba Hiaki High School</t>
  </si>
  <si>
    <t>CPLC Community Schools dba Toltecalli High School</t>
  </si>
  <si>
    <t>Crane Elementary District</t>
  </si>
  <si>
    <t>Creighton Elementary District</t>
  </si>
  <si>
    <t>Crown Charter School, Inc</t>
  </si>
  <si>
    <t>Crown King Elementary District</t>
  </si>
  <si>
    <t>Daisy Education Corporation dba Paragon Science Academy</t>
  </si>
  <si>
    <t>Daisy Education Corporation dba Sonoran Science Academy</t>
  </si>
  <si>
    <t>Daisy Education Corporation dba Sonoran Science Academy - Phoenix</t>
  </si>
  <si>
    <t>Daisy Education Corporation dba Sonoran Science Academy East</t>
  </si>
  <si>
    <t>Daisy Education Corporation dba. Sonoran Science Academy Davis Monthan</t>
  </si>
  <si>
    <t>Daisy Education Corporation dba. Sonoran Science Academy Peoria</t>
  </si>
  <si>
    <t>Deer Valley Charter Schools, Inc.</t>
  </si>
  <si>
    <t>Deer Valley Unified District</t>
  </si>
  <si>
    <t>Desert Heights Charter Schools</t>
  </si>
  <si>
    <t>Desert Rose Academy,Inc.</t>
  </si>
  <si>
    <t>Desert Sky Community School, Inc.</t>
  </si>
  <si>
    <t>Desert Star Academy</t>
  </si>
  <si>
    <t>Desert Star Community School, Inc.</t>
  </si>
  <si>
    <t>Destiny School, Inc.</t>
  </si>
  <si>
    <t>Discovery Plus Academy</t>
  </si>
  <si>
    <t>Double Adobe Elementary District</t>
  </si>
  <si>
    <t>Douglas Unified District</t>
  </si>
  <si>
    <t>Duncan Unified District</t>
  </si>
  <si>
    <t>Dysart Unified District</t>
  </si>
  <si>
    <t>EAGLE College Prep Harmony, LLC</t>
  </si>
  <si>
    <t>EAGLE College Prep Maryvale, LLC</t>
  </si>
  <si>
    <t>EAGLE College Prep Mesa, LLC.</t>
  </si>
  <si>
    <t>Eagle Elementary District</t>
  </si>
  <si>
    <t>EAGLE South Mountain Charter, Inc.</t>
  </si>
  <si>
    <t>East Mesa Charter Elementary School, Inc.</t>
  </si>
  <si>
    <t>East Valley Institute of Technology</t>
  </si>
  <si>
    <t>Eastpointe High School, Inc.</t>
  </si>
  <si>
    <t>Ed Ahead</t>
  </si>
  <si>
    <t>Edge School, Inc., The</t>
  </si>
  <si>
    <t>Edison Project</t>
  </si>
  <si>
    <t>Edkey Inc. dba American Heritage Academy</t>
  </si>
  <si>
    <t>Edkey, Inc. - Arizona Conservatory for Arts and Academics</t>
  </si>
  <si>
    <t>Edkey, Inc. - Pathfinder Academy</t>
  </si>
  <si>
    <t>Edkey, Inc. - Redwood Academy</t>
  </si>
  <si>
    <t>Edkey, Inc. - Sequoia Charter School</t>
  </si>
  <si>
    <t>Edkey, Inc. - Sequoia Choice Schools</t>
  </si>
  <si>
    <t>Edkey, Inc. - Sequoia Pathway Academy</t>
  </si>
  <si>
    <t>Edkey, Inc. - Sequoia Ranch School</t>
  </si>
  <si>
    <t>Edkey, Inc. - Sequoia School for the Deaf and Hard of Hearing</t>
  </si>
  <si>
    <t>Edkey, Inc. - Sequoia Village School</t>
  </si>
  <si>
    <t>Educational Impact, Inc.</t>
  </si>
  <si>
    <t>Educational Models for Learning, Inc.</t>
  </si>
  <si>
    <t>Educational Options Foundation</t>
  </si>
  <si>
    <t>EduPreneurship, Inc.</t>
  </si>
  <si>
    <t>Eduprize Schools, LLC</t>
  </si>
  <si>
    <t>E-Institute Charter Schools, Inc.</t>
  </si>
  <si>
    <t>Elfrida Elementary District</t>
  </si>
  <si>
    <t>Eloy Elementary District</t>
  </si>
  <si>
    <t>Empire Elementary District</t>
  </si>
  <si>
    <t>Empower College Prep</t>
  </si>
  <si>
    <t>Espiritu Community Development Corp.</t>
  </si>
  <si>
    <t>Espiritu Schools</t>
  </si>
  <si>
    <t>Estrella Educational Foundation</t>
  </si>
  <si>
    <t>Ethos Academy - A Challenge Foundation Academy</t>
  </si>
  <si>
    <t>Excalibur Charter Schools, Inc.</t>
  </si>
  <si>
    <t>Fit Kids, Inc. dba Champion Schools</t>
  </si>
  <si>
    <t>Flagstaff Arts And Leadership Academy</t>
  </si>
  <si>
    <t>Flagstaff Junior Academy</t>
  </si>
  <si>
    <t>Flagstaff Montessori, L.L.C.</t>
  </si>
  <si>
    <t>Flagstaff Unified District</t>
  </si>
  <si>
    <t>Florence Crittenton Services of Arizona, Inc.</t>
  </si>
  <si>
    <t>Florence Unified School District</t>
  </si>
  <si>
    <t>Flowing Wells Unified District</t>
  </si>
  <si>
    <t>Fort Huachuca Accommodation District</t>
  </si>
  <si>
    <t>Fort Thomas Unified District</t>
  </si>
  <si>
    <t>Fountain Hills Charter School</t>
  </si>
  <si>
    <t>Fountain Hills Unified District</t>
  </si>
  <si>
    <t>Fowler Elementary District</t>
  </si>
  <si>
    <t>Franklin Phonetic Primary School, Inc.</t>
  </si>
  <si>
    <t>Fredonia-Moccasin Unified District</t>
  </si>
  <si>
    <t>Freedom Academy, Inc.</t>
  </si>
  <si>
    <t>Freedom Preparatory Academy</t>
  </si>
  <si>
    <t>Friendly House, Inc.</t>
  </si>
  <si>
    <t>Gadsden Elementary District</t>
  </si>
  <si>
    <t>Ganado Unified School District</t>
  </si>
  <si>
    <t>GAR, LLC dba Student Choice High School</t>
  </si>
  <si>
    <t>Gem Charter School, Inc.</t>
  </si>
  <si>
    <t>Genesis Program, Inc.</t>
  </si>
  <si>
    <t>George Gervin Youth Center, Inc.</t>
  </si>
  <si>
    <t>Gila Bend Unified District</t>
  </si>
  <si>
    <t>Gila County Regional School District</t>
  </si>
  <si>
    <t>Gila Institute for Technology</t>
  </si>
  <si>
    <t>Gilbert Unified District</t>
  </si>
  <si>
    <t>Glendale Elementary District</t>
  </si>
  <si>
    <t>Glendale Preparatory Academy</t>
  </si>
  <si>
    <t>Glendale Union High School District</t>
  </si>
  <si>
    <t>Globe Unified District</t>
  </si>
  <si>
    <t>Grand Canyon Unified District</t>
  </si>
  <si>
    <t>Great Expectations Academy</t>
  </si>
  <si>
    <t>Griffin Foundation, Inc. The</t>
  </si>
  <si>
    <t>Ha:san Educational Services</t>
  </si>
  <si>
    <t>Hackberry School District</t>
  </si>
  <si>
    <t>Happy Valley East</t>
  </si>
  <si>
    <t>Happy Valley School, Inc.</t>
  </si>
  <si>
    <t>Harvest Power Community Development Group, Inc.</t>
  </si>
  <si>
    <t>Haven Montessori Children's House, Inc.</t>
  </si>
  <si>
    <t>Hayden-Winkelman Unified District</t>
  </si>
  <si>
    <t>Heber-Overgaard Unified District</t>
  </si>
  <si>
    <t>Heritage Academy Laveen, Inc.</t>
  </si>
  <si>
    <t>Heritage Academy Queen Creek, Inc.</t>
  </si>
  <si>
    <t>Heritage Academy, Inc.</t>
  </si>
  <si>
    <t>Heritage Elementary School</t>
  </si>
  <si>
    <t>Hermosa Montessori Charter School</t>
  </si>
  <si>
    <t>Highland Free School</t>
  </si>
  <si>
    <t>Highland Prep</t>
  </si>
  <si>
    <t>Higley Unified School District</t>
  </si>
  <si>
    <t>Hillside Elementary District</t>
  </si>
  <si>
    <t>Hirsch Academy A Challenge Foundation</t>
  </si>
  <si>
    <t>Holbrook Unified District</t>
  </si>
  <si>
    <t>Horizon Community Learning Center, Inc.</t>
  </si>
  <si>
    <t>Humanities and Sciences Academy of the United States, Inc.</t>
  </si>
  <si>
    <t>Humboldt Unified District</t>
  </si>
  <si>
    <t>Hyder Elementary District</t>
  </si>
  <si>
    <t>Imagine Avondale Elementary, Inc.</t>
  </si>
  <si>
    <t>Imagine Avondale Middle, Inc.</t>
  </si>
  <si>
    <t>Imagine Camelback Middle, Inc.</t>
  </si>
  <si>
    <t>Imagine Charter Elementary at Camelback, Inc.</t>
  </si>
  <si>
    <t>Imagine Charter Elementary at Desert West, Inc.</t>
  </si>
  <si>
    <t>Imagine Coolidge Elementary, Inc.</t>
  </si>
  <si>
    <t>Imagine Desert West Middle, Inc.</t>
  </si>
  <si>
    <t>Imagine Middle at East Mesa, Inc.</t>
  </si>
  <si>
    <t>Imagine Middle at Surprise, Inc.</t>
  </si>
  <si>
    <t>Imagine Prep Coolidge, Inc.</t>
  </si>
  <si>
    <t>Imagine Prep Superstition, Inc.</t>
  </si>
  <si>
    <t>Imagine Prep Surprise, Inc.</t>
  </si>
  <si>
    <t>Imagine Superstition Middle, Inc.</t>
  </si>
  <si>
    <t>Incito Schools</t>
  </si>
  <si>
    <t>Institute for Transformative Education, Inc.</t>
  </si>
  <si>
    <t>Integrity Education Incorporated</t>
  </si>
  <si>
    <t>Intelli-School, Inc.</t>
  </si>
  <si>
    <t>International Commerce Secondary Schools, Inc.</t>
  </si>
  <si>
    <t>Isaac Elementary District</t>
  </si>
  <si>
    <t>J O Combs Unified School District</t>
  </si>
  <si>
    <t>James Madison Preparatory School</t>
  </si>
  <si>
    <t>James Sandoval Preparatory High School</t>
  </si>
  <si>
    <t>Joseph City Unified District</t>
  </si>
  <si>
    <t>Juniper Tree Academy</t>
  </si>
  <si>
    <t>Kaizen Education Foundation dba Advance U</t>
  </si>
  <si>
    <t>Kaizen Education Foundation dba Colegio Petite Phoenix</t>
  </si>
  <si>
    <t>Kaizen Education Foundation dba Discover U Elementary School</t>
  </si>
  <si>
    <t>Kaizen Education Foundation dba El Dorado High School</t>
  </si>
  <si>
    <t>Kaizen Education Foundation dba Gilbert Arts Academy</t>
  </si>
  <si>
    <t>Kaizen Education Foundation dba Havasu Preparatory Academy</t>
  </si>
  <si>
    <t>Kaizen Education Foundation dba Liberty Arts Academy</t>
  </si>
  <si>
    <t>Kaizen Education Foundation dba Maya High School</t>
  </si>
  <si>
    <t>Kaizen Education Foundation dba Mission Heights Preparatory High School</t>
  </si>
  <si>
    <t>Kaizen Education Foundation dba Skyview High School</t>
  </si>
  <si>
    <t>Kaizen Education Foundation dba South Pointe Elementary School</t>
  </si>
  <si>
    <t>Kaizen Education Foundation dba South Pointe Junior High School</t>
  </si>
  <si>
    <t>Kaizen Education Foundation dba Summit High School</t>
  </si>
  <si>
    <t>Kaizen Education Foundation dba Tempe Accelerated High School</t>
  </si>
  <si>
    <t>Kaizen Education Foundation dba Vista Grove Preparatory Academy Elementary</t>
  </si>
  <si>
    <t>Kaizen Education Foundation dba Vista Grove Preparatory Academy Middle School</t>
  </si>
  <si>
    <t>Kaleidoscope School</t>
  </si>
  <si>
    <t>Kayenta Unified School District #27</t>
  </si>
  <si>
    <t>Kestrel Schools, Inc.</t>
  </si>
  <si>
    <t>Keystone Montessori Charter School, Inc.</t>
  </si>
  <si>
    <t>Khalsa Family Services</t>
  </si>
  <si>
    <t>Khalsa Montessori Elementary Schools</t>
  </si>
  <si>
    <t>Kingman Academy Of Learning</t>
  </si>
  <si>
    <t>Kingman Unified School District</t>
  </si>
  <si>
    <t>Kirkland Elementary District</t>
  </si>
  <si>
    <t>Klondyke Elementary District</t>
  </si>
  <si>
    <t>Kyrene Elementary District</t>
  </si>
  <si>
    <t>La Tierra Community School, Inc</t>
  </si>
  <si>
    <t>Lake Havasu Unified District</t>
  </si>
  <si>
    <t>Laveen Elementary District</t>
  </si>
  <si>
    <t>LEAD Charter Schools</t>
  </si>
  <si>
    <t>Leading Edge Academy Maricopa</t>
  </si>
  <si>
    <t>Leading Edge Academy Queen Creek</t>
  </si>
  <si>
    <t>Legacy Education Group</t>
  </si>
  <si>
    <t>Legacy Traditional School - Avondale</t>
  </si>
  <si>
    <t>Legacy Traditional School - Casa Grande</t>
  </si>
  <si>
    <t>Legacy Traditional School - Chandler</t>
  </si>
  <si>
    <t>Legacy Traditional School - East Mesa</t>
  </si>
  <si>
    <t>Legacy Traditional School - Gilbert</t>
  </si>
  <si>
    <t>Legacy Traditional School - Glendale</t>
  </si>
  <si>
    <t>Legacy Traditional School - Goodyear</t>
  </si>
  <si>
    <t>Legacy Traditional School – Laveen Village</t>
  </si>
  <si>
    <t>Legacy Traditional School - Maricopa</t>
  </si>
  <si>
    <t>Legacy Traditional School - North Chandler</t>
  </si>
  <si>
    <t>Legacy Traditional School - North Phoenix</t>
  </si>
  <si>
    <t>Legacy Traditional School - Northwest Tucson</t>
  </si>
  <si>
    <t>Legacy Traditional School - Peoria</t>
  </si>
  <si>
    <t>Legacy Traditional School - Phoenix</t>
  </si>
  <si>
    <t>Legacy Traditional School - Queen Creek</t>
  </si>
  <si>
    <t>Legacy Traditional School - Surprise</t>
  </si>
  <si>
    <t>Legacy Traditional School - West Surprise</t>
  </si>
  <si>
    <t>Leman Academy of Excellence, Inc.</t>
  </si>
  <si>
    <t>Liberty Elementary District</t>
  </si>
  <si>
    <t>Liberty High School</t>
  </si>
  <si>
    <t>Liberty Traditional Charter School</t>
  </si>
  <si>
    <t>Lincoln Preparatory Academy</t>
  </si>
  <si>
    <t>Litchfield Elementary District</t>
  </si>
  <si>
    <t>Little Lamb Community School</t>
  </si>
  <si>
    <t>Littlefield Unified District</t>
  </si>
  <si>
    <t>Littleton Elementary District</t>
  </si>
  <si>
    <t>Madison Elementary District</t>
  </si>
  <si>
    <t>Madison Highland Prep</t>
  </si>
  <si>
    <t>Maine Consolidated School District</t>
  </si>
  <si>
    <t>Mammoth-San Manuel Unified District</t>
  </si>
  <si>
    <t>Marana Unified District</t>
  </si>
  <si>
    <t>Maricopa County Community College District dba Gateway Early College High School</t>
  </si>
  <si>
    <t>Maricopa County Regional School District</t>
  </si>
  <si>
    <t>Maricopa Unified School District</t>
  </si>
  <si>
    <t>Mary C O'Brien Accommodation District</t>
  </si>
  <si>
    <t>Mary Ellen Halvorson Educational Foundation. dba: Tri-City Prep High School</t>
  </si>
  <si>
    <t>Maryvale Preparatory Academy</t>
  </si>
  <si>
    <t>Masada Charter School, Inc.</t>
  </si>
  <si>
    <t>Math and Science Success Academy, Inc.</t>
  </si>
  <si>
    <t>Mayer Unified School District</t>
  </si>
  <si>
    <t>MCCCD on behalf of Phoenix College Preparatory Academy</t>
  </si>
  <si>
    <t>Mcnary Elementary District</t>
  </si>
  <si>
    <t>McNeal Elementary District</t>
  </si>
  <si>
    <t>Mesa Unified District</t>
  </si>
  <si>
    <t>Metropolitan Arts Institute, Inc.</t>
  </si>
  <si>
    <t>Mexicayotl Academy, Inc.</t>
  </si>
  <si>
    <t>Miami Unified District</t>
  </si>
  <si>
    <t>Midtown Primary School</t>
  </si>
  <si>
    <t>Milestones Charter School</t>
  </si>
  <si>
    <t>Mingus Springs Charter School</t>
  </si>
  <si>
    <t>Mingus Union High School District</t>
  </si>
  <si>
    <t>Mobile Elementary District</t>
  </si>
  <si>
    <t>Mohave Accelerated Elementary School, Inc.</t>
  </si>
  <si>
    <t>Mohave Accelerated Learning Center</t>
  </si>
  <si>
    <t>Mohave Valley Elementary District</t>
  </si>
  <si>
    <t>Mohawk Valley Elementary District</t>
  </si>
  <si>
    <t>Montessori Academy, Inc.</t>
  </si>
  <si>
    <t>Montessori Day Public Schools Chartered, Inc.</t>
  </si>
  <si>
    <t>Montessori Education Centre Charter School</t>
  </si>
  <si>
    <t>Montessori Schoolhouse of Tucson, Inc.</t>
  </si>
  <si>
    <t>Morenci Unified District</t>
  </si>
  <si>
    <t>Morrison Education Group, Inc.</t>
  </si>
  <si>
    <t>Morristown Elementary District</t>
  </si>
  <si>
    <t>Mountain Institute JTED</t>
  </si>
  <si>
    <t>Mountain Oak Charter School, Inc.</t>
  </si>
  <si>
    <t>Mountain Rose Academy, Inc.</t>
  </si>
  <si>
    <t>Mountain School, Inc.</t>
  </si>
  <si>
    <t>Murphy Elementary District</t>
  </si>
  <si>
    <t>Naco Elementary District</t>
  </si>
  <si>
    <t>Nadaburg Unified School District</t>
  </si>
  <si>
    <t>Navajo County Accommodation District #99</t>
  </si>
  <si>
    <t>New Horizon High School, Inc.</t>
  </si>
  <si>
    <t>New Horizon School for the Performing Arts</t>
  </si>
  <si>
    <t>New Learning Ventures, Inc.</t>
  </si>
  <si>
    <t>New School For The Arts</t>
  </si>
  <si>
    <t>New School for the Arts Middle School</t>
  </si>
  <si>
    <t>New World Educational Center</t>
  </si>
  <si>
    <t>Noah Webster Schools - Mesa</t>
  </si>
  <si>
    <t>Noah Webster Schools-Pima</t>
  </si>
  <si>
    <t>Nogales Unified District</t>
  </si>
  <si>
    <t>North Phoenix Preparatory Academy</t>
  </si>
  <si>
    <t>North Star Charter School, Inc.</t>
  </si>
  <si>
    <t>Northeast Arizona Technological Institute of Vocational Education</t>
  </si>
  <si>
    <t>Northern Arizona Vocational Institute of Technology</t>
  </si>
  <si>
    <t>Northland Preparatory Academy</t>
  </si>
  <si>
    <t>Nosotros, Inc</t>
  </si>
  <si>
    <t>Ombudsman Educational Services, Ltd.,a subsidiary of Educational Services of Ame</t>
  </si>
  <si>
    <t>Omega Alpha Academy</t>
  </si>
  <si>
    <t>Open Doors Community School, Inc.</t>
  </si>
  <si>
    <t>Oracle Elementary District</t>
  </si>
  <si>
    <t>Osborn Elementary District</t>
  </si>
  <si>
    <t>Owens School District No.6</t>
  </si>
  <si>
    <t>P.L.C. Charter Schools</t>
  </si>
  <si>
    <t>PACE Preparatory Academy, Inc.</t>
  </si>
  <si>
    <t>Page Unified District</t>
  </si>
  <si>
    <t>Painted Desert Demonstration Projects, Inc.</t>
  </si>
  <si>
    <t>Painted Desert Montessori, LLC</t>
  </si>
  <si>
    <t>Painted Pony Ranch Charter School</t>
  </si>
  <si>
    <t>Palo Verde Elementary District</t>
  </si>
  <si>
    <t>Paloma School District</t>
  </si>
  <si>
    <t>Palominas Elementary District</t>
  </si>
  <si>
    <t>Pan-American Elementary Charter</t>
  </si>
  <si>
    <t>Paradise Valley Unified District</t>
  </si>
  <si>
    <t>Paragon Management, Inc.</t>
  </si>
  <si>
    <t>Paramount Education Studies Inc</t>
  </si>
  <si>
    <t>Park View School, Inc.</t>
  </si>
  <si>
    <t>Parker Unified School District</t>
  </si>
  <si>
    <t>PAS Charter, Inc., dba Intelli-School</t>
  </si>
  <si>
    <t>Patagonia Elementary District</t>
  </si>
  <si>
    <t>Patagonia Montessori Elementary School</t>
  </si>
  <si>
    <t>Patagonia Union High School District</t>
  </si>
  <si>
    <t>Pathfinder Charter School Foundation</t>
  </si>
  <si>
    <t>Pathways In Education-Arizona, Inc.</t>
  </si>
  <si>
    <t>Payson Unified District</t>
  </si>
  <si>
    <t>Peach Springs Unified District</t>
  </si>
  <si>
    <t>PEAK School Inc., The</t>
  </si>
  <si>
    <t>Pearce Elementary District</t>
  </si>
  <si>
    <t>Pendergast Elementary District</t>
  </si>
  <si>
    <t>Pensar Academy</t>
  </si>
  <si>
    <t>Peoria Unified School District</t>
  </si>
  <si>
    <t>Phoenix Advantage Charter School, Inc.</t>
  </si>
  <si>
    <t>Phoenix Education Management, LLC,</t>
  </si>
  <si>
    <t>Phoenix Elementary District</t>
  </si>
  <si>
    <t>Phoenix International Academy</t>
  </si>
  <si>
    <t>Phoenix School of Academic Excellence The</t>
  </si>
  <si>
    <t>Phoenix Union High School District</t>
  </si>
  <si>
    <t>Picacho Elementary District</t>
  </si>
  <si>
    <t>Pillar Charter School</t>
  </si>
  <si>
    <t>Pima Accommodation District</t>
  </si>
  <si>
    <t>Pima County</t>
  </si>
  <si>
    <t>Pima County JTED</t>
  </si>
  <si>
    <t>Pima Prevention Partnership</t>
  </si>
  <si>
    <t>Pima Prevention Partnership dba Pima Partnership Academy</t>
  </si>
  <si>
    <t>Pima Prevention Partnership dba Pima Partnership School, The</t>
  </si>
  <si>
    <t>Pima Rose Academy, Inc.</t>
  </si>
  <si>
    <t>Pima Unified District</t>
  </si>
  <si>
    <t>Pine Forest Education Association, Inc.</t>
  </si>
  <si>
    <t>Pine Strawberry Elementary District</t>
  </si>
  <si>
    <t>Pinnacle Education-Casa Grande, Inc.</t>
  </si>
  <si>
    <t>Pinnacle Education-Kino, Inc.</t>
  </si>
  <si>
    <t>Pinnacle Education-Tempe, Inc.</t>
  </si>
  <si>
    <t>Pinnacle Education-WMCB, Inc.</t>
  </si>
  <si>
    <t>Pinon Unified District</t>
  </si>
  <si>
    <t>Pioneer Preparatory School</t>
  </si>
  <si>
    <t>Pointe Schools</t>
  </si>
  <si>
    <t>Pomerene Elementary District</t>
  </si>
  <si>
    <t>Portable Practical Educational Preparation, Inc. (PPEP, Inc.)</t>
  </si>
  <si>
    <t>Premier Charter High School</t>
  </si>
  <si>
    <t>Prescott Unified District</t>
  </si>
  <si>
    <t>Prescott Valley Charter School</t>
  </si>
  <si>
    <t>Presidio School</t>
  </si>
  <si>
    <t>Quartzsite Elementary District</t>
  </si>
  <si>
    <t>Queen Creek Unified District</t>
  </si>
  <si>
    <t>Ray Unified District</t>
  </si>
  <si>
    <t>Red Mesa Unified District</t>
  </si>
  <si>
    <t>Red Rock Elementary District</t>
  </si>
  <si>
    <t>Redington Elementary District</t>
  </si>
  <si>
    <t>Reid Traditional Schools' Painted Rock Academy Inc.</t>
  </si>
  <si>
    <t>Reid Traditional Schools' Valley Academy, Inc.</t>
  </si>
  <si>
    <t>Research Based Education Corporation</t>
  </si>
  <si>
    <t>Ridgeline Academy, Inc.</t>
  </si>
  <si>
    <t>Riverside Elementary District</t>
  </si>
  <si>
    <t>Roosevelt Elementary District</t>
  </si>
  <si>
    <t>Rosefield Charter Elementary School, Inc.</t>
  </si>
  <si>
    <t>Round Valley Unified District</t>
  </si>
  <si>
    <t>RSD Charter School, Inc.</t>
  </si>
  <si>
    <t>Sacaton Elementary District</t>
  </si>
  <si>
    <t>Saddle Mountain Unified School District</t>
  </si>
  <si>
    <t>Safford Unified District</t>
  </si>
  <si>
    <t>Sage Academy, Inc.</t>
  </si>
  <si>
    <t>Sahuarita Unified District</t>
  </si>
  <si>
    <t>Salome Consolidated Elementary District</t>
  </si>
  <si>
    <t>Salt River Pima-Maricopa  Community Schools</t>
  </si>
  <si>
    <t>San Carlos Unified District</t>
  </si>
  <si>
    <t>San Fernando Elementary District</t>
  </si>
  <si>
    <t>San Simon Unified District</t>
  </si>
  <si>
    <t>San Tan Montessori School, Inc.</t>
  </si>
  <si>
    <t>Sanders Unified District</t>
  </si>
  <si>
    <t>Santa Cruz Elementary District</t>
  </si>
  <si>
    <t>Santa Cruz Valley Opportunities in Education, Inc.</t>
  </si>
  <si>
    <t>Santa Cruz Valley Unified District</t>
  </si>
  <si>
    <t>Santa Cruz Valley Union High School District</t>
  </si>
  <si>
    <t>Satori, Inc.</t>
  </si>
  <si>
    <t>SC Jensen Corporation, Inc. dba Intelli-School</t>
  </si>
  <si>
    <t>Science Technology Engineering and Math Arizona</t>
  </si>
  <si>
    <t>Scottsdale Country Day School</t>
  </si>
  <si>
    <t>Scottsdale Preparatory Academy</t>
  </si>
  <si>
    <t>Scottsdale Unified District</t>
  </si>
  <si>
    <t>Sedona Charter School, Inc.</t>
  </si>
  <si>
    <t>Sedona-Oak Creek JUSD #9</t>
  </si>
  <si>
    <t>Self Development Academy-Phoenix</t>
  </si>
  <si>
    <t>Self Development Charter School</t>
  </si>
  <si>
    <t>Self Development Eastmark Academy</t>
  </si>
  <si>
    <t>Self Development Scottsdale Academy</t>
  </si>
  <si>
    <t>Seligman Unified District</t>
  </si>
  <si>
    <t>Sentinel Elementary District</t>
  </si>
  <si>
    <t>Shonto Governing Board of Education, Inc.</t>
  </si>
  <si>
    <t>Show Low Unified District</t>
  </si>
  <si>
    <t>Sierra Vista Unified District</t>
  </si>
  <si>
    <t>Skull Valley Elementary District</t>
  </si>
  <si>
    <t>Skyline Gila River Schools, LLC</t>
  </si>
  <si>
    <t>Skyline Schools, Inc.</t>
  </si>
  <si>
    <t>Skyview School, Inc.</t>
  </si>
  <si>
    <t>Snowflake Unified District</t>
  </si>
  <si>
    <t>Solomon Elementary District</t>
  </si>
  <si>
    <t>Somerset Academy Arizona, Inc.</t>
  </si>
  <si>
    <t>Somerton Elementary District</t>
  </si>
  <si>
    <t>Sonoita Elementary District</t>
  </si>
  <si>
    <t>South Phoenix Academy Inc.</t>
  </si>
  <si>
    <t>South Valley Academy, Inc.</t>
  </si>
  <si>
    <t>Southern Arizona Community Academy, Inc.</t>
  </si>
  <si>
    <t>Southgate Academy, Inc.</t>
  </si>
  <si>
    <t>Southwest Leadership Academy</t>
  </si>
  <si>
    <t>Southwest Technical Education District of Yuma (STEDY)</t>
  </si>
  <si>
    <t>St David Unified District</t>
  </si>
  <si>
    <t>St Johns Unified District</t>
  </si>
  <si>
    <t>Stanfield Elementary District</t>
  </si>
  <si>
    <t>STEP UP Schools, Inc.</t>
  </si>
  <si>
    <t>Stepping Stones Academy</t>
  </si>
  <si>
    <t>StrengthBuilding Partners</t>
  </si>
  <si>
    <t>Success School</t>
  </si>
  <si>
    <t>Sunnyside Unified District</t>
  </si>
  <si>
    <t>Superior Unified School District</t>
  </si>
  <si>
    <t>Synergy Public School, Inc.</t>
  </si>
  <si>
    <t>Tanque Verde Unified District</t>
  </si>
  <si>
    <t>Telesis Center for Learning, Inc.</t>
  </si>
  <si>
    <t>Tempe Preparatory Academy</t>
  </si>
  <si>
    <t>Tempe School District</t>
  </si>
  <si>
    <t>Tempe Union High School District</t>
  </si>
  <si>
    <t>Thatcher Unified District</t>
  </si>
  <si>
    <t>The Charter Foundation, Inc.</t>
  </si>
  <si>
    <t>The Farm at Mission Montessori Academy</t>
  </si>
  <si>
    <t>The French American School of Arizona</t>
  </si>
  <si>
    <t>The Grande Innovation Academy</t>
  </si>
  <si>
    <t>The Odyssey Preparatory Academy, Inc.</t>
  </si>
  <si>
    <t>The Paideia Academies, Inc</t>
  </si>
  <si>
    <t>Think Through Academy</t>
  </si>
  <si>
    <t>Tolleson Elementary District</t>
  </si>
  <si>
    <t>Tolleson Union High School District</t>
  </si>
  <si>
    <t>Toltec School District</t>
  </si>
  <si>
    <t>Tombstone Unified District</t>
  </si>
  <si>
    <t>Tonto Basin Elementary District</t>
  </si>
  <si>
    <t>Topock Elementary District</t>
  </si>
  <si>
    <t>Triumphant Learning Center</t>
  </si>
  <si>
    <t>Trivium Preparatory Academy</t>
  </si>
  <si>
    <t>Tuba City Unified School District #15</t>
  </si>
  <si>
    <t>Tucson Country Day School, Inc.</t>
  </si>
  <si>
    <t>Tucson International Academy, Inc.</t>
  </si>
  <si>
    <t>Tucson Preparatory School</t>
  </si>
  <si>
    <t>Tucson Unified District</t>
  </si>
  <si>
    <t>Tucson Youth Development/ACE Charter High School</t>
  </si>
  <si>
    <t>Twenty First Century Charter School, Inc. Bennett Academy</t>
  </si>
  <si>
    <t>Union Elementary District</t>
  </si>
  <si>
    <t>Vail Unified District</t>
  </si>
  <si>
    <t>Valentine Elementary District</t>
  </si>
  <si>
    <t>Valley Academy for Career and Technology Education</t>
  </si>
  <si>
    <t>Valley of the Sun Waldorf Education Association, dba Desert Marigold School</t>
  </si>
  <si>
    <t>Valley Union High School District</t>
  </si>
  <si>
    <t>Valor Preparatory Academy, LLC</t>
  </si>
  <si>
    <t>Vector School District, Inc.</t>
  </si>
  <si>
    <t>Veritas Preparatory Academy</t>
  </si>
  <si>
    <t>Vernon Elementary District</t>
  </si>
  <si>
    <t>Victory Collegiate Academy Corporation</t>
  </si>
  <si>
    <t>Victory High School, Inc.</t>
  </si>
  <si>
    <t>Villa Montessori Charter School</t>
  </si>
  <si>
    <t>Vista Charter School</t>
  </si>
  <si>
    <t>Vista College Preparatory, Inc.</t>
  </si>
  <si>
    <t>Walnut Grove Elementary District</t>
  </si>
  <si>
    <t>Washington Elementary School District</t>
  </si>
  <si>
    <t>Wellton Elementary District</t>
  </si>
  <si>
    <t>Wenden Elementary District</t>
  </si>
  <si>
    <t>West Gilbert Charter Elementary School, Inc.</t>
  </si>
  <si>
    <t>West Gilbert Charter Middle School, Inc.</t>
  </si>
  <si>
    <t>West Valley Arts and Technology Academy, Inc.</t>
  </si>
  <si>
    <t>Western Arizona Vocational District #50</t>
  </si>
  <si>
    <t>Western School of Science and Technology, Inc.</t>
  </si>
  <si>
    <t>West-MEC - Western Maricopa Education Center</t>
  </si>
  <si>
    <t>Whiteriver Unified District</t>
  </si>
  <si>
    <t>Wickenburg Unified District</t>
  </si>
  <si>
    <t>Willcox Unified District</t>
  </si>
  <si>
    <t>Williams Unified District</t>
  </si>
  <si>
    <t>Williamson Valley Elementary School District</t>
  </si>
  <si>
    <t>Wilson Elementary District</t>
  </si>
  <si>
    <t>Window Rock Unified District</t>
  </si>
  <si>
    <t>Winslow Unified District</t>
  </si>
  <si>
    <t>Yarnell Elementary District</t>
  </si>
  <si>
    <t>Yavapai Accommodation School District</t>
  </si>
  <si>
    <t>Young Elementary District</t>
  </si>
  <si>
    <t>Young Scholars Academy Charter School Corp.</t>
  </si>
  <si>
    <t>Yucca Elementary District</t>
  </si>
  <si>
    <t>Yuma Elementary District</t>
  </si>
  <si>
    <t>Yuma Private Industry Council, Inc.</t>
  </si>
  <si>
    <t>Yuma Union High School District</t>
  </si>
  <si>
    <t>Distance Learning Adjustment 7-15-2021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</si>
</sst>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0.0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164" fontId="0" fillId="0" borderId="0" xfId="0" applyNumberFormat="1"/>
    <xf numFmtId="10" fontId="0" fillId="0" borderId="0" xfId="0" applyNumberFormat="1"/>
    <xf numFmtId="14" fontId="0" fillId="0" borderId="0" xfId="0" applyNumberFormat="1" applyAlignment="1">
      <alignment horizontal="left"/>
    </xf>
    <xf numFmtId="0" fontId="0" fillId="0" borderId="0" xfId="0" applyAlignment="1">
      <alignment horizontal="center"/>
    </xf>
    <xf numFmtId="39" fontId="0" fillId="0" borderId="0" xfId="0" applyNumberFormat="1"/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10" fontId="1" fillId="0" borderId="0" xfId="0" applyNumberFormat="1" applyFont="1" applyAlignment="1">
      <alignment horizontal="right"/>
    </xf>
    <xf numFmtId="164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165" fontId="0" fillId="0" borderId="0" xfId="0" applyNumberFormat="1"/>
    <xf numFmtId="4" fontId="0" fillId="0" borderId="0" xfId="0" applyNumberFormat="1" applyAlignment="1">
      <alignment horizontal="right"/>
    </xf>
    <xf numFmtId="0" fontId="0" fillId="0" borderId="0" xfId="0" applyFill="1" applyAlignment="1">
      <alignment horizontal="center"/>
    </xf>
    <xf numFmtId="0" fontId="0" fillId="0" borderId="0" xfId="0" applyFill="1"/>
    <xf numFmtId="164" fontId="0" fillId="0" borderId="0" xfId="0" applyNumberFormat="1" applyFill="1" applyAlignment="1">
      <alignment horizontal="right"/>
    </xf>
    <xf numFmtId="0" fontId="0" fillId="0" borderId="0" xfId="0" applyFill="1" applyAlignment="1">
      <alignment horizontal="right"/>
    </xf>
    <xf numFmtId="165" fontId="0" fillId="0" borderId="0" xfId="0" applyNumberFormat="1" applyFill="1"/>
    <xf numFmtId="10" fontId="0" fillId="0" borderId="0" xfId="0" applyNumberFormat="1" applyFill="1"/>
    <xf numFmtId="4" fontId="0" fillId="0" borderId="0" xfId="0" applyNumberFormat="1" applyFill="1" applyAlignment="1">
      <alignment horizontal="right"/>
    </xf>
    <xf numFmtId="39" fontId="0" fillId="0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66458A-B2D1-4F47-ABFA-570CF45DF499}">
  <dimension ref="A1:K670"/>
  <sheetViews>
    <sheetView tabSelected="1" workbookViewId="0">
      <selection activeCell="N6" sqref="N6"/>
    </sheetView>
  </sheetViews>
  <sheetFormatPr defaultRowHeight="15" x14ac:dyDescent="0.25"/>
  <cols>
    <col min="1" max="1" width="10.7109375" style="5" bestFit="1" customWidth="1"/>
    <col min="2" max="2" width="77.140625" bestFit="1" customWidth="1"/>
    <col min="3" max="3" width="23.140625" style="2" bestFit="1" customWidth="1"/>
    <col min="4" max="4" width="12.7109375" bestFit="1" customWidth="1"/>
    <col min="6" max="6" width="9.7109375" customWidth="1"/>
    <col min="7" max="8" width="9.140625" style="3"/>
    <col min="9" max="9" width="15.42578125" customWidth="1"/>
    <col min="10" max="10" width="15.140625" customWidth="1"/>
    <col min="11" max="11" width="19.140625" bestFit="1" customWidth="1"/>
  </cols>
  <sheetData>
    <row r="1" spans="1:11" x14ac:dyDescent="0.25">
      <c r="A1" s="1" t="s">
        <v>636</v>
      </c>
    </row>
    <row r="2" spans="1:11" x14ac:dyDescent="0.25">
      <c r="A2" s="4">
        <v>44392</v>
      </c>
    </row>
    <row r="3" spans="1:11" ht="16.5" customHeight="1" x14ac:dyDescent="0.25">
      <c r="K3" s="6">
        <f>SUM(K5:K670)</f>
        <v>-192637165.62000012</v>
      </c>
    </row>
    <row r="4" spans="1:11" s="1" customFormat="1" x14ac:dyDescent="0.25">
      <c r="A4" s="7" t="s">
        <v>0</v>
      </c>
      <c r="B4" s="1" t="s">
        <v>1</v>
      </c>
      <c r="C4" s="8" t="s">
        <v>2</v>
      </c>
      <c r="D4" s="9" t="s">
        <v>3</v>
      </c>
      <c r="E4" s="9" t="s">
        <v>4</v>
      </c>
      <c r="F4" s="9" t="s">
        <v>5</v>
      </c>
      <c r="G4" s="10" t="s">
        <v>6</v>
      </c>
      <c r="H4" s="10" t="s">
        <v>7</v>
      </c>
      <c r="I4" s="9" t="s">
        <v>8</v>
      </c>
      <c r="J4" s="9" t="s">
        <v>9</v>
      </c>
      <c r="K4" s="9" t="s">
        <v>10</v>
      </c>
    </row>
    <row r="5" spans="1:11" x14ac:dyDescent="0.25">
      <c r="A5" s="5">
        <v>1000166</v>
      </c>
      <c r="B5" t="s">
        <v>11</v>
      </c>
      <c r="C5" s="11">
        <v>264.32100000000003</v>
      </c>
      <c r="D5" s="12">
        <v>4305.7299999999996</v>
      </c>
      <c r="E5" s="13">
        <v>1</v>
      </c>
      <c r="F5" s="3">
        <v>0.46439999999999998</v>
      </c>
      <c r="G5" s="3">
        <v>1</v>
      </c>
      <c r="H5" s="3">
        <v>0</v>
      </c>
      <c r="I5" s="14">
        <v>26426.562633642603</v>
      </c>
      <c r="J5" s="14">
        <v>0</v>
      </c>
      <c r="K5" s="6">
        <v>-26426.560000000001</v>
      </c>
    </row>
    <row r="6" spans="1:11" x14ac:dyDescent="0.25">
      <c r="A6" s="5">
        <v>90199</v>
      </c>
      <c r="B6" t="s">
        <v>12</v>
      </c>
      <c r="C6" s="11">
        <v>816.66600000000005</v>
      </c>
      <c r="D6" s="12">
        <v>4305.7299999999996</v>
      </c>
      <c r="E6" s="13">
        <v>1</v>
      </c>
      <c r="F6" s="3">
        <v>0.22220000000000001</v>
      </c>
      <c r="G6" s="3">
        <v>1</v>
      </c>
      <c r="H6" s="3">
        <v>0</v>
      </c>
      <c r="I6" s="14">
        <v>39066.574020559805</v>
      </c>
      <c r="J6" s="14">
        <v>0</v>
      </c>
      <c r="K6" s="6">
        <v>-39066.57</v>
      </c>
    </row>
    <row r="7" spans="1:11" x14ac:dyDescent="0.25">
      <c r="A7" s="5">
        <v>85540</v>
      </c>
      <c r="B7" t="s">
        <v>13</v>
      </c>
      <c r="C7" s="11">
        <v>158.45099999999999</v>
      </c>
      <c r="D7" s="12">
        <v>4305.7299999999996</v>
      </c>
      <c r="E7" s="13">
        <v>1</v>
      </c>
      <c r="F7" s="3">
        <v>0.16389999999999999</v>
      </c>
      <c r="G7" s="3">
        <v>0.99722925585029965</v>
      </c>
      <c r="H7" s="3">
        <v>2.7707441497003826E-3</v>
      </c>
      <c r="I7" s="14">
        <v>5575.5247276848613</v>
      </c>
      <c r="J7" s="14">
        <v>46.473824639963318</v>
      </c>
      <c r="K7" s="6">
        <v>-5622</v>
      </c>
    </row>
    <row r="8" spans="1:11" x14ac:dyDescent="0.25">
      <c r="A8" s="5">
        <v>90878</v>
      </c>
      <c r="B8" t="s">
        <v>14</v>
      </c>
      <c r="C8" s="11">
        <v>6884.4290000000001</v>
      </c>
      <c r="D8" s="12">
        <v>4521.0200000000004</v>
      </c>
      <c r="E8" s="13">
        <v>1</v>
      </c>
      <c r="F8" s="3">
        <v>0.54590000000000005</v>
      </c>
      <c r="G8" s="3">
        <v>1</v>
      </c>
      <c r="H8" s="3">
        <v>0</v>
      </c>
      <c r="I8" s="14">
        <v>849547.08148794633</v>
      </c>
      <c r="J8" s="14">
        <v>0</v>
      </c>
      <c r="K8" s="6">
        <v>-849547.08</v>
      </c>
    </row>
    <row r="9" spans="1:11" x14ac:dyDescent="0.25">
      <c r="A9" s="5">
        <v>79961</v>
      </c>
      <c r="B9" t="s">
        <v>15</v>
      </c>
      <c r="C9" s="11">
        <v>758.07500000000005</v>
      </c>
      <c r="D9" s="12">
        <v>4305.7299999999996</v>
      </c>
      <c r="E9" s="13">
        <v>1</v>
      </c>
      <c r="F9" s="3">
        <v>0.61170000000000002</v>
      </c>
      <c r="G9" s="3">
        <v>1</v>
      </c>
      <c r="H9" s="3">
        <v>0</v>
      </c>
      <c r="I9" s="14">
        <v>99831.466860303757</v>
      </c>
      <c r="J9" s="14">
        <v>0</v>
      </c>
      <c r="K9" s="6">
        <v>-99831.47</v>
      </c>
    </row>
    <row r="10" spans="1:11" x14ac:dyDescent="0.25">
      <c r="A10" s="5">
        <v>92768</v>
      </c>
      <c r="B10" t="s">
        <v>15</v>
      </c>
      <c r="C10" s="11">
        <v>1271.7929999999999</v>
      </c>
      <c r="D10" s="12">
        <v>4521.0200000000004</v>
      </c>
      <c r="E10" s="13">
        <v>1</v>
      </c>
      <c r="F10" s="3">
        <v>0.54379999999999995</v>
      </c>
      <c r="G10" s="3">
        <v>1</v>
      </c>
      <c r="H10" s="3">
        <v>0</v>
      </c>
      <c r="I10" s="14">
        <v>156337.1052011034</v>
      </c>
      <c r="J10" s="14">
        <v>0</v>
      </c>
      <c r="K10" s="6">
        <v>-156337.10999999999</v>
      </c>
    </row>
    <row r="11" spans="1:11" x14ac:dyDescent="0.25">
      <c r="A11" s="5">
        <v>78897</v>
      </c>
      <c r="B11" t="s">
        <v>16</v>
      </c>
      <c r="C11" s="11">
        <v>815.28499999999997</v>
      </c>
      <c r="D11" s="12">
        <v>4305.7299999999996</v>
      </c>
      <c r="E11" s="13">
        <v>1</v>
      </c>
      <c r="F11" s="3">
        <v>0.82799999999999996</v>
      </c>
      <c r="G11" s="3">
        <v>1</v>
      </c>
      <c r="H11" s="3">
        <v>0</v>
      </c>
      <c r="I11" s="14">
        <v>145330.43923826999</v>
      </c>
      <c r="J11" s="14">
        <v>0</v>
      </c>
      <c r="K11" s="6">
        <v>-145330.44</v>
      </c>
    </row>
    <row r="12" spans="1:11" x14ac:dyDescent="0.25">
      <c r="A12" s="5">
        <v>79213</v>
      </c>
      <c r="B12" t="s">
        <v>17</v>
      </c>
      <c r="C12" s="11">
        <v>181.18600000000001</v>
      </c>
      <c r="D12" s="12">
        <v>4305.7299999999996</v>
      </c>
      <c r="E12" s="13">
        <v>1</v>
      </c>
      <c r="F12" s="3">
        <v>0.74429999999999996</v>
      </c>
      <c r="G12" s="3">
        <v>1</v>
      </c>
      <c r="H12" s="3">
        <v>0</v>
      </c>
      <c r="I12" s="14">
        <v>29032.835512952697</v>
      </c>
      <c r="J12" s="14">
        <v>0</v>
      </c>
      <c r="K12" s="6">
        <v>-29032.84</v>
      </c>
    </row>
    <row r="13" spans="1:11" x14ac:dyDescent="0.25">
      <c r="A13" s="5">
        <v>6364</v>
      </c>
      <c r="B13" t="s">
        <v>18</v>
      </c>
      <c r="C13" s="11">
        <v>367.32799999999997</v>
      </c>
      <c r="D13" s="12">
        <v>4521.0200000000004</v>
      </c>
      <c r="E13" s="13">
        <v>1</v>
      </c>
      <c r="F13" s="3">
        <v>1</v>
      </c>
      <c r="G13" s="3">
        <v>1</v>
      </c>
      <c r="H13" s="3">
        <v>0</v>
      </c>
      <c r="I13" s="14">
        <v>83034.861728000003</v>
      </c>
      <c r="J13" s="14">
        <v>0</v>
      </c>
      <c r="K13" s="6">
        <v>-83034.86</v>
      </c>
    </row>
    <row r="14" spans="1:11" x14ac:dyDescent="0.25">
      <c r="A14" s="5">
        <v>4297</v>
      </c>
      <c r="B14" t="s">
        <v>19</v>
      </c>
      <c r="C14" s="11">
        <v>254.155</v>
      </c>
      <c r="D14" s="12">
        <v>4305.7299999999996</v>
      </c>
      <c r="E14" s="13">
        <v>1</v>
      </c>
      <c r="F14" s="3">
        <v>0.40039999999999998</v>
      </c>
      <c r="G14" s="3">
        <v>1</v>
      </c>
      <c r="H14" s="3">
        <v>0</v>
      </c>
      <c r="I14" s="14">
        <v>21908.342619162999</v>
      </c>
      <c r="J14" s="14">
        <v>0</v>
      </c>
      <c r="K14" s="6">
        <v>-21908.34</v>
      </c>
    </row>
    <row r="15" spans="1:11" x14ac:dyDescent="0.25">
      <c r="A15" s="5">
        <v>4325</v>
      </c>
      <c r="B15" t="s">
        <v>20</v>
      </c>
      <c r="C15" s="11">
        <v>411.87599999999998</v>
      </c>
      <c r="D15" s="12">
        <v>4305.7299999999996</v>
      </c>
      <c r="E15" s="13">
        <v>1</v>
      </c>
      <c r="F15" s="3">
        <v>0.84</v>
      </c>
      <c r="G15" s="3">
        <v>1</v>
      </c>
      <c r="H15" s="3">
        <v>0</v>
      </c>
      <c r="I15" s="14">
        <v>74483.927678159991</v>
      </c>
      <c r="J15" s="14">
        <v>0</v>
      </c>
      <c r="K15" s="6">
        <v>-74483.929999999993</v>
      </c>
    </row>
    <row r="16" spans="1:11" x14ac:dyDescent="0.25">
      <c r="A16" s="5">
        <v>79437</v>
      </c>
      <c r="B16" t="s">
        <v>21</v>
      </c>
      <c r="C16" s="11">
        <v>674.84299999999996</v>
      </c>
      <c r="D16" s="12">
        <v>4305.7299999999996</v>
      </c>
      <c r="E16" s="13">
        <v>1</v>
      </c>
      <c r="F16" s="3">
        <v>0.222</v>
      </c>
      <c r="G16" s="3">
        <v>1</v>
      </c>
      <c r="H16" s="3">
        <v>0</v>
      </c>
      <c r="I16" s="14">
        <v>32253.178429328997</v>
      </c>
      <c r="J16" s="14">
        <v>0</v>
      </c>
      <c r="K16" s="6">
        <v>-32253.18</v>
      </c>
    </row>
    <row r="17" spans="1:11" x14ac:dyDescent="0.25">
      <c r="A17" s="5">
        <v>4289</v>
      </c>
      <c r="B17" t="s">
        <v>22</v>
      </c>
      <c r="C17" s="11">
        <v>11748.637000000001</v>
      </c>
      <c r="D17" s="12">
        <v>4359.55</v>
      </c>
      <c r="E17" s="13">
        <v>1</v>
      </c>
      <c r="F17" s="3">
        <v>0.62970000000000004</v>
      </c>
      <c r="G17" s="3">
        <v>0.95770110128420671</v>
      </c>
      <c r="H17" s="3">
        <v>4.2298898715793287E-2</v>
      </c>
      <c r="I17" s="14">
        <v>1544410.8106961749</v>
      </c>
      <c r="J17" s="14">
        <v>204636.52919355058</v>
      </c>
      <c r="K17" s="6">
        <v>-1749047.34</v>
      </c>
    </row>
    <row r="18" spans="1:11" x14ac:dyDescent="0.25">
      <c r="A18" s="5">
        <v>4249</v>
      </c>
      <c r="B18" t="s">
        <v>23</v>
      </c>
      <c r="C18" s="11">
        <v>200.858</v>
      </c>
      <c r="D18" s="12">
        <v>4359.55</v>
      </c>
      <c r="E18" s="13">
        <v>1.0676000000000001</v>
      </c>
      <c r="F18" s="3">
        <v>0.43009999999999998</v>
      </c>
      <c r="G18" s="3">
        <v>1</v>
      </c>
      <c r="H18" s="3">
        <v>0</v>
      </c>
      <c r="I18" s="14">
        <v>20103.830269020698</v>
      </c>
      <c r="J18" s="14">
        <v>0</v>
      </c>
      <c r="K18" s="6">
        <v>-20103.830000000002</v>
      </c>
    </row>
    <row r="19" spans="1:11" x14ac:dyDescent="0.25">
      <c r="A19" s="5">
        <v>79053</v>
      </c>
      <c r="B19" t="s">
        <v>24</v>
      </c>
      <c r="C19" s="11">
        <v>155.06199999999998</v>
      </c>
      <c r="D19" s="12">
        <v>4305.7299999999996</v>
      </c>
      <c r="E19" s="13">
        <v>1</v>
      </c>
      <c r="F19" s="3">
        <v>1</v>
      </c>
      <c r="G19" s="3">
        <v>1</v>
      </c>
      <c r="H19" s="3">
        <v>0</v>
      </c>
      <c r="I19" s="14">
        <v>33382.755262999999</v>
      </c>
      <c r="J19" s="14">
        <v>0</v>
      </c>
      <c r="K19" s="6">
        <v>-33382.76</v>
      </c>
    </row>
    <row r="20" spans="1:11" x14ac:dyDescent="0.25">
      <c r="A20" s="5">
        <v>449790</v>
      </c>
      <c r="B20" t="s">
        <v>25</v>
      </c>
      <c r="C20" s="11">
        <v>22.925000000000001</v>
      </c>
      <c r="D20" s="12">
        <v>4305.7299999999996</v>
      </c>
      <c r="E20" s="13">
        <v>1</v>
      </c>
      <c r="F20" s="3">
        <v>1</v>
      </c>
      <c r="G20" s="3">
        <v>1</v>
      </c>
      <c r="H20" s="3">
        <v>0</v>
      </c>
      <c r="I20" s="14">
        <v>4935.4430124999999</v>
      </c>
      <c r="J20" s="14">
        <v>0</v>
      </c>
      <c r="K20" s="6">
        <v>-4935.4399999999996</v>
      </c>
    </row>
    <row r="21" spans="1:11" x14ac:dyDescent="0.25">
      <c r="A21" s="5">
        <v>4409</v>
      </c>
      <c r="B21" t="s">
        <v>26</v>
      </c>
      <c r="C21" s="11">
        <v>590.66600000000005</v>
      </c>
      <c r="D21" s="12">
        <v>4359.55</v>
      </c>
      <c r="E21" s="13">
        <v>1</v>
      </c>
      <c r="F21" s="3">
        <v>0.93779999999999997</v>
      </c>
      <c r="G21" s="3">
        <v>0.99805823635500246</v>
      </c>
      <c r="H21" s="3">
        <v>1.9417636449975363E-3</v>
      </c>
      <c r="I21" s="14">
        <v>120509.07456162499</v>
      </c>
      <c r="J21" s="14">
        <v>703.36619052606636</v>
      </c>
      <c r="K21" s="6">
        <v>-121212.44</v>
      </c>
    </row>
    <row r="22" spans="1:11" x14ac:dyDescent="0.25">
      <c r="A22" s="5">
        <v>5978</v>
      </c>
      <c r="B22" t="s">
        <v>27</v>
      </c>
      <c r="C22" s="11">
        <v>18.428000000000001</v>
      </c>
      <c r="D22" s="12">
        <v>4305.7299999999996</v>
      </c>
      <c r="E22" s="13">
        <v>1</v>
      </c>
      <c r="F22" s="3">
        <v>0.20200000000000001</v>
      </c>
      <c r="G22" s="3">
        <v>1</v>
      </c>
      <c r="H22" s="3">
        <v>0</v>
      </c>
      <c r="I22" s="14">
        <v>801.39452364400006</v>
      </c>
      <c r="J22" s="14">
        <v>0</v>
      </c>
      <c r="K22" s="6">
        <v>-801.39</v>
      </c>
    </row>
    <row r="23" spans="1:11" x14ac:dyDescent="0.25">
      <c r="A23" s="5">
        <v>78966</v>
      </c>
      <c r="B23" t="s">
        <v>28</v>
      </c>
      <c r="C23" s="11">
        <v>10.178000000000001</v>
      </c>
      <c r="D23" s="12">
        <v>4305.7299999999996</v>
      </c>
      <c r="E23" s="13">
        <v>1</v>
      </c>
      <c r="F23" s="3">
        <v>0.20200000000000001</v>
      </c>
      <c r="G23" s="3">
        <v>1</v>
      </c>
      <c r="H23" s="3">
        <v>0</v>
      </c>
      <c r="I23" s="14">
        <v>442.61957139399999</v>
      </c>
      <c r="J23" s="14">
        <v>0</v>
      </c>
      <c r="K23" s="6">
        <v>-442.62</v>
      </c>
    </row>
    <row r="24" spans="1:11" x14ac:dyDescent="0.25">
      <c r="A24" s="5">
        <v>4280</v>
      </c>
      <c r="B24" t="s">
        <v>29</v>
      </c>
      <c r="C24" s="11">
        <v>13242.749</v>
      </c>
      <c r="D24" s="12">
        <v>4359.55</v>
      </c>
      <c r="E24" s="13">
        <v>1.0048999999999999</v>
      </c>
      <c r="F24" s="3">
        <v>0.88970000000000005</v>
      </c>
      <c r="G24" s="3">
        <v>0.99476167045741037</v>
      </c>
      <c r="H24" s="3">
        <v>5.2383295425895886E-3</v>
      </c>
      <c r="I24" s="14">
        <v>2567292.1606983338</v>
      </c>
      <c r="J24" s="14">
        <v>40557.42024215994</v>
      </c>
      <c r="K24" s="6">
        <v>-2607849.58</v>
      </c>
    </row>
    <row r="25" spans="1:11" x14ac:dyDescent="0.25">
      <c r="A25" s="5">
        <v>79969</v>
      </c>
      <c r="B25" t="s">
        <v>30</v>
      </c>
      <c r="C25" s="11">
        <v>132.59700000000001</v>
      </c>
      <c r="D25" s="12">
        <v>4305.7299999999996</v>
      </c>
      <c r="E25" s="13">
        <v>1</v>
      </c>
      <c r="F25" s="3">
        <v>1</v>
      </c>
      <c r="G25" s="3">
        <v>1</v>
      </c>
      <c r="H25" s="3">
        <v>0</v>
      </c>
      <c r="I25" s="14">
        <v>28546.344040500004</v>
      </c>
      <c r="J25" s="14">
        <v>0</v>
      </c>
      <c r="K25" s="6">
        <v>-28546.34</v>
      </c>
    </row>
    <row r="26" spans="1:11" x14ac:dyDescent="0.25">
      <c r="A26" s="5">
        <v>4347</v>
      </c>
      <c r="B26" t="s">
        <v>31</v>
      </c>
      <c r="C26" s="11">
        <v>367.68399999999997</v>
      </c>
      <c r="D26" s="12">
        <v>4305.7299999999996</v>
      </c>
      <c r="E26" s="13">
        <v>1</v>
      </c>
      <c r="F26" s="3">
        <v>0</v>
      </c>
      <c r="G26" s="3">
        <v>1</v>
      </c>
      <c r="H26" s="3">
        <v>0</v>
      </c>
      <c r="I26" s="14">
        <v>0</v>
      </c>
      <c r="J26" s="14">
        <v>0</v>
      </c>
      <c r="K26" s="6">
        <v>0</v>
      </c>
    </row>
    <row r="27" spans="1:11" x14ac:dyDescent="0.25">
      <c r="A27" s="5">
        <v>4161</v>
      </c>
      <c r="B27" t="s">
        <v>32</v>
      </c>
      <c r="C27" s="11">
        <v>90.966000000000008</v>
      </c>
      <c r="D27" s="12">
        <v>4359.55</v>
      </c>
      <c r="E27" s="13">
        <v>1</v>
      </c>
      <c r="F27" s="3">
        <v>8.9800000000000005E-2</v>
      </c>
      <c r="G27" s="3">
        <v>1</v>
      </c>
      <c r="H27" s="3">
        <v>0</v>
      </c>
      <c r="I27" s="14">
        <v>1780.6030055970004</v>
      </c>
      <c r="J27" s="14">
        <v>0</v>
      </c>
      <c r="K27" s="6">
        <v>-1780.6</v>
      </c>
    </row>
    <row r="28" spans="1:11" x14ac:dyDescent="0.25">
      <c r="A28" s="5">
        <v>4418</v>
      </c>
      <c r="B28" t="s">
        <v>33</v>
      </c>
      <c r="C28" s="11">
        <v>726.88199999999995</v>
      </c>
      <c r="D28" s="12">
        <v>4359.55</v>
      </c>
      <c r="E28" s="13">
        <v>1</v>
      </c>
      <c r="F28" s="3">
        <v>0.8296</v>
      </c>
      <c r="G28" s="3">
        <v>0.99525305835514721</v>
      </c>
      <c r="H28" s="3">
        <v>4.7469416448528154E-3</v>
      </c>
      <c r="I28" s="14">
        <v>130821.11488021239</v>
      </c>
      <c r="J28" s="14">
        <v>1871.8863299268235</v>
      </c>
      <c r="K28" s="6">
        <v>-132693</v>
      </c>
    </row>
    <row r="29" spans="1:11" x14ac:dyDescent="0.25">
      <c r="A29" s="5">
        <v>79215</v>
      </c>
      <c r="B29" t="s">
        <v>34</v>
      </c>
      <c r="C29" s="11">
        <v>850.4190000000001</v>
      </c>
      <c r="D29" s="12">
        <v>4305.7299999999996</v>
      </c>
      <c r="E29" s="13">
        <v>1</v>
      </c>
      <c r="F29" s="3">
        <v>0.22989999999999999</v>
      </c>
      <c r="G29" s="3">
        <v>1</v>
      </c>
      <c r="H29" s="3">
        <v>0</v>
      </c>
      <c r="I29" s="14">
        <v>42090.949537000648</v>
      </c>
      <c r="J29" s="14">
        <v>0</v>
      </c>
      <c r="K29" s="6">
        <v>-42090.95</v>
      </c>
    </row>
    <row r="30" spans="1:11" x14ac:dyDescent="0.25">
      <c r="A30" s="5">
        <v>80995</v>
      </c>
      <c r="B30" t="s">
        <v>35</v>
      </c>
      <c r="C30" s="11">
        <v>703.95799999999997</v>
      </c>
      <c r="D30" s="12">
        <v>4305.7299999999996</v>
      </c>
      <c r="E30" s="13">
        <v>1</v>
      </c>
      <c r="F30" s="3">
        <v>1</v>
      </c>
      <c r="G30" s="3">
        <v>0.99989754117219032</v>
      </c>
      <c r="H30" s="3">
        <v>1.0245882780965726E-4</v>
      </c>
      <c r="I30" s="14">
        <v>151537.12605972306</v>
      </c>
      <c r="J30" s="14">
        <v>46.583721830704263</v>
      </c>
      <c r="K30" s="6">
        <v>-151583.71</v>
      </c>
    </row>
    <row r="31" spans="1:11" x14ac:dyDescent="0.25">
      <c r="A31" s="5">
        <v>79883</v>
      </c>
      <c r="B31" t="s">
        <v>36</v>
      </c>
      <c r="C31" s="11">
        <v>223.155</v>
      </c>
      <c r="D31" s="12">
        <v>4305.7299999999996</v>
      </c>
      <c r="E31" s="13">
        <v>1</v>
      </c>
      <c r="F31" s="3">
        <v>0.99019999999999997</v>
      </c>
      <c r="G31" s="3">
        <v>1</v>
      </c>
      <c r="H31" s="3">
        <v>0</v>
      </c>
      <c r="I31" s="14">
        <v>47571.444770206494</v>
      </c>
      <c r="J31" s="14">
        <v>0</v>
      </c>
      <c r="K31" s="6">
        <v>-47571.44</v>
      </c>
    </row>
    <row r="32" spans="1:11" x14ac:dyDescent="0.25">
      <c r="A32" s="5">
        <v>79874</v>
      </c>
      <c r="B32" t="s">
        <v>37</v>
      </c>
      <c r="C32" s="11">
        <v>320.39600000000002</v>
      </c>
      <c r="D32" s="12">
        <v>4305.7299999999996</v>
      </c>
      <c r="E32" s="13">
        <v>1</v>
      </c>
      <c r="F32" s="3">
        <v>1</v>
      </c>
      <c r="G32" s="3">
        <v>0.99919622788094553</v>
      </c>
      <c r="H32" s="3">
        <v>8.0377211905444373E-4</v>
      </c>
      <c r="I32" s="14">
        <v>68921.491718031801</v>
      </c>
      <c r="J32" s="14">
        <v>166.32520790459677</v>
      </c>
      <c r="K32" s="6">
        <v>-69087.820000000007</v>
      </c>
    </row>
    <row r="33" spans="1:11" x14ac:dyDescent="0.25">
      <c r="A33" s="5">
        <v>79872</v>
      </c>
      <c r="B33" t="s">
        <v>38</v>
      </c>
      <c r="C33" s="11">
        <v>363.75200000000001</v>
      </c>
      <c r="D33" s="12">
        <v>4305.7299999999996</v>
      </c>
      <c r="E33" s="13">
        <v>1</v>
      </c>
      <c r="F33" s="3">
        <v>0.95599999999999996</v>
      </c>
      <c r="G33" s="3">
        <v>0.98982310748434721</v>
      </c>
      <c r="H33" s="3">
        <v>1.0176892515652831E-2</v>
      </c>
      <c r="I33" s="14">
        <v>74103.320318268001</v>
      </c>
      <c r="J33" s="14">
        <v>2285.6857560599988</v>
      </c>
      <c r="K33" s="6">
        <v>-76389.009999999995</v>
      </c>
    </row>
    <row r="34" spans="1:11" x14ac:dyDescent="0.25">
      <c r="A34" s="5">
        <v>79873</v>
      </c>
      <c r="B34" t="s">
        <v>39</v>
      </c>
      <c r="C34" s="11">
        <v>255.96599999999998</v>
      </c>
      <c r="D34" s="12">
        <v>4305.7299999999996</v>
      </c>
      <c r="E34" s="13">
        <v>1</v>
      </c>
      <c r="F34" s="3">
        <v>0.94240000000000002</v>
      </c>
      <c r="G34" s="3">
        <v>1</v>
      </c>
      <c r="H34" s="3">
        <v>0</v>
      </c>
      <c r="I34" s="14">
        <v>51931.917261681599</v>
      </c>
      <c r="J34" s="14">
        <v>0</v>
      </c>
      <c r="K34" s="6">
        <v>-51931.92</v>
      </c>
    </row>
    <row r="35" spans="1:11" x14ac:dyDescent="0.25">
      <c r="A35" s="5">
        <v>79875</v>
      </c>
      <c r="B35" t="s">
        <v>40</v>
      </c>
      <c r="C35" s="11">
        <v>647.10199999999998</v>
      </c>
      <c r="D35" s="12">
        <v>4305.7299999999996</v>
      </c>
      <c r="E35" s="13">
        <v>1</v>
      </c>
      <c r="F35" s="3">
        <v>1</v>
      </c>
      <c r="G35" s="3">
        <v>1</v>
      </c>
      <c r="H35" s="3">
        <v>0</v>
      </c>
      <c r="I35" s="14">
        <v>139312.324723</v>
      </c>
      <c r="J35" s="14">
        <v>0</v>
      </c>
      <c r="K35" s="6">
        <v>-139312.32000000001</v>
      </c>
    </row>
    <row r="36" spans="1:11" x14ac:dyDescent="0.25">
      <c r="A36" s="5">
        <v>80989</v>
      </c>
      <c r="B36" t="s">
        <v>41</v>
      </c>
      <c r="C36" s="11">
        <v>724.42899999999997</v>
      </c>
      <c r="D36" s="12">
        <v>4305.7299999999996</v>
      </c>
      <c r="E36" s="13">
        <v>1</v>
      </c>
      <c r="F36" s="3">
        <v>1</v>
      </c>
      <c r="G36" s="3">
        <v>1</v>
      </c>
      <c r="H36" s="3">
        <v>0</v>
      </c>
      <c r="I36" s="14">
        <v>155959.78390849999</v>
      </c>
      <c r="J36" s="14">
        <v>0</v>
      </c>
      <c r="K36" s="6">
        <v>-155959.78</v>
      </c>
    </row>
    <row r="37" spans="1:11" x14ac:dyDescent="0.25">
      <c r="A37" s="5">
        <v>88334</v>
      </c>
      <c r="B37" t="s">
        <v>42</v>
      </c>
      <c r="C37" s="11">
        <v>583.38300000000004</v>
      </c>
      <c r="D37" s="12">
        <v>4305.7299999999996</v>
      </c>
      <c r="E37" s="13">
        <v>1</v>
      </c>
      <c r="F37" s="3">
        <v>1</v>
      </c>
      <c r="G37" s="3">
        <v>1</v>
      </c>
      <c r="H37" s="3">
        <v>0</v>
      </c>
      <c r="I37" s="14">
        <v>125594.4842295</v>
      </c>
      <c r="J37" s="14">
        <v>0</v>
      </c>
      <c r="K37" s="6">
        <v>-125594.48</v>
      </c>
    </row>
    <row r="38" spans="1:11" x14ac:dyDescent="0.25">
      <c r="A38" s="5">
        <v>79877</v>
      </c>
      <c r="B38" t="s">
        <v>43</v>
      </c>
      <c r="C38" s="11">
        <v>525.89700000000005</v>
      </c>
      <c r="D38" s="12">
        <v>4305.7299999999996</v>
      </c>
      <c r="E38" s="13">
        <v>1</v>
      </c>
      <c r="F38" s="3">
        <v>0.88890000000000002</v>
      </c>
      <c r="G38" s="3">
        <v>1</v>
      </c>
      <c r="H38" s="3">
        <v>0</v>
      </c>
      <c r="I38" s="14">
        <v>100639.94641960545</v>
      </c>
      <c r="J38" s="14">
        <v>0</v>
      </c>
      <c r="K38" s="6">
        <v>-100639.95</v>
      </c>
    </row>
    <row r="39" spans="1:11" x14ac:dyDescent="0.25">
      <c r="A39" s="5">
        <v>79879</v>
      </c>
      <c r="B39" t="s">
        <v>44</v>
      </c>
      <c r="C39" s="11">
        <v>575.76200000000006</v>
      </c>
      <c r="D39" s="12">
        <v>4305.7299999999996</v>
      </c>
      <c r="E39" s="13">
        <v>1</v>
      </c>
      <c r="F39" s="3">
        <v>1</v>
      </c>
      <c r="G39" s="3">
        <v>1</v>
      </c>
      <c r="H39" s="3">
        <v>0</v>
      </c>
      <c r="I39" s="14">
        <v>123953.78581300001</v>
      </c>
      <c r="J39" s="14">
        <v>0</v>
      </c>
      <c r="K39" s="6">
        <v>-123953.79</v>
      </c>
    </row>
    <row r="40" spans="1:11" x14ac:dyDescent="0.25">
      <c r="A40" s="5">
        <v>4348</v>
      </c>
      <c r="B40" t="s">
        <v>45</v>
      </c>
      <c r="C40" s="11">
        <v>13291.293000000001</v>
      </c>
      <c r="D40" s="12">
        <v>4305.7299999999996</v>
      </c>
      <c r="E40" s="13">
        <v>1</v>
      </c>
      <c r="F40" s="3">
        <v>0.1525</v>
      </c>
      <c r="G40" s="3">
        <v>0.97567613719296409</v>
      </c>
      <c r="H40" s="3">
        <v>2.4323862807035936E-2</v>
      </c>
      <c r="I40" s="14">
        <v>425754.80318060209</v>
      </c>
      <c r="J40" s="14">
        <v>31842.537786552617</v>
      </c>
      <c r="K40" s="6">
        <v>-457597.34</v>
      </c>
    </row>
    <row r="41" spans="1:11" x14ac:dyDescent="0.25">
      <c r="A41" s="5">
        <v>79461</v>
      </c>
      <c r="B41" t="s">
        <v>46</v>
      </c>
      <c r="C41" s="11">
        <v>0</v>
      </c>
      <c r="D41" s="12">
        <v>4305.7299999999996</v>
      </c>
      <c r="E41" s="13">
        <v>1</v>
      </c>
      <c r="F41" s="3">
        <v>1</v>
      </c>
      <c r="G41" s="3">
        <v>1</v>
      </c>
      <c r="H41" s="3">
        <v>0</v>
      </c>
      <c r="I41" s="14">
        <v>0</v>
      </c>
      <c r="J41" s="14">
        <v>0</v>
      </c>
      <c r="K41" s="6">
        <v>0</v>
      </c>
    </row>
    <row r="42" spans="1:11" x14ac:dyDescent="0.25">
      <c r="A42" s="5">
        <v>4406</v>
      </c>
      <c r="B42" t="s">
        <v>47</v>
      </c>
      <c r="C42" s="11">
        <v>13749.552</v>
      </c>
      <c r="D42" s="12">
        <v>4359.55</v>
      </c>
      <c r="E42" s="13">
        <v>1.0109999999999999</v>
      </c>
      <c r="F42" s="3">
        <v>0.60499999999999998</v>
      </c>
      <c r="G42" s="3">
        <v>0.99295499560673173</v>
      </c>
      <c r="H42" s="3">
        <v>7.0450043932682701E-3</v>
      </c>
      <c r="I42" s="14">
        <v>1820272.0914531189</v>
      </c>
      <c r="J42" s="14">
        <v>38744.429318455725</v>
      </c>
      <c r="K42" s="6">
        <v>-1859016.52</v>
      </c>
    </row>
    <row r="43" spans="1:11" x14ac:dyDescent="0.25">
      <c r="A43" s="5">
        <v>4506</v>
      </c>
      <c r="B43" t="s">
        <v>48</v>
      </c>
      <c r="C43" s="11">
        <v>344.02599999999995</v>
      </c>
      <c r="D43" s="12">
        <v>4359.55</v>
      </c>
      <c r="E43" s="13">
        <v>1.0620000000000001</v>
      </c>
      <c r="F43" s="3">
        <v>0.71599999999999997</v>
      </c>
      <c r="G43" s="3">
        <v>0.99743253735144666</v>
      </c>
      <c r="H43" s="3">
        <v>2.5674626485533898E-3</v>
      </c>
      <c r="I43" s="14">
        <v>56875.339697063959</v>
      </c>
      <c r="J43" s="14">
        <v>439.20356964817563</v>
      </c>
      <c r="K43" s="6">
        <v>-57314.54</v>
      </c>
    </row>
    <row r="44" spans="1:11" x14ac:dyDescent="0.25">
      <c r="A44" s="5">
        <v>90532</v>
      </c>
      <c r="B44" t="s">
        <v>49</v>
      </c>
      <c r="C44" s="11">
        <v>1011.855</v>
      </c>
      <c r="D44" s="12">
        <v>4305.7299999999996</v>
      </c>
      <c r="E44" s="13">
        <v>1</v>
      </c>
      <c r="F44" s="3">
        <v>0.27310000000000001</v>
      </c>
      <c r="G44" s="3">
        <v>1</v>
      </c>
      <c r="H44" s="3">
        <v>0</v>
      </c>
      <c r="I44" s="14">
        <v>59491.754830043254</v>
      </c>
      <c r="J44" s="14">
        <v>0</v>
      </c>
      <c r="K44" s="6">
        <v>-59491.75</v>
      </c>
    </row>
    <row r="45" spans="1:11" x14ac:dyDescent="0.25">
      <c r="A45" s="5">
        <v>4178</v>
      </c>
      <c r="B45" t="s">
        <v>50</v>
      </c>
      <c r="C45" s="11">
        <v>15.599</v>
      </c>
      <c r="D45" s="12">
        <v>4359.55</v>
      </c>
      <c r="E45" s="13">
        <v>1.0788</v>
      </c>
      <c r="F45" s="3">
        <v>1</v>
      </c>
      <c r="G45" s="3">
        <v>1</v>
      </c>
      <c r="H45" s="3">
        <v>0</v>
      </c>
      <c r="I45" s="14">
        <v>3668.169227073</v>
      </c>
      <c r="J45" s="14">
        <v>0</v>
      </c>
      <c r="K45" s="6">
        <v>-3668.17</v>
      </c>
    </row>
    <row r="46" spans="1:11" x14ac:dyDescent="0.25">
      <c r="A46" s="5">
        <v>4443</v>
      </c>
      <c r="B46" t="s">
        <v>51</v>
      </c>
      <c r="C46" s="11">
        <v>4060.163</v>
      </c>
      <c r="D46" s="12">
        <v>4359.55</v>
      </c>
      <c r="E46" s="13">
        <v>1</v>
      </c>
      <c r="F46" s="3">
        <v>1</v>
      </c>
      <c r="G46" s="3">
        <v>0.94355649436120215</v>
      </c>
      <c r="H46" s="3">
        <v>5.6443505638797881E-2</v>
      </c>
      <c r="I46" s="14">
        <v>835070.31301943015</v>
      </c>
      <c r="J46" s="14">
        <v>149861.6019392098</v>
      </c>
      <c r="K46" s="6">
        <v>-984931.91</v>
      </c>
    </row>
    <row r="47" spans="1:11" x14ac:dyDescent="0.25">
      <c r="A47" s="5">
        <v>79426</v>
      </c>
      <c r="B47" t="s">
        <v>52</v>
      </c>
      <c r="C47" s="11">
        <v>327.82500000000005</v>
      </c>
      <c r="D47" s="12">
        <v>4305.7299999999996</v>
      </c>
      <c r="E47" s="13">
        <v>1</v>
      </c>
      <c r="F47" s="3">
        <v>0.436</v>
      </c>
      <c r="G47" s="3">
        <v>1</v>
      </c>
      <c r="H47" s="3">
        <v>0</v>
      </c>
      <c r="I47" s="14">
        <v>30771.265432050001</v>
      </c>
      <c r="J47" s="14">
        <v>0</v>
      </c>
      <c r="K47" s="6">
        <v>-30771.27</v>
      </c>
    </row>
    <row r="48" spans="1:11" x14ac:dyDescent="0.25">
      <c r="A48" s="5">
        <v>92980</v>
      </c>
      <c r="B48" t="s">
        <v>53</v>
      </c>
      <c r="C48" s="11">
        <v>77.714999999999989</v>
      </c>
      <c r="D48" s="12">
        <v>4305.7299999999996</v>
      </c>
      <c r="E48" s="13">
        <v>1</v>
      </c>
      <c r="F48" s="3">
        <v>0.13700000000000001</v>
      </c>
      <c r="G48" s="3">
        <v>1</v>
      </c>
      <c r="H48" s="3">
        <v>0</v>
      </c>
      <c r="I48" s="14">
        <v>2292.1456776074997</v>
      </c>
      <c r="J48" s="14">
        <v>0</v>
      </c>
      <c r="K48" s="6">
        <v>-2292.15</v>
      </c>
    </row>
    <row r="49" spans="1:11" x14ac:dyDescent="0.25">
      <c r="A49" s="5">
        <v>92312</v>
      </c>
      <c r="B49" t="s">
        <v>54</v>
      </c>
      <c r="C49" s="11">
        <v>708.57799999999997</v>
      </c>
      <c r="D49" s="12">
        <v>4305.7299999999996</v>
      </c>
      <c r="E49" s="13">
        <v>1</v>
      </c>
      <c r="F49" s="3">
        <v>0.31159999999999999</v>
      </c>
      <c r="G49" s="3">
        <v>1</v>
      </c>
      <c r="H49" s="3">
        <v>0</v>
      </c>
      <c r="I49" s="14">
        <v>47533.731699225187</v>
      </c>
      <c r="J49" s="14">
        <v>0</v>
      </c>
      <c r="K49" s="6">
        <v>-47533.73</v>
      </c>
    </row>
    <row r="50" spans="1:11" x14ac:dyDescent="0.25">
      <c r="A50" s="5">
        <v>90917</v>
      </c>
      <c r="B50" t="s">
        <v>55</v>
      </c>
      <c r="C50" s="11">
        <v>693.50099999999998</v>
      </c>
      <c r="D50" s="12">
        <v>4305.7299999999996</v>
      </c>
      <c r="E50" s="13">
        <v>1</v>
      </c>
      <c r="F50" s="3">
        <v>0.40310000000000001</v>
      </c>
      <c r="G50" s="3">
        <v>1</v>
      </c>
      <c r="H50" s="3">
        <v>0</v>
      </c>
      <c r="I50" s="14">
        <v>60183.395564013153</v>
      </c>
      <c r="J50" s="14">
        <v>0</v>
      </c>
      <c r="K50" s="6">
        <v>-60183.4</v>
      </c>
    </row>
    <row r="51" spans="1:11" x14ac:dyDescent="0.25">
      <c r="A51" s="5">
        <v>92314</v>
      </c>
      <c r="B51" t="s">
        <v>56</v>
      </c>
      <c r="C51" s="11">
        <v>677.83600000000001</v>
      </c>
      <c r="D51" s="12">
        <v>4305.7299999999996</v>
      </c>
      <c r="E51" s="13">
        <v>1</v>
      </c>
      <c r="F51" s="3">
        <v>0.3276</v>
      </c>
      <c r="G51" s="3">
        <v>1</v>
      </c>
      <c r="H51" s="3">
        <v>0</v>
      </c>
      <c r="I51" s="14">
        <v>47806.320748586397</v>
      </c>
      <c r="J51" s="14">
        <v>0</v>
      </c>
      <c r="K51" s="6">
        <v>-47806.32</v>
      </c>
    </row>
    <row r="52" spans="1:11" x14ac:dyDescent="0.25">
      <c r="A52" s="5">
        <v>91878</v>
      </c>
      <c r="B52" t="s">
        <v>57</v>
      </c>
      <c r="C52" s="11">
        <v>714.09399999999994</v>
      </c>
      <c r="D52" s="12">
        <v>4305.7299999999996</v>
      </c>
      <c r="E52" s="13">
        <v>1</v>
      </c>
      <c r="F52" s="3">
        <v>0.2646</v>
      </c>
      <c r="G52" s="3">
        <v>1</v>
      </c>
      <c r="H52" s="3">
        <v>0</v>
      </c>
      <c r="I52" s="14">
        <v>40678.227532542594</v>
      </c>
      <c r="J52" s="14">
        <v>0</v>
      </c>
      <c r="K52" s="6">
        <v>-40678.230000000003</v>
      </c>
    </row>
    <row r="53" spans="1:11" x14ac:dyDescent="0.25">
      <c r="A53" s="5">
        <v>92656</v>
      </c>
      <c r="B53" t="s">
        <v>58</v>
      </c>
      <c r="C53" s="11">
        <v>842.90700000000004</v>
      </c>
      <c r="D53" s="12">
        <v>4305.7299999999996</v>
      </c>
      <c r="E53" s="13">
        <v>1</v>
      </c>
      <c r="F53" s="3">
        <v>0.4274</v>
      </c>
      <c r="G53" s="3">
        <v>1</v>
      </c>
      <c r="H53" s="3">
        <v>0</v>
      </c>
      <c r="I53" s="14">
        <v>77558.781183440704</v>
      </c>
      <c r="J53" s="14">
        <v>0</v>
      </c>
      <c r="K53" s="6">
        <v>-77558.78</v>
      </c>
    </row>
    <row r="54" spans="1:11" x14ac:dyDescent="0.25">
      <c r="A54" s="5">
        <v>91758</v>
      </c>
      <c r="B54" t="s">
        <v>59</v>
      </c>
      <c r="C54" s="11">
        <v>972.07500000000005</v>
      </c>
      <c r="D54" s="12">
        <v>4305.7299999999996</v>
      </c>
      <c r="E54" s="13">
        <v>1</v>
      </c>
      <c r="F54" s="3">
        <v>0.31069999999999998</v>
      </c>
      <c r="G54" s="3">
        <v>1</v>
      </c>
      <c r="H54" s="3">
        <v>0</v>
      </c>
      <c r="I54" s="14">
        <v>65021.625828266246</v>
      </c>
      <c r="J54" s="14">
        <v>0</v>
      </c>
      <c r="K54" s="6">
        <v>-65021.63</v>
      </c>
    </row>
    <row r="55" spans="1:11" x14ac:dyDescent="0.25">
      <c r="A55" s="5">
        <v>90857</v>
      </c>
      <c r="B55" t="s">
        <v>60</v>
      </c>
      <c r="C55" s="11">
        <v>1255.607</v>
      </c>
      <c r="D55" s="12">
        <v>4305.7299999999996</v>
      </c>
      <c r="E55" s="13">
        <v>1</v>
      </c>
      <c r="F55" s="3">
        <v>0.34570000000000001</v>
      </c>
      <c r="G55" s="3">
        <v>1</v>
      </c>
      <c r="H55" s="3">
        <v>0</v>
      </c>
      <c r="I55" s="14">
        <v>93447.977225381357</v>
      </c>
      <c r="J55" s="14">
        <v>0</v>
      </c>
      <c r="K55" s="6">
        <v>-93447.98</v>
      </c>
    </row>
    <row r="56" spans="1:11" x14ac:dyDescent="0.25">
      <c r="A56" s="5">
        <v>92704</v>
      </c>
      <c r="B56" t="s">
        <v>61</v>
      </c>
      <c r="C56" s="11">
        <v>679.12700000000007</v>
      </c>
      <c r="D56" s="12">
        <v>4305.7299999999996</v>
      </c>
      <c r="E56" s="13">
        <v>1</v>
      </c>
      <c r="F56" s="3">
        <v>0.32690000000000002</v>
      </c>
      <c r="G56" s="3">
        <v>1</v>
      </c>
      <c r="H56" s="3">
        <v>0</v>
      </c>
      <c r="I56" s="14">
        <v>47795.027400069957</v>
      </c>
      <c r="J56" s="14">
        <v>0</v>
      </c>
      <c r="K56" s="6">
        <v>-47795.03</v>
      </c>
    </row>
    <row r="57" spans="1:11" x14ac:dyDescent="0.25">
      <c r="A57" s="5">
        <v>90915</v>
      </c>
      <c r="B57" t="s">
        <v>62</v>
      </c>
      <c r="C57" s="11">
        <v>672.81499999999994</v>
      </c>
      <c r="D57" s="12">
        <v>4305.7299999999996</v>
      </c>
      <c r="E57" s="13">
        <v>1</v>
      </c>
      <c r="F57" s="3">
        <v>0.3715</v>
      </c>
      <c r="G57" s="3">
        <v>1</v>
      </c>
      <c r="H57" s="3">
        <v>0</v>
      </c>
      <c r="I57" s="14">
        <v>53811.026983821241</v>
      </c>
      <c r="J57" s="14">
        <v>0</v>
      </c>
      <c r="K57" s="6">
        <v>-53811.03</v>
      </c>
    </row>
    <row r="58" spans="1:11" x14ac:dyDescent="0.25">
      <c r="A58" s="5">
        <v>90916</v>
      </c>
      <c r="B58" t="s">
        <v>63</v>
      </c>
      <c r="C58" s="11">
        <v>846.90899999999999</v>
      </c>
      <c r="D58" s="12">
        <v>4305.7299999999996</v>
      </c>
      <c r="E58" s="13">
        <v>1</v>
      </c>
      <c r="F58" s="3">
        <v>0.23530000000000001</v>
      </c>
      <c r="G58" s="3">
        <v>1</v>
      </c>
      <c r="H58" s="3">
        <v>0</v>
      </c>
      <c r="I58" s="14">
        <v>42901.795913026042</v>
      </c>
      <c r="J58" s="14">
        <v>0</v>
      </c>
      <c r="K58" s="6">
        <v>-42901.8</v>
      </c>
    </row>
    <row r="59" spans="1:11" x14ac:dyDescent="0.25">
      <c r="A59" s="5">
        <v>89486</v>
      </c>
      <c r="B59" t="s">
        <v>64</v>
      </c>
      <c r="C59" s="11">
        <v>789.51299999999992</v>
      </c>
      <c r="D59" s="12">
        <v>4305.7299999999996</v>
      </c>
      <c r="E59" s="13">
        <v>1</v>
      </c>
      <c r="F59" s="3">
        <v>0.38679999999999998</v>
      </c>
      <c r="G59" s="3">
        <v>1</v>
      </c>
      <c r="H59" s="3">
        <v>0</v>
      </c>
      <c r="I59" s="14">
        <v>65744.972515536589</v>
      </c>
      <c r="J59" s="14">
        <v>0</v>
      </c>
      <c r="K59" s="6">
        <v>-65744.97</v>
      </c>
    </row>
    <row r="60" spans="1:11" x14ac:dyDescent="0.25">
      <c r="A60" s="5">
        <v>134379</v>
      </c>
      <c r="B60" t="s">
        <v>65</v>
      </c>
      <c r="C60" s="11">
        <v>169.89100000000002</v>
      </c>
      <c r="D60" s="12">
        <v>4305.7299999999996</v>
      </c>
      <c r="E60" s="13">
        <v>1</v>
      </c>
      <c r="F60" s="3">
        <v>0.7893</v>
      </c>
      <c r="G60" s="3">
        <v>1</v>
      </c>
      <c r="H60" s="3">
        <v>0</v>
      </c>
      <c r="I60" s="14">
        <v>28868.835962344951</v>
      </c>
      <c r="J60" s="14">
        <v>0</v>
      </c>
      <c r="K60" s="6">
        <v>-28868.84</v>
      </c>
    </row>
    <row r="61" spans="1:11" x14ac:dyDescent="0.25">
      <c r="A61" s="5">
        <v>4331</v>
      </c>
      <c r="B61" t="s">
        <v>66</v>
      </c>
      <c r="C61" s="11">
        <v>485.12899999999996</v>
      </c>
      <c r="D61" s="12">
        <v>4305.7299999999996</v>
      </c>
      <c r="E61" s="13">
        <v>1</v>
      </c>
      <c r="F61" s="3">
        <v>0.74209999999999998</v>
      </c>
      <c r="G61" s="3">
        <v>1</v>
      </c>
      <c r="H61" s="3">
        <v>0</v>
      </c>
      <c r="I61" s="14">
        <v>77506.203720652833</v>
      </c>
      <c r="J61" s="14">
        <v>0</v>
      </c>
      <c r="K61" s="6">
        <v>-77506.2</v>
      </c>
    </row>
    <row r="62" spans="1:11" x14ac:dyDescent="0.25">
      <c r="A62" s="5">
        <v>85816</v>
      </c>
      <c r="B62" t="s">
        <v>66</v>
      </c>
      <c r="C62" s="11">
        <v>704.85900000000004</v>
      </c>
      <c r="D62" s="12">
        <v>4305.7299999999996</v>
      </c>
      <c r="E62" s="13">
        <v>1</v>
      </c>
      <c r="F62" s="3">
        <v>0.8478</v>
      </c>
      <c r="G62" s="3">
        <v>1</v>
      </c>
      <c r="H62" s="3">
        <v>0</v>
      </c>
      <c r="I62" s="14">
        <v>128650.79045834731</v>
      </c>
      <c r="J62" s="14">
        <v>0</v>
      </c>
      <c r="K62" s="6">
        <v>-128650.79</v>
      </c>
    </row>
    <row r="63" spans="1:11" x14ac:dyDescent="0.25">
      <c r="A63" s="5">
        <v>87403</v>
      </c>
      <c r="B63" t="s">
        <v>66</v>
      </c>
      <c r="C63" s="11">
        <v>202.01399999999998</v>
      </c>
      <c r="D63" s="12">
        <v>4305.7299999999996</v>
      </c>
      <c r="E63" s="13">
        <v>1</v>
      </c>
      <c r="F63" s="3">
        <v>0.80249999999999999</v>
      </c>
      <c r="G63" s="3">
        <v>1</v>
      </c>
      <c r="H63" s="3">
        <v>0</v>
      </c>
      <c r="I63" s="14">
        <v>34901.436826327496</v>
      </c>
      <c r="J63" s="14">
        <v>0</v>
      </c>
      <c r="K63" s="6">
        <v>-34901.440000000002</v>
      </c>
    </row>
    <row r="64" spans="1:11" x14ac:dyDescent="0.25">
      <c r="A64" s="5">
        <v>90779</v>
      </c>
      <c r="B64" t="s">
        <v>66</v>
      </c>
      <c r="C64" s="11">
        <v>690.53700000000003</v>
      </c>
      <c r="D64" s="12">
        <v>4305.7299999999996</v>
      </c>
      <c r="E64" s="13">
        <v>1</v>
      </c>
      <c r="F64" s="3">
        <v>0.82130000000000003</v>
      </c>
      <c r="G64" s="3">
        <v>1</v>
      </c>
      <c r="H64" s="3">
        <v>0</v>
      </c>
      <c r="I64" s="14">
        <v>122097.16323941565</v>
      </c>
      <c r="J64" s="14">
        <v>0</v>
      </c>
      <c r="K64" s="6">
        <v>-122097.16</v>
      </c>
    </row>
    <row r="65" spans="1:11" x14ac:dyDescent="0.25">
      <c r="A65" s="5">
        <v>91131</v>
      </c>
      <c r="B65" t="s">
        <v>66</v>
      </c>
      <c r="C65" s="11">
        <v>472.45</v>
      </c>
      <c r="D65" s="12">
        <v>4305.7299999999996</v>
      </c>
      <c r="E65" s="13">
        <v>1</v>
      </c>
      <c r="F65" s="3">
        <v>0.21029999999999999</v>
      </c>
      <c r="G65" s="3">
        <v>1</v>
      </c>
      <c r="H65" s="3">
        <v>0</v>
      </c>
      <c r="I65" s="14">
        <v>21390.056086327499</v>
      </c>
      <c r="J65" s="14">
        <v>0</v>
      </c>
      <c r="K65" s="6">
        <v>-21390.06</v>
      </c>
    </row>
    <row r="66" spans="1:11" x14ac:dyDescent="0.25">
      <c r="A66" s="5">
        <v>91958</v>
      </c>
      <c r="B66" t="s">
        <v>67</v>
      </c>
      <c r="C66" s="11">
        <v>1977.4360000000001</v>
      </c>
      <c r="D66" s="12">
        <v>4305.7299999999996</v>
      </c>
      <c r="E66" s="13">
        <v>1</v>
      </c>
      <c r="F66" s="3">
        <v>0.3821</v>
      </c>
      <c r="G66" s="3">
        <v>1</v>
      </c>
      <c r="H66" s="3">
        <v>0</v>
      </c>
      <c r="I66" s="14">
        <v>162665.80673568937</v>
      </c>
      <c r="J66" s="14">
        <v>0</v>
      </c>
      <c r="K66" s="6">
        <v>-162665.81</v>
      </c>
    </row>
    <row r="67" spans="1:11" x14ac:dyDescent="0.25">
      <c r="A67" s="5">
        <v>4346</v>
      </c>
      <c r="B67" t="s">
        <v>68</v>
      </c>
      <c r="C67" s="11">
        <v>147.59100000000001</v>
      </c>
      <c r="D67" s="12">
        <v>4305.7299999999996</v>
      </c>
      <c r="E67" s="13">
        <v>1</v>
      </c>
      <c r="F67" s="3">
        <v>1</v>
      </c>
      <c r="G67" s="3">
        <v>1</v>
      </c>
      <c r="H67" s="3">
        <v>0</v>
      </c>
      <c r="I67" s="14">
        <v>31774.3498215</v>
      </c>
      <c r="J67" s="14">
        <v>0</v>
      </c>
      <c r="K67" s="6">
        <v>-31774.35</v>
      </c>
    </row>
    <row r="68" spans="1:11" x14ac:dyDescent="0.25">
      <c r="A68" s="5">
        <v>79947</v>
      </c>
      <c r="B68" t="s">
        <v>69</v>
      </c>
      <c r="C68" s="11">
        <v>2327.1610000000001</v>
      </c>
      <c r="D68" s="12">
        <v>4305.7299999999996</v>
      </c>
      <c r="E68" s="13">
        <v>1</v>
      </c>
      <c r="F68" s="3">
        <v>0.18459999999999999</v>
      </c>
      <c r="G68" s="3">
        <v>1</v>
      </c>
      <c r="H68" s="3">
        <v>0</v>
      </c>
      <c r="I68" s="14">
        <v>92485.771587251889</v>
      </c>
      <c r="J68" s="14">
        <v>0</v>
      </c>
      <c r="K68" s="6">
        <v>-92485.77</v>
      </c>
    </row>
    <row r="69" spans="1:11" x14ac:dyDescent="0.25">
      <c r="A69" s="5">
        <v>87407</v>
      </c>
      <c r="B69" t="s">
        <v>70</v>
      </c>
      <c r="C69" s="11">
        <v>0</v>
      </c>
      <c r="D69" s="12">
        <v>4305.7299999999996</v>
      </c>
      <c r="E69" s="13">
        <v>1</v>
      </c>
      <c r="F69" s="3">
        <v>1</v>
      </c>
      <c r="G69" s="3">
        <v>1</v>
      </c>
      <c r="H69" s="3">
        <v>0</v>
      </c>
      <c r="I69" s="14">
        <v>0</v>
      </c>
      <c r="J69" s="14">
        <v>0</v>
      </c>
      <c r="K69" s="6">
        <v>0</v>
      </c>
    </row>
    <row r="70" spans="1:11" x14ac:dyDescent="0.25">
      <c r="A70" s="5">
        <v>90758</v>
      </c>
      <c r="B70" t="s">
        <v>71</v>
      </c>
      <c r="C70" s="11">
        <v>0</v>
      </c>
      <c r="D70" s="12">
        <v>4305.7299999999996</v>
      </c>
      <c r="E70" s="13">
        <v>1</v>
      </c>
      <c r="F70" s="3">
        <v>1</v>
      </c>
      <c r="G70" s="3">
        <v>1</v>
      </c>
      <c r="H70" s="3">
        <v>0</v>
      </c>
      <c r="I70" s="14">
        <v>0</v>
      </c>
      <c r="J70" s="14">
        <v>0</v>
      </c>
      <c r="K70" s="6">
        <v>0</v>
      </c>
    </row>
    <row r="71" spans="1:11" x14ac:dyDescent="0.25">
      <c r="A71" s="5">
        <v>92566</v>
      </c>
      <c r="B71" t="s">
        <v>72</v>
      </c>
      <c r="C71" s="11">
        <v>97.713999999999999</v>
      </c>
      <c r="D71" s="12">
        <v>4305.7299999999996</v>
      </c>
      <c r="E71" s="13">
        <v>1</v>
      </c>
      <c r="F71" s="3">
        <v>0.71950000000000003</v>
      </c>
      <c r="G71" s="3">
        <v>1</v>
      </c>
      <c r="H71" s="3">
        <v>0</v>
      </c>
      <c r="I71" s="14">
        <v>15135.765391389499</v>
      </c>
      <c r="J71" s="14">
        <v>0</v>
      </c>
      <c r="K71" s="6">
        <v>-15135.77</v>
      </c>
    </row>
    <row r="72" spans="1:11" x14ac:dyDescent="0.25">
      <c r="A72" s="5">
        <v>85749</v>
      </c>
      <c r="B72" t="s">
        <v>73</v>
      </c>
      <c r="C72" s="11">
        <v>803.91000000000008</v>
      </c>
      <c r="D72" s="12">
        <v>4305.7299999999996</v>
      </c>
      <c r="E72" s="13">
        <v>1</v>
      </c>
      <c r="F72" s="3">
        <v>0.11310000000000001</v>
      </c>
      <c r="G72" s="3">
        <v>1</v>
      </c>
      <c r="H72" s="3">
        <v>0</v>
      </c>
      <c r="I72" s="14">
        <v>19574.326731316498</v>
      </c>
      <c r="J72" s="14">
        <v>0</v>
      </c>
      <c r="K72" s="6">
        <v>-19574.330000000002</v>
      </c>
    </row>
    <row r="73" spans="1:11" x14ac:dyDescent="0.25">
      <c r="A73" s="5">
        <v>4345</v>
      </c>
      <c r="B73" t="s">
        <v>74</v>
      </c>
      <c r="C73" s="11">
        <v>1188.5730000000001</v>
      </c>
      <c r="D73" s="12">
        <v>4305.7299999999996</v>
      </c>
      <c r="E73" s="13">
        <v>1</v>
      </c>
      <c r="F73" s="3">
        <v>0.79510000000000003</v>
      </c>
      <c r="G73" s="3">
        <v>1</v>
      </c>
      <c r="H73" s="3">
        <v>0</v>
      </c>
      <c r="I73" s="14">
        <v>203453.14669789397</v>
      </c>
      <c r="J73" s="14">
        <v>0</v>
      </c>
      <c r="K73" s="6">
        <v>-203453.15</v>
      </c>
    </row>
    <row r="74" spans="1:11" x14ac:dyDescent="0.25">
      <c r="A74" s="5">
        <v>4274</v>
      </c>
      <c r="B74" t="s">
        <v>75</v>
      </c>
      <c r="C74" s="11">
        <v>373.91900000000004</v>
      </c>
      <c r="D74" s="12">
        <v>4359.55</v>
      </c>
      <c r="E74" s="13">
        <v>1.1056999999999999</v>
      </c>
      <c r="F74" s="3">
        <v>0</v>
      </c>
      <c r="G74" s="3">
        <v>0.99301617027242006</v>
      </c>
      <c r="H74" s="3">
        <v>6.983829727579975E-3</v>
      </c>
      <c r="I74" s="14">
        <v>0</v>
      </c>
      <c r="J74" s="14">
        <v>0</v>
      </c>
      <c r="K74" s="6">
        <v>0</v>
      </c>
    </row>
    <row r="75" spans="1:11" x14ac:dyDescent="0.25">
      <c r="A75" s="5">
        <v>4187</v>
      </c>
      <c r="B75" t="s">
        <v>76</v>
      </c>
      <c r="C75" s="11">
        <v>33.82</v>
      </c>
      <c r="D75" s="12">
        <v>4359.55</v>
      </c>
      <c r="E75" s="13">
        <v>1.0923</v>
      </c>
      <c r="F75" s="3">
        <v>1</v>
      </c>
      <c r="G75" s="3">
        <v>1</v>
      </c>
      <c r="H75" s="3">
        <v>0</v>
      </c>
      <c r="I75" s="14">
        <v>8052.4345623150011</v>
      </c>
      <c r="J75" s="14">
        <v>0</v>
      </c>
      <c r="K75" s="6">
        <v>-8052.43</v>
      </c>
    </row>
    <row r="76" spans="1:11" x14ac:dyDescent="0.25">
      <c r="A76" s="5">
        <v>4471</v>
      </c>
      <c r="B76" t="s">
        <v>77</v>
      </c>
      <c r="C76" s="11">
        <v>396.19399999999996</v>
      </c>
      <c r="D76" s="12">
        <v>4359.55</v>
      </c>
      <c r="E76" s="13">
        <v>1.0772999999999999</v>
      </c>
      <c r="F76" s="3">
        <v>0.24890000000000001</v>
      </c>
      <c r="G76" s="3">
        <v>0.99809037637535869</v>
      </c>
      <c r="H76" s="3">
        <v>1.9096236246413248E-3</v>
      </c>
      <c r="I76" s="14">
        <v>23112.716173840443</v>
      </c>
      <c r="J76" s="14">
        <v>132.6631031013867</v>
      </c>
      <c r="K76" s="6">
        <v>-23245.38</v>
      </c>
    </row>
    <row r="77" spans="1:11" x14ac:dyDescent="0.25">
      <c r="A77" s="5">
        <v>89949</v>
      </c>
      <c r="B77" t="s">
        <v>78</v>
      </c>
      <c r="C77" s="11">
        <v>596.60699999999997</v>
      </c>
      <c r="D77" s="12">
        <v>4305.7299999999996</v>
      </c>
      <c r="E77" s="13">
        <v>1</v>
      </c>
      <c r="F77" s="3">
        <v>0.90200000000000002</v>
      </c>
      <c r="G77" s="3">
        <v>1</v>
      </c>
      <c r="H77" s="3">
        <v>0</v>
      </c>
      <c r="I77" s="14">
        <v>115854.17248076099</v>
      </c>
      <c r="J77" s="14">
        <v>0</v>
      </c>
      <c r="K77" s="6">
        <v>-115854.17</v>
      </c>
    </row>
    <row r="78" spans="1:11" x14ac:dyDescent="0.25">
      <c r="A78" s="5">
        <v>90273</v>
      </c>
      <c r="B78" t="s">
        <v>78</v>
      </c>
      <c r="C78" s="11">
        <v>200.923</v>
      </c>
      <c r="D78" s="12">
        <v>4305.7299999999996</v>
      </c>
      <c r="E78" s="13">
        <v>1</v>
      </c>
      <c r="F78" s="3">
        <v>0.9536</v>
      </c>
      <c r="G78" s="3">
        <v>1</v>
      </c>
      <c r="H78" s="3">
        <v>0</v>
      </c>
      <c r="I78" s="14">
        <v>41248.9306015072</v>
      </c>
      <c r="J78" s="14">
        <v>0</v>
      </c>
      <c r="K78" s="6">
        <v>-41248.93</v>
      </c>
    </row>
    <row r="79" spans="1:11" x14ac:dyDescent="0.25">
      <c r="A79" s="5">
        <v>91303</v>
      </c>
      <c r="B79" t="s">
        <v>78</v>
      </c>
      <c r="C79" s="11">
        <v>508.82900000000001</v>
      </c>
      <c r="D79" s="12">
        <v>4305.7299999999996</v>
      </c>
      <c r="E79" s="13">
        <v>1</v>
      </c>
      <c r="F79" s="3">
        <v>0.99880000000000002</v>
      </c>
      <c r="G79" s="3">
        <v>1</v>
      </c>
      <c r="H79" s="3">
        <v>0</v>
      </c>
      <c r="I79" s="14">
        <v>109412.5616910898</v>
      </c>
      <c r="J79" s="14">
        <v>0</v>
      </c>
      <c r="K79" s="6">
        <v>-109412.56</v>
      </c>
    </row>
    <row r="80" spans="1:11" x14ac:dyDescent="0.25">
      <c r="A80" s="5">
        <v>91305</v>
      </c>
      <c r="B80" t="s">
        <v>78</v>
      </c>
      <c r="C80" s="11">
        <v>609.779</v>
      </c>
      <c r="D80" s="12">
        <v>4305.7299999999996</v>
      </c>
      <c r="E80" s="13">
        <v>1</v>
      </c>
      <c r="F80" s="3">
        <v>1</v>
      </c>
      <c r="G80" s="3">
        <v>1</v>
      </c>
      <c r="H80" s="3">
        <v>0</v>
      </c>
      <c r="I80" s="14">
        <v>131277.18668350001</v>
      </c>
      <c r="J80" s="14">
        <v>0</v>
      </c>
      <c r="K80" s="6">
        <v>-131277.19</v>
      </c>
    </row>
    <row r="81" spans="1:11" x14ac:dyDescent="0.25">
      <c r="A81" s="5">
        <v>91307</v>
      </c>
      <c r="B81" t="s">
        <v>78</v>
      </c>
      <c r="C81" s="11">
        <v>631.005</v>
      </c>
      <c r="D81" s="12">
        <v>4305.7299999999996</v>
      </c>
      <c r="E81" s="13">
        <v>1</v>
      </c>
      <c r="F81" s="3">
        <v>0.96889999999999998</v>
      </c>
      <c r="G81" s="3">
        <v>1</v>
      </c>
      <c r="H81" s="3">
        <v>0</v>
      </c>
      <c r="I81" s="14">
        <v>131622.02065079924</v>
      </c>
      <c r="J81" s="14">
        <v>0</v>
      </c>
      <c r="K81" s="6">
        <v>-131622.01999999999</v>
      </c>
    </row>
    <row r="82" spans="1:11" x14ac:dyDescent="0.25">
      <c r="A82" s="5">
        <v>92325</v>
      </c>
      <c r="B82" t="s">
        <v>78</v>
      </c>
      <c r="C82" s="11">
        <v>591.67900000000009</v>
      </c>
      <c r="D82" s="12">
        <v>4305.7299999999996</v>
      </c>
      <c r="E82" s="13">
        <v>1</v>
      </c>
      <c r="F82" s="3">
        <v>0.98109999999999997</v>
      </c>
      <c r="G82" s="3">
        <v>1</v>
      </c>
      <c r="H82" s="3">
        <v>0</v>
      </c>
      <c r="I82" s="14">
        <v>124973.00956396684</v>
      </c>
      <c r="J82" s="14">
        <v>0</v>
      </c>
      <c r="K82" s="6">
        <v>-124973.01</v>
      </c>
    </row>
    <row r="83" spans="1:11" x14ac:dyDescent="0.25">
      <c r="A83" s="5">
        <v>92327</v>
      </c>
      <c r="B83" t="s">
        <v>78</v>
      </c>
      <c r="C83" s="11">
        <v>457.49200000000002</v>
      </c>
      <c r="D83" s="12">
        <v>4305.7299999999996</v>
      </c>
      <c r="E83" s="13">
        <v>1</v>
      </c>
      <c r="F83" s="3">
        <v>0.99380000000000002</v>
      </c>
      <c r="G83" s="3">
        <v>1</v>
      </c>
      <c r="H83" s="3">
        <v>0</v>
      </c>
      <c r="I83" s="14">
        <v>97881.201978960409</v>
      </c>
      <c r="J83" s="14">
        <v>0</v>
      </c>
      <c r="K83" s="6">
        <v>-97881.2</v>
      </c>
    </row>
    <row r="84" spans="1:11" x14ac:dyDescent="0.25">
      <c r="A84" s="5">
        <v>92716</v>
      </c>
      <c r="B84" t="s">
        <v>78</v>
      </c>
      <c r="C84" s="11">
        <v>106.068</v>
      </c>
      <c r="D84" s="12">
        <v>4305.7299999999996</v>
      </c>
      <c r="E84" s="13">
        <v>1</v>
      </c>
      <c r="F84" s="3">
        <v>1</v>
      </c>
      <c r="G84" s="3">
        <v>1</v>
      </c>
      <c r="H84" s="3">
        <v>0</v>
      </c>
      <c r="I84" s="14">
        <v>22835.008481999997</v>
      </c>
      <c r="J84" s="14">
        <v>0</v>
      </c>
      <c r="K84" s="6">
        <v>-22835.01</v>
      </c>
    </row>
    <row r="85" spans="1:11" x14ac:dyDescent="0.25">
      <c r="A85" s="5">
        <v>346763</v>
      </c>
      <c r="B85" t="s">
        <v>78</v>
      </c>
      <c r="C85" s="11">
        <v>328.44200000000001</v>
      </c>
      <c r="D85" s="12">
        <v>4305.7299999999996</v>
      </c>
      <c r="E85" s="13">
        <v>1</v>
      </c>
      <c r="F85" s="3">
        <v>0.83330000000000004</v>
      </c>
      <c r="G85" s="3">
        <v>1</v>
      </c>
      <c r="H85" s="3">
        <v>0</v>
      </c>
      <c r="I85" s="14">
        <v>58921.916889878907</v>
      </c>
      <c r="J85" s="14">
        <v>0</v>
      </c>
      <c r="K85" s="6">
        <v>-58921.919999999998</v>
      </c>
    </row>
    <row r="86" spans="1:11" x14ac:dyDescent="0.25">
      <c r="A86" s="5">
        <v>92987</v>
      </c>
      <c r="B86" t="s">
        <v>79</v>
      </c>
      <c r="C86" s="11">
        <v>336.70400000000001</v>
      </c>
      <c r="D86" s="12">
        <v>4305.7299999999996</v>
      </c>
      <c r="E86" s="13">
        <v>1</v>
      </c>
      <c r="F86" s="3">
        <v>1</v>
      </c>
      <c r="G86" s="3">
        <v>1</v>
      </c>
      <c r="H86" s="3">
        <v>0</v>
      </c>
      <c r="I86" s="14">
        <v>72487.825696</v>
      </c>
      <c r="J86" s="14">
        <v>0</v>
      </c>
      <c r="K86" s="6">
        <v>-72487.83</v>
      </c>
    </row>
    <row r="87" spans="1:11" x14ac:dyDescent="0.25">
      <c r="A87" s="5">
        <v>522074</v>
      </c>
      <c r="B87" t="s">
        <v>80</v>
      </c>
      <c r="C87" s="11">
        <v>0</v>
      </c>
      <c r="D87" s="12">
        <v>4305.7299999999996</v>
      </c>
      <c r="E87" s="13">
        <v>1</v>
      </c>
      <c r="F87" s="3">
        <v>1</v>
      </c>
      <c r="G87" s="3">
        <v>1</v>
      </c>
      <c r="H87" s="3">
        <v>0</v>
      </c>
      <c r="I87" s="14">
        <v>0</v>
      </c>
      <c r="J87" s="14">
        <v>0</v>
      </c>
      <c r="K87" s="6">
        <v>0</v>
      </c>
    </row>
    <row r="88" spans="1:11" x14ac:dyDescent="0.25">
      <c r="A88" s="5">
        <v>4272</v>
      </c>
      <c r="B88" t="s">
        <v>81</v>
      </c>
      <c r="C88" s="11">
        <v>7277.8540000000003</v>
      </c>
      <c r="D88" s="12">
        <v>4359.55</v>
      </c>
      <c r="E88" s="13">
        <v>1</v>
      </c>
      <c r="F88" s="3">
        <v>0.66949999999999998</v>
      </c>
      <c r="G88" s="3">
        <v>0.99634431429281178</v>
      </c>
      <c r="H88" s="3">
        <v>3.6556857071881753E-3</v>
      </c>
      <c r="I88" s="14">
        <v>1058217.7319922764</v>
      </c>
      <c r="J88" s="14">
        <v>11648.116165593981</v>
      </c>
      <c r="K88" s="6">
        <v>-1069865.8500000001</v>
      </c>
    </row>
    <row r="89" spans="1:11" x14ac:dyDescent="0.25">
      <c r="A89" s="5">
        <v>79929</v>
      </c>
      <c r="B89" t="s">
        <v>82</v>
      </c>
      <c r="C89" s="11">
        <v>108.378</v>
      </c>
      <c r="D89" s="12">
        <v>4305.7299999999996</v>
      </c>
      <c r="E89" s="13">
        <v>1</v>
      </c>
      <c r="F89" s="3">
        <v>1</v>
      </c>
      <c r="G89" s="3">
        <v>1</v>
      </c>
      <c r="H89" s="3">
        <v>0</v>
      </c>
      <c r="I89" s="14">
        <v>23332.320297000002</v>
      </c>
      <c r="J89" s="14">
        <v>0</v>
      </c>
      <c r="K89" s="6">
        <v>-23332.32</v>
      </c>
    </row>
    <row r="90" spans="1:11" x14ac:dyDescent="0.25">
      <c r="A90" s="5">
        <v>89869</v>
      </c>
      <c r="B90" t="s">
        <v>83</v>
      </c>
      <c r="C90" s="11">
        <v>383.63100000000003</v>
      </c>
      <c r="D90" s="12">
        <v>4305.7299999999996</v>
      </c>
      <c r="E90" s="13">
        <v>1</v>
      </c>
      <c r="F90" s="3">
        <v>1</v>
      </c>
      <c r="G90" s="3">
        <v>1</v>
      </c>
      <c r="H90" s="3">
        <v>0</v>
      </c>
      <c r="I90" s="14">
        <v>82590.575281500001</v>
      </c>
      <c r="J90" s="14">
        <v>0</v>
      </c>
      <c r="K90" s="6">
        <v>-82590.58</v>
      </c>
    </row>
    <row r="91" spans="1:11" x14ac:dyDescent="0.25">
      <c r="A91" s="5">
        <v>4508</v>
      </c>
      <c r="B91" t="s">
        <v>84</v>
      </c>
      <c r="C91" s="11">
        <v>146.43600000000001</v>
      </c>
      <c r="D91" s="12">
        <v>4305.7299999999996</v>
      </c>
      <c r="E91" s="13">
        <v>1</v>
      </c>
      <c r="F91" s="3">
        <v>1</v>
      </c>
      <c r="G91" s="3">
        <v>0.97889443752418059</v>
      </c>
      <c r="H91" s="3">
        <v>2.1105562475819462E-2</v>
      </c>
      <c r="I91" s="14">
        <v>30860.326411504513</v>
      </c>
      <c r="J91" s="14">
        <v>1996.1025074864649</v>
      </c>
      <c r="K91" s="6">
        <v>-32856.43</v>
      </c>
    </row>
    <row r="92" spans="1:11" x14ac:dyDescent="0.25">
      <c r="A92" s="5">
        <v>4412</v>
      </c>
      <c r="B92" t="s">
        <v>85</v>
      </c>
      <c r="C92" s="11">
        <v>1202.6479999999999</v>
      </c>
      <c r="D92" s="12">
        <v>4359.55</v>
      </c>
      <c r="E92" s="13">
        <v>1</v>
      </c>
      <c r="F92" s="3">
        <v>0.99790000000000001</v>
      </c>
      <c r="G92" s="3">
        <v>0.97607879330113134</v>
      </c>
      <c r="H92" s="3">
        <v>2.392120669886863E-2</v>
      </c>
      <c r="I92" s="14">
        <v>255341.90875801127</v>
      </c>
      <c r="J92" s="14">
        <v>18773.340698120141</v>
      </c>
      <c r="K92" s="6">
        <v>-274115.25</v>
      </c>
    </row>
    <row r="93" spans="1:11" x14ac:dyDescent="0.25">
      <c r="A93" s="5">
        <v>4468</v>
      </c>
      <c r="B93" t="s">
        <v>86</v>
      </c>
      <c r="C93" s="11">
        <v>640.81299999999999</v>
      </c>
      <c r="D93" s="12">
        <v>4359.55</v>
      </c>
      <c r="E93" s="13">
        <v>1</v>
      </c>
      <c r="F93" s="3">
        <v>0.39839999999999998</v>
      </c>
      <c r="G93" s="3">
        <v>0.9893271044126738</v>
      </c>
      <c r="H93" s="3">
        <v>1.0672895587326181E-2</v>
      </c>
      <c r="I93" s="14">
        <v>55055.691047083877</v>
      </c>
      <c r="J93" s="14">
        <v>1781.8281923523757</v>
      </c>
      <c r="K93" s="6">
        <v>-56837.52</v>
      </c>
    </row>
    <row r="94" spans="1:11" x14ac:dyDescent="0.25">
      <c r="A94" s="5">
        <v>79204</v>
      </c>
      <c r="B94" t="s">
        <v>87</v>
      </c>
      <c r="C94" s="11">
        <v>643.50299999999993</v>
      </c>
      <c r="D94" s="12">
        <v>4305.7299999999996</v>
      </c>
      <c r="E94" s="13">
        <v>1</v>
      </c>
      <c r="F94" s="3">
        <v>0.497</v>
      </c>
      <c r="G94" s="3">
        <v>1</v>
      </c>
      <c r="H94" s="3">
        <v>0</v>
      </c>
      <c r="I94" s="14">
        <v>68853.14177892149</v>
      </c>
      <c r="J94" s="14">
        <v>0</v>
      </c>
      <c r="K94" s="6">
        <v>-68853.14</v>
      </c>
    </row>
    <row r="95" spans="1:11" x14ac:dyDescent="0.25">
      <c r="A95" s="5">
        <v>4294</v>
      </c>
      <c r="B95" t="s">
        <v>88</v>
      </c>
      <c r="C95" s="11">
        <v>743.76599999999996</v>
      </c>
      <c r="D95" s="12">
        <v>4305.7299999999996</v>
      </c>
      <c r="E95" s="13">
        <v>1</v>
      </c>
      <c r="F95" s="3">
        <v>0.51870000000000005</v>
      </c>
      <c r="G95" s="3">
        <v>1</v>
      </c>
      <c r="H95" s="3">
        <v>0</v>
      </c>
      <c r="I95" s="14">
        <v>83055.685446033298</v>
      </c>
      <c r="J95" s="14">
        <v>0</v>
      </c>
      <c r="K95" s="6">
        <v>-83055.69</v>
      </c>
    </row>
    <row r="96" spans="1:11" x14ac:dyDescent="0.25">
      <c r="A96" s="5">
        <v>90885</v>
      </c>
      <c r="B96" t="s">
        <v>89</v>
      </c>
      <c r="C96" s="11">
        <v>519.80399999999997</v>
      </c>
      <c r="D96" s="12">
        <v>4305.7299999999996</v>
      </c>
      <c r="E96" s="13">
        <v>1</v>
      </c>
      <c r="F96" s="3">
        <v>0.32550000000000001</v>
      </c>
      <c r="G96" s="3">
        <v>1</v>
      </c>
      <c r="H96" s="3">
        <v>0</v>
      </c>
      <c r="I96" s="14">
        <v>36425.658141872998</v>
      </c>
      <c r="J96" s="14">
        <v>0</v>
      </c>
      <c r="K96" s="6">
        <v>-36425.660000000003</v>
      </c>
    </row>
    <row r="97" spans="1:11" x14ac:dyDescent="0.25">
      <c r="A97" s="5">
        <v>4268</v>
      </c>
      <c r="B97" t="s">
        <v>90</v>
      </c>
      <c r="C97" s="11">
        <v>2865.2200000000003</v>
      </c>
      <c r="D97" s="12">
        <v>4359.55</v>
      </c>
      <c r="E97" s="13">
        <v>1</v>
      </c>
      <c r="F97" s="3">
        <v>2.2000000000000001E-3</v>
      </c>
      <c r="G97" s="3">
        <v>0.99490496597694633</v>
      </c>
      <c r="H97" s="3">
        <v>5.0950340230536814E-3</v>
      </c>
      <c r="I97" s="14">
        <v>1367.01701676373</v>
      </c>
      <c r="J97" s="14">
        <v>21.002000538811078</v>
      </c>
      <c r="K97" s="6">
        <v>-1388.02</v>
      </c>
    </row>
    <row r="98" spans="1:11" x14ac:dyDescent="0.25">
      <c r="A98" s="5">
        <v>6361</v>
      </c>
      <c r="B98" t="s">
        <v>91</v>
      </c>
      <c r="C98" s="11">
        <v>926.88000000000011</v>
      </c>
      <c r="D98" s="12">
        <v>4305.7299999999996</v>
      </c>
      <c r="E98" s="13">
        <v>1</v>
      </c>
      <c r="F98" s="3">
        <v>0.62329999999999997</v>
      </c>
      <c r="G98" s="3">
        <v>1</v>
      </c>
      <c r="H98" s="3">
        <v>0</v>
      </c>
      <c r="I98" s="14">
        <v>124376.24337309602</v>
      </c>
      <c r="J98" s="14">
        <v>0</v>
      </c>
      <c r="K98" s="6">
        <v>-124376.24</v>
      </c>
    </row>
    <row r="99" spans="1:11" x14ac:dyDescent="0.25">
      <c r="A99" s="5">
        <v>81078</v>
      </c>
      <c r="B99" t="s">
        <v>91</v>
      </c>
      <c r="C99" s="11">
        <v>1418.5070000000001</v>
      </c>
      <c r="D99" s="12">
        <v>4305.7299999999996</v>
      </c>
      <c r="E99" s="13">
        <v>1</v>
      </c>
      <c r="F99" s="3">
        <v>0.77039999999999997</v>
      </c>
      <c r="G99" s="3">
        <v>1</v>
      </c>
      <c r="H99" s="3">
        <v>0</v>
      </c>
      <c r="I99" s="14">
        <v>235268.91774963718</v>
      </c>
      <c r="J99" s="14">
        <v>0</v>
      </c>
      <c r="K99" s="6">
        <v>-235268.92</v>
      </c>
    </row>
    <row r="100" spans="1:11" x14ac:dyDescent="0.25">
      <c r="A100" s="5">
        <v>90508</v>
      </c>
      <c r="B100" t="s">
        <v>91</v>
      </c>
      <c r="C100" s="11">
        <v>868.33900000000006</v>
      </c>
      <c r="D100" s="12">
        <v>4305.7299999999996</v>
      </c>
      <c r="E100" s="13">
        <v>1</v>
      </c>
      <c r="F100" s="3">
        <v>0.73760000000000003</v>
      </c>
      <c r="G100" s="3">
        <v>0.99918776778280916</v>
      </c>
      <c r="H100" s="3">
        <v>8.1223221719089501E-4</v>
      </c>
      <c r="I100" s="14">
        <v>137776.17424226631</v>
      </c>
      <c r="J100" s="14">
        <v>335.99164568195494</v>
      </c>
      <c r="K100" s="6">
        <v>-138112.17000000001</v>
      </c>
    </row>
    <row r="101" spans="1:11" x14ac:dyDescent="0.25">
      <c r="A101" s="5">
        <v>90841</v>
      </c>
      <c r="B101" t="s">
        <v>91</v>
      </c>
      <c r="C101" s="11">
        <v>1254.99</v>
      </c>
      <c r="D101" s="12">
        <v>4305.7299999999996</v>
      </c>
      <c r="E101" s="13">
        <v>1</v>
      </c>
      <c r="F101" s="3">
        <v>0.81630000000000003</v>
      </c>
      <c r="G101" s="3">
        <v>1</v>
      </c>
      <c r="H101" s="3">
        <v>0</v>
      </c>
      <c r="I101" s="14">
        <v>220549.89690355049</v>
      </c>
      <c r="J101" s="14">
        <v>0</v>
      </c>
      <c r="K101" s="6">
        <v>-220549.9</v>
      </c>
    </row>
    <row r="102" spans="1:11" x14ac:dyDescent="0.25">
      <c r="A102" s="5">
        <v>90842</v>
      </c>
      <c r="B102" t="s">
        <v>91</v>
      </c>
      <c r="C102" s="11">
        <v>1491.9189999999999</v>
      </c>
      <c r="D102" s="12">
        <v>4305.7299999999996</v>
      </c>
      <c r="E102" s="13">
        <v>1</v>
      </c>
      <c r="F102" s="3">
        <v>0.87749999999999995</v>
      </c>
      <c r="G102" s="3">
        <v>1</v>
      </c>
      <c r="H102" s="3">
        <v>0</v>
      </c>
      <c r="I102" s="14">
        <v>281844.2423687962</v>
      </c>
      <c r="J102" s="14">
        <v>0</v>
      </c>
      <c r="K102" s="6">
        <v>-281844.24</v>
      </c>
    </row>
    <row r="103" spans="1:11" x14ac:dyDescent="0.25">
      <c r="A103" s="5">
        <v>90862</v>
      </c>
      <c r="B103" t="s">
        <v>91</v>
      </c>
      <c r="C103" s="11">
        <v>1085.1170000000002</v>
      </c>
      <c r="D103" s="12">
        <v>4305.7299999999996</v>
      </c>
      <c r="E103" s="13">
        <v>1</v>
      </c>
      <c r="F103" s="3">
        <v>0.78080000000000005</v>
      </c>
      <c r="G103" s="3">
        <v>0.99939887690970797</v>
      </c>
      <c r="H103" s="3">
        <v>6.0112309029205439E-4</v>
      </c>
      <c r="I103" s="14">
        <v>182293.85387270813</v>
      </c>
      <c r="J103" s="14">
        <v>328.94086829490419</v>
      </c>
      <c r="K103" s="6">
        <v>-182622.79</v>
      </c>
    </row>
    <row r="104" spans="1:11" x14ac:dyDescent="0.25">
      <c r="A104" s="5">
        <v>91280</v>
      </c>
      <c r="B104" t="s">
        <v>91</v>
      </c>
      <c r="C104" s="11">
        <v>1173.2199999999998</v>
      </c>
      <c r="D104" s="12">
        <v>4305.7299999999996</v>
      </c>
      <c r="E104" s="13">
        <v>1</v>
      </c>
      <c r="F104" s="3">
        <v>0.74080000000000001</v>
      </c>
      <c r="G104" s="3">
        <v>0.9994488480869903</v>
      </c>
      <c r="H104" s="3">
        <v>5.5115191300970955E-4</v>
      </c>
      <c r="I104" s="14">
        <v>187006.97302515371</v>
      </c>
      <c r="J104" s="14">
        <v>309.3782672107227</v>
      </c>
      <c r="K104" s="6">
        <v>-187316.35</v>
      </c>
    </row>
    <row r="105" spans="1:11" x14ac:dyDescent="0.25">
      <c r="A105" s="5">
        <v>91309</v>
      </c>
      <c r="B105" t="s">
        <v>91</v>
      </c>
      <c r="C105" s="11">
        <v>1177.999</v>
      </c>
      <c r="D105" s="12">
        <v>4305.7299999999996</v>
      </c>
      <c r="E105" s="13">
        <v>1</v>
      </c>
      <c r="F105" s="3">
        <v>0.81279999999999997</v>
      </c>
      <c r="G105" s="3">
        <v>1</v>
      </c>
      <c r="H105" s="3">
        <v>0</v>
      </c>
      <c r="I105" s="14">
        <v>206131.99857673279</v>
      </c>
      <c r="J105" s="14">
        <v>0</v>
      </c>
      <c r="K105" s="6">
        <v>-206132</v>
      </c>
    </row>
    <row r="106" spans="1:11" x14ac:dyDescent="0.25">
      <c r="A106" s="5">
        <v>91339</v>
      </c>
      <c r="B106" t="s">
        <v>91</v>
      </c>
      <c r="C106" s="11">
        <v>988.81099999999992</v>
      </c>
      <c r="D106" s="12">
        <v>4305.7299999999996</v>
      </c>
      <c r="E106" s="13">
        <v>1</v>
      </c>
      <c r="F106" s="3">
        <v>0.85160000000000002</v>
      </c>
      <c r="G106" s="3">
        <v>1</v>
      </c>
      <c r="H106" s="3">
        <v>0</v>
      </c>
      <c r="I106" s="14">
        <v>181286.6147037374</v>
      </c>
      <c r="J106" s="14">
        <v>0</v>
      </c>
      <c r="K106" s="6">
        <v>-181286.61</v>
      </c>
    </row>
    <row r="107" spans="1:11" x14ac:dyDescent="0.25">
      <c r="A107" s="5">
        <v>91949</v>
      </c>
      <c r="B107" t="s">
        <v>91</v>
      </c>
      <c r="C107" s="11">
        <v>1041.952</v>
      </c>
      <c r="D107" s="12">
        <v>4305.7299999999996</v>
      </c>
      <c r="E107" s="13">
        <v>1</v>
      </c>
      <c r="F107" s="3">
        <v>0.54879999999999995</v>
      </c>
      <c r="G107" s="3">
        <v>1</v>
      </c>
      <c r="H107" s="3">
        <v>0</v>
      </c>
      <c r="I107" s="14">
        <v>123105.82774730238</v>
      </c>
      <c r="J107" s="14">
        <v>0</v>
      </c>
      <c r="K107" s="6">
        <v>-123105.83</v>
      </c>
    </row>
    <row r="108" spans="1:11" x14ac:dyDescent="0.25">
      <c r="A108" s="5">
        <v>92318</v>
      </c>
      <c r="B108" t="s">
        <v>91</v>
      </c>
      <c r="C108" s="11">
        <v>825.64400000000001</v>
      </c>
      <c r="D108" s="12">
        <v>4305.7299999999996</v>
      </c>
      <c r="E108" s="13">
        <v>1</v>
      </c>
      <c r="F108" s="3">
        <v>0.66859999999999997</v>
      </c>
      <c r="G108" s="3">
        <v>1</v>
      </c>
      <c r="H108" s="3">
        <v>0</v>
      </c>
      <c r="I108" s="14">
        <v>118843.65468421158</v>
      </c>
      <c r="J108" s="14">
        <v>0</v>
      </c>
      <c r="K108" s="6">
        <v>-118843.65</v>
      </c>
    </row>
    <row r="109" spans="1:11" x14ac:dyDescent="0.25">
      <c r="A109" s="5">
        <v>92320</v>
      </c>
      <c r="B109" t="s">
        <v>91</v>
      </c>
      <c r="C109" s="11">
        <v>922.80100000000004</v>
      </c>
      <c r="D109" s="12">
        <v>4305.7299999999996</v>
      </c>
      <c r="E109" s="13">
        <v>1</v>
      </c>
      <c r="F109" s="3">
        <v>0.54259999999999997</v>
      </c>
      <c r="G109" s="3">
        <v>0.99848235241446348</v>
      </c>
      <c r="H109" s="3">
        <v>1.5176475855365147E-3</v>
      </c>
      <c r="I109" s="14">
        <v>107632.89870460052</v>
      </c>
      <c r="J109" s="14">
        <v>490.79127472308562</v>
      </c>
      <c r="K109" s="6">
        <v>-108123.69</v>
      </c>
    </row>
    <row r="110" spans="1:11" x14ac:dyDescent="0.25">
      <c r="A110" s="5">
        <v>92349</v>
      </c>
      <c r="B110" t="s">
        <v>91</v>
      </c>
      <c r="C110" s="11">
        <v>651.50700000000006</v>
      </c>
      <c r="D110" s="12">
        <v>4305.7299999999996</v>
      </c>
      <c r="E110" s="13">
        <v>1</v>
      </c>
      <c r="F110" s="3">
        <v>0.66049999999999998</v>
      </c>
      <c r="G110" s="3">
        <v>1</v>
      </c>
      <c r="H110" s="3">
        <v>0</v>
      </c>
      <c r="I110" s="14">
        <v>92642.16708950774</v>
      </c>
      <c r="J110" s="14">
        <v>0</v>
      </c>
      <c r="K110" s="6">
        <v>-92642.17</v>
      </c>
    </row>
    <row r="111" spans="1:11" x14ac:dyDescent="0.25">
      <c r="A111" s="5">
        <v>92734</v>
      </c>
      <c r="B111" t="s">
        <v>91</v>
      </c>
      <c r="C111" s="11">
        <v>385.49199999999996</v>
      </c>
      <c r="D111" s="12">
        <v>4305.7299999999996</v>
      </c>
      <c r="E111" s="13">
        <v>1</v>
      </c>
      <c r="F111" s="3">
        <v>0.73919999999999997</v>
      </c>
      <c r="G111" s="3">
        <v>1</v>
      </c>
      <c r="H111" s="3">
        <v>0</v>
      </c>
      <c r="I111" s="14">
        <v>61347.11238015358</v>
      </c>
      <c r="J111" s="14">
        <v>0</v>
      </c>
      <c r="K111" s="6">
        <v>-61347.11</v>
      </c>
    </row>
    <row r="112" spans="1:11" x14ac:dyDescent="0.25">
      <c r="A112" s="5">
        <v>92736</v>
      </c>
      <c r="B112" t="s">
        <v>91</v>
      </c>
      <c r="C112" s="11">
        <v>772.01800000000003</v>
      </c>
      <c r="D112" s="12">
        <v>4305.7299999999996</v>
      </c>
      <c r="E112" s="13">
        <v>1</v>
      </c>
      <c r="F112" s="3">
        <v>0.6885</v>
      </c>
      <c r="G112" s="3">
        <v>0.99917364386695007</v>
      </c>
      <c r="H112" s="3">
        <v>8.2635613304994822E-4</v>
      </c>
      <c r="I112" s="14">
        <v>114337.6173655781</v>
      </c>
      <c r="J112" s="14">
        <v>283.68519904918094</v>
      </c>
      <c r="K112" s="6">
        <v>-114621.3</v>
      </c>
    </row>
    <row r="113" spans="1:11" x14ac:dyDescent="0.25">
      <c r="A113" s="5">
        <v>92863</v>
      </c>
      <c r="B113" t="s">
        <v>91</v>
      </c>
      <c r="C113" s="11">
        <v>741.15700000000004</v>
      </c>
      <c r="D113" s="12">
        <v>4305.7299999999996</v>
      </c>
      <c r="E113" s="13">
        <v>1</v>
      </c>
      <c r="F113" s="3">
        <v>0.48459999999999998</v>
      </c>
      <c r="G113" s="3">
        <v>1</v>
      </c>
      <c r="H113" s="3">
        <v>0</v>
      </c>
      <c r="I113" s="14">
        <v>77323.307354450299</v>
      </c>
      <c r="J113" s="14">
        <v>0</v>
      </c>
      <c r="K113" s="6">
        <v>-77323.31</v>
      </c>
    </row>
    <row r="114" spans="1:11" x14ac:dyDescent="0.25">
      <c r="A114" s="5">
        <v>92865</v>
      </c>
      <c r="B114" t="s">
        <v>91</v>
      </c>
      <c r="C114" s="11">
        <v>633.50800000000004</v>
      </c>
      <c r="D114" s="12">
        <v>4305.7299999999996</v>
      </c>
      <c r="E114" s="13">
        <v>1</v>
      </c>
      <c r="F114" s="3">
        <v>0.85570000000000002</v>
      </c>
      <c r="G114" s="3">
        <v>1</v>
      </c>
      <c r="H114" s="3">
        <v>0</v>
      </c>
      <c r="I114" s="14">
        <v>116705.2606399394</v>
      </c>
      <c r="J114" s="14">
        <v>0</v>
      </c>
      <c r="K114" s="6">
        <v>-116705.26</v>
      </c>
    </row>
    <row r="115" spans="1:11" x14ac:dyDescent="0.25">
      <c r="A115" s="5">
        <v>92997</v>
      </c>
      <c r="B115" t="s">
        <v>91</v>
      </c>
      <c r="C115" s="11">
        <v>745.70699999999999</v>
      </c>
      <c r="D115" s="12">
        <v>4305.7299999999996</v>
      </c>
      <c r="E115" s="13">
        <v>1</v>
      </c>
      <c r="F115" s="3">
        <v>0.76480000000000004</v>
      </c>
      <c r="G115" s="3">
        <v>1</v>
      </c>
      <c r="H115" s="3">
        <v>0</v>
      </c>
      <c r="I115" s="14">
        <v>122781.48916244641</v>
      </c>
      <c r="J115" s="14">
        <v>0</v>
      </c>
      <c r="K115" s="6">
        <v>-122781.49</v>
      </c>
    </row>
    <row r="116" spans="1:11" x14ac:dyDescent="0.25">
      <c r="A116" s="5">
        <v>273398</v>
      </c>
      <c r="B116" t="s">
        <v>91</v>
      </c>
      <c r="C116" s="11">
        <v>748.67100000000005</v>
      </c>
      <c r="D116" s="12">
        <v>4305.7299999999996</v>
      </c>
      <c r="E116" s="13">
        <v>1</v>
      </c>
      <c r="F116" s="3">
        <v>0.72460000000000002</v>
      </c>
      <c r="G116" s="3">
        <v>1</v>
      </c>
      <c r="H116" s="3">
        <v>0</v>
      </c>
      <c r="I116" s="14">
        <v>116790.12894639092</v>
      </c>
      <c r="J116" s="14">
        <v>0</v>
      </c>
      <c r="K116" s="6">
        <v>-116790.13</v>
      </c>
    </row>
    <row r="117" spans="1:11" x14ac:dyDescent="0.25">
      <c r="A117" s="5">
        <v>549803</v>
      </c>
      <c r="B117" t="s">
        <v>91</v>
      </c>
      <c r="C117" s="11">
        <v>450.27</v>
      </c>
      <c r="D117" s="12">
        <v>4305.7299999999996</v>
      </c>
      <c r="E117" s="13">
        <v>1</v>
      </c>
      <c r="F117" s="3">
        <v>0.65359999999999996</v>
      </c>
      <c r="G117" s="3">
        <v>1</v>
      </c>
      <c r="H117" s="3">
        <v>0</v>
      </c>
      <c r="I117" s="14">
        <v>63358.057419227996</v>
      </c>
      <c r="J117" s="14">
        <v>0</v>
      </c>
      <c r="K117" s="6">
        <v>-63358.06</v>
      </c>
    </row>
    <row r="118" spans="1:11" x14ac:dyDescent="0.25">
      <c r="A118" s="5">
        <v>783027</v>
      </c>
      <c r="B118" t="s">
        <v>91</v>
      </c>
      <c r="C118" s="11">
        <v>605.923</v>
      </c>
      <c r="D118" s="12">
        <v>4305.7299999999996</v>
      </c>
      <c r="E118" s="13">
        <v>1</v>
      </c>
      <c r="F118" s="3">
        <v>0.69850000000000001</v>
      </c>
      <c r="G118" s="3">
        <v>0.998789997538855</v>
      </c>
      <c r="H118" s="3">
        <v>1.210002461145006E-3</v>
      </c>
      <c r="I118" s="14">
        <v>91007.006687346322</v>
      </c>
      <c r="J118" s="14">
        <v>330.75632218326825</v>
      </c>
      <c r="K118" s="6">
        <v>-91337.76</v>
      </c>
    </row>
    <row r="119" spans="1:11" x14ac:dyDescent="0.25">
      <c r="A119" s="5">
        <v>934316</v>
      </c>
      <c r="B119" t="s">
        <v>91</v>
      </c>
      <c r="C119" s="11">
        <v>786.25200000000007</v>
      </c>
      <c r="D119" s="12">
        <v>4305.7299999999996</v>
      </c>
      <c r="E119" s="13">
        <v>1</v>
      </c>
      <c r="F119" s="3">
        <v>0.80269999999999997</v>
      </c>
      <c r="G119" s="3">
        <v>0.99918068165320084</v>
      </c>
      <c r="H119" s="3">
        <v>8.1931834679910341E-4</v>
      </c>
      <c r="I119" s="14">
        <v>135761.25755164525</v>
      </c>
      <c r="J119" s="14">
        <v>333.96869396796836</v>
      </c>
      <c r="K119" s="6">
        <v>-136095.23000000001</v>
      </c>
    </row>
    <row r="120" spans="1:11" x14ac:dyDescent="0.25">
      <c r="A120" s="5">
        <v>4481</v>
      </c>
      <c r="B120" t="s">
        <v>92</v>
      </c>
      <c r="C120" s="11">
        <v>453.35500000000002</v>
      </c>
      <c r="D120" s="12">
        <v>4359.55</v>
      </c>
      <c r="E120" s="13">
        <v>1.0458000000000001</v>
      </c>
      <c r="F120" s="3">
        <v>0</v>
      </c>
      <c r="G120" s="3">
        <v>0.99414558360867145</v>
      </c>
      <c r="H120" s="3">
        <v>5.8544163913285914E-3</v>
      </c>
      <c r="I120" s="14">
        <v>0</v>
      </c>
      <c r="J120" s="14">
        <v>0</v>
      </c>
      <c r="K120" s="6">
        <v>0</v>
      </c>
    </row>
    <row r="121" spans="1:11" x14ac:dyDescent="0.25">
      <c r="A121" s="5">
        <v>79983</v>
      </c>
      <c r="B121" t="s">
        <v>93</v>
      </c>
      <c r="C121" s="11">
        <v>456.19200000000001</v>
      </c>
      <c r="D121" s="12">
        <v>4305.7299999999996</v>
      </c>
      <c r="E121" s="13">
        <v>1</v>
      </c>
      <c r="F121" s="3">
        <v>0.69689999999999996</v>
      </c>
      <c r="G121" s="3">
        <v>1</v>
      </c>
      <c r="H121" s="3">
        <v>0</v>
      </c>
      <c r="I121" s="14">
        <v>68443.928170675194</v>
      </c>
      <c r="J121" s="14">
        <v>0</v>
      </c>
      <c r="K121" s="6">
        <v>-68443.929999999993</v>
      </c>
    </row>
    <row r="122" spans="1:11" x14ac:dyDescent="0.25">
      <c r="A122" s="5">
        <v>10972</v>
      </c>
      <c r="B122" t="s">
        <v>94</v>
      </c>
      <c r="C122" s="11">
        <v>560.52799999999991</v>
      </c>
      <c r="D122" s="12">
        <v>4305.7299999999996</v>
      </c>
      <c r="E122" s="13">
        <v>1</v>
      </c>
      <c r="F122" s="3">
        <v>0.28639999999999999</v>
      </c>
      <c r="G122" s="3">
        <v>1</v>
      </c>
      <c r="H122" s="3">
        <v>0</v>
      </c>
      <c r="I122" s="14">
        <v>34561.065468300789</v>
      </c>
      <c r="J122" s="14">
        <v>0</v>
      </c>
      <c r="K122" s="6">
        <v>-34561.07</v>
      </c>
    </row>
    <row r="123" spans="1:11" x14ac:dyDescent="0.25">
      <c r="A123" s="5">
        <v>4355</v>
      </c>
      <c r="B123" t="s">
        <v>95</v>
      </c>
      <c r="C123" s="11">
        <v>3322.288</v>
      </c>
      <c r="D123" s="12">
        <v>4305.7299999999996</v>
      </c>
      <c r="E123" s="13">
        <v>1</v>
      </c>
      <c r="F123" s="3">
        <v>0.2918</v>
      </c>
      <c r="G123" s="3">
        <v>0.99828495306621612</v>
      </c>
      <c r="H123" s="3">
        <v>1.7150469337838287E-3</v>
      </c>
      <c r="I123" s="14">
        <v>208350.18362366225</v>
      </c>
      <c r="J123" s="14">
        <v>1073.8327042179446</v>
      </c>
      <c r="K123" s="6">
        <v>-209424.02</v>
      </c>
    </row>
    <row r="124" spans="1:11" x14ac:dyDescent="0.25">
      <c r="A124" s="5">
        <v>79226</v>
      </c>
      <c r="B124" t="s">
        <v>96</v>
      </c>
      <c r="C124" s="11">
        <v>1596.0139999999999</v>
      </c>
      <c r="D124" s="12">
        <v>4359.55</v>
      </c>
      <c r="E124" s="13">
        <v>1.0036</v>
      </c>
      <c r="F124" s="3">
        <v>0.43490000000000001</v>
      </c>
      <c r="G124" s="3">
        <v>0.99410180096910472</v>
      </c>
      <c r="H124" s="3">
        <v>5.8981990308952887E-3</v>
      </c>
      <c r="I124" s="14">
        <v>150948.66790883968</v>
      </c>
      <c r="J124" s="14">
        <v>2686.8232787836669</v>
      </c>
      <c r="K124" s="6">
        <v>-153635.49</v>
      </c>
    </row>
    <row r="125" spans="1:11" x14ac:dyDescent="0.25">
      <c r="A125" s="5">
        <v>4515</v>
      </c>
      <c r="B125" t="s">
        <v>97</v>
      </c>
      <c r="C125" s="11">
        <v>176.102</v>
      </c>
      <c r="D125" s="12">
        <v>4359.55</v>
      </c>
      <c r="E125" s="13">
        <v>1</v>
      </c>
      <c r="F125" s="3">
        <v>0.53359999999999996</v>
      </c>
      <c r="G125" s="3">
        <v>1</v>
      </c>
      <c r="H125" s="3">
        <v>0</v>
      </c>
      <c r="I125" s="14">
        <v>20482.915648988001</v>
      </c>
      <c r="J125" s="14">
        <v>0</v>
      </c>
      <c r="K125" s="6">
        <v>-20482.919999999998</v>
      </c>
    </row>
    <row r="126" spans="1:11" x14ac:dyDescent="0.25">
      <c r="A126" s="5">
        <v>4169</v>
      </c>
      <c r="B126" t="s">
        <v>98</v>
      </c>
      <c r="C126" s="11">
        <v>737.66800000000001</v>
      </c>
      <c r="D126" s="12">
        <v>4359.55</v>
      </c>
      <c r="E126" s="13">
        <v>1</v>
      </c>
      <c r="F126" s="3">
        <v>0.66839999999999999</v>
      </c>
      <c r="G126" s="3">
        <v>1</v>
      </c>
      <c r="H126" s="3">
        <v>0</v>
      </c>
      <c r="I126" s="14">
        <v>107475.39569254802</v>
      </c>
      <c r="J126" s="14">
        <v>0</v>
      </c>
      <c r="K126" s="6">
        <v>-107475.4</v>
      </c>
    </row>
    <row r="127" spans="1:11" x14ac:dyDescent="0.25">
      <c r="A127" s="5">
        <v>89871</v>
      </c>
      <c r="B127" t="s">
        <v>99</v>
      </c>
      <c r="C127" s="11">
        <v>98.837000000000003</v>
      </c>
      <c r="D127" s="12">
        <v>4305.7299999999996</v>
      </c>
      <c r="E127" s="13">
        <v>1</v>
      </c>
      <c r="F127" s="3">
        <v>0.8306</v>
      </c>
      <c r="G127" s="3">
        <v>1</v>
      </c>
      <c r="H127" s="3">
        <v>0</v>
      </c>
      <c r="I127" s="14">
        <v>17673.732557495303</v>
      </c>
      <c r="J127" s="14">
        <v>0</v>
      </c>
      <c r="K127" s="6">
        <v>-17673.73</v>
      </c>
    </row>
    <row r="128" spans="1:11" x14ac:dyDescent="0.25">
      <c r="A128" s="5">
        <v>4231</v>
      </c>
      <c r="B128" t="s">
        <v>100</v>
      </c>
      <c r="C128" s="11">
        <v>16.555</v>
      </c>
      <c r="D128" s="12">
        <v>4359.55</v>
      </c>
      <c r="E128" s="13">
        <v>1.1237999999999999</v>
      </c>
      <c r="F128" s="3">
        <v>1</v>
      </c>
      <c r="G128" s="3">
        <v>1</v>
      </c>
      <c r="H128" s="3">
        <v>0</v>
      </c>
      <c r="I128" s="14">
        <v>4055.3643605474995</v>
      </c>
      <c r="J128" s="14">
        <v>0</v>
      </c>
      <c r="K128" s="6">
        <v>-4055.36</v>
      </c>
    </row>
    <row r="129" spans="1:11" x14ac:dyDescent="0.25">
      <c r="A129" s="5">
        <v>4397</v>
      </c>
      <c r="B129" t="s">
        <v>101</v>
      </c>
      <c r="C129" s="11">
        <v>2149.0650000000001</v>
      </c>
      <c r="D129" s="12">
        <v>4359.55</v>
      </c>
      <c r="E129" s="13">
        <v>1.0548</v>
      </c>
      <c r="F129" s="3">
        <v>0.20019999999999999</v>
      </c>
      <c r="G129" s="3">
        <v>0.98240243528712734</v>
      </c>
      <c r="H129" s="3">
        <v>1.7597564712872694E-2</v>
      </c>
      <c r="I129" s="14">
        <v>97181.778607019092</v>
      </c>
      <c r="J129" s="14">
        <v>5222.3892465695753</v>
      </c>
      <c r="K129" s="6">
        <v>-102404.17</v>
      </c>
    </row>
    <row r="130" spans="1:11" x14ac:dyDescent="0.25">
      <c r="A130" s="5">
        <v>81041</v>
      </c>
      <c r="B130" t="s">
        <v>102</v>
      </c>
      <c r="C130" s="11">
        <v>261.28999999999996</v>
      </c>
      <c r="D130" s="12">
        <v>4305.7299999999996</v>
      </c>
      <c r="E130" s="13">
        <v>1</v>
      </c>
      <c r="F130" s="3">
        <v>1</v>
      </c>
      <c r="G130" s="3">
        <v>1</v>
      </c>
      <c r="H130" s="3">
        <v>0</v>
      </c>
      <c r="I130" s="14">
        <v>56252.20958499999</v>
      </c>
      <c r="J130" s="14">
        <v>0</v>
      </c>
      <c r="K130" s="6">
        <v>-56252.21</v>
      </c>
    </row>
    <row r="131" spans="1:11" x14ac:dyDescent="0.25">
      <c r="A131" s="5">
        <v>4224</v>
      </c>
      <c r="B131" t="s">
        <v>103</v>
      </c>
      <c r="C131" s="11">
        <v>188.76599999999999</v>
      </c>
      <c r="D131" s="12">
        <v>4359.55</v>
      </c>
      <c r="E131" s="13">
        <v>1.1237999999999999</v>
      </c>
      <c r="F131" s="3">
        <v>0.1283</v>
      </c>
      <c r="G131" s="3">
        <v>1</v>
      </c>
      <c r="H131" s="3">
        <v>0</v>
      </c>
      <c r="I131" s="14">
        <v>5932.6827429600071</v>
      </c>
      <c r="J131" s="14">
        <v>0</v>
      </c>
      <c r="K131" s="6">
        <v>-5932.68</v>
      </c>
    </row>
    <row r="132" spans="1:11" x14ac:dyDescent="0.25">
      <c r="A132" s="5">
        <v>4513</v>
      </c>
      <c r="B132" t="s">
        <v>104</v>
      </c>
      <c r="C132" s="11">
        <v>59.690999999999995</v>
      </c>
      <c r="D132" s="12">
        <v>4359.55</v>
      </c>
      <c r="E132" s="13">
        <v>1</v>
      </c>
      <c r="F132" s="3">
        <v>0</v>
      </c>
      <c r="G132" s="3">
        <v>1</v>
      </c>
      <c r="H132" s="3">
        <v>0</v>
      </c>
      <c r="I132" s="14">
        <v>0</v>
      </c>
      <c r="J132" s="14">
        <v>0</v>
      </c>
      <c r="K132" s="6">
        <v>0</v>
      </c>
    </row>
    <row r="133" spans="1:11" x14ac:dyDescent="0.25">
      <c r="A133" s="5">
        <v>4171</v>
      </c>
      <c r="B133" t="s">
        <v>105</v>
      </c>
      <c r="C133" s="11">
        <v>101.55199999999999</v>
      </c>
      <c r="D133" s="12">
        <v>4359.55</v>
      </c>
      <c r="E133" s="13">
        <v>1.0001</v>
      </c>
      <c r="F133" s="3">
        <v>2.76E-2</v>
      </c>
      <c r="G133" s="3">
        <v>0.99793541624053994</v>
      </c>
      <c r="H133" s="3">
        <v>2.0645837594600123E-3</v>
      </c>
      <c r="I133" s="14">
        <v>609.75461138119135</v>
      </c>
      <c r="J133" s="14">
        <v>3.7844817833682907</v>
      </c>
      <c r="K133" s="6">
        <v>-613.54</v>
      </c>
    </row>
    <row r="134" spans="1:11" x14ac:dyDescent="0.25">
      <c r="A134" s="5">
        <v>4305</v>
      </c>
      <c r="B134" t="s">
        <v>106</v>
      </c>
      <c r="C134" s="11">
        <v>342.755</v>
      </c>
      <c r="D134" s="12">
        <v>4305.7299999999996</v>
      </c>
      <c r="E134" s="13">
        <v>1</v>
      </c>
      <c r="F134" s="3">
        <v>0.22220000000000001</v>
      </c>
      <c r="G134" s="3">
        <v>1</v>
      </c>
      <c r="H134" s="3">
        <v>0</v>
      </c>
      <c r="I134" s="14">
        <v>16396.254501126499</v>
      </c>
      <c r="J134" s="14">
        <v>0</v>
      </c>
      <c r="K134" s="6">
        <v>-16396.25</v>
      </c>
    </row>
    <row r="135" spans="1:11" x14ac:dyDescent="0.25">
      <c r="A135" s="5">
        <v>4362</v>
      </c>
      <c r="B135" t="s">
        <v>107</v>
      </c>
      <c r="C135" s="11">
        <v>335.88100000000003</v>
      </c>
      <c r="D135" s="12">
        <v>4305.7299999999996</v>
      </c>
      <c r="E135" s="13">
        <v>1</v>
      </c>
      <c r="F135" s="3">
        <v>0.46400000000000002</v>
      </c>
      <c r="G135" s="3">
        <v>1</v>
      </c>
      <c r="H135" s="3">
        <v>0</v>
      </c>
      <c r="I135" s="14">
        <v>33552.139236616</v>
      </c>
      <c r="J135" s="14">
        <v>0</v>
      </c>
      <c r="K135" s="6">
        <v>-33552.14</v>
      </c>
    </row>
    <row r="136" spans="1:11" x14ac:dyDescent="0.25">
      <c r="A136" s="5">
        <v>4269</v>
      </c>
      <c r="B136" t="s">
        <v>108</v>
      </c>
      <c r="C136" s="11">
        <v>6652.1619999999994</v>
      </c>
      <c r="D136" s="12">
        <v>4359.55</v>
      </c>
      <c r="E136" s="13">
        <v>1</v>
      </c>
      <c r="F136" s="3">
        <v>0.76619999999999999</v>
      </c>
      <c r="G136" s="3">
        <v>0.99156337168522057</v>
      </c>
      <c r="H136" s="3">
        <v>8.4366283147794107E-3</v>
      </c>
      <c r="I136" s="14">
        <v>1101633.4327816518</v>
      </c>
      <c r="J136" s="14">
        <v>28119.448772247906</v>
      </c>
      <c r="K136" s="6">
        <v>-1129752.8799999999</v>
      </c>
    </row>
    <row r="137" spans="1:11" x14ac:dyDescent="0.25">
      <c r="A137" s="5">
        <v>4284</v>
      </c>
      <c r="B137" t="s">
        <v>109</v>
      </c>
      <c r="C137" s="11">
        <v>6742.7519999999995</v>
      </c>
      <c r="D137" s="12">
        <v>4359.55</v>
      </c>
      <c r="E137" s="13">
        <v>1</v>
      </c>
      <c r="F137" s="3">
        <v>0.77649999999999997</v>
      </c>
      <c r="G137" s="3">
        <v>0.99794846811263593</v>
      </c>
      <c r="H137" s="3">
        <v>2.0515318873640556E-3</v>
      </c>
      <c r="I137" s="14">
        <v>1138933.6638900326</v>
      </c>
      <c r="J137" s="14">
        <v>7024.0863242621535</v>
      </c>
      <c r="K137" s="6">
        <v>-1145957.75</v>
      </c>
    </row>
    <row r="138" spans="1:11" x14ac:dyDescent="0.25">
      <c r="A138" s="5">
        <v>4378</v>
      </c>
      <c r="B138" t="s">
        <v>110</v>
      </c>
      <c r="C138" s="11">
        <v>2999.6260000000002</v>
      </c>
      <c r="D138" s="12">
        <v>4359.55</v>
      </c>
      <c r="E138" s="13">
        <v>1</v>
      </c>
      <c r="F138" s="3">
        <v>0.25359999999999999</v>
      </c>
      <c r="G138" s="3">
        <v>0.99541225166751135</v>
      </c>
      <c r="H138" s="3">
        <v>4.5877483324887024E-3</v>
      </c>
      <c r="I138" s="14">
        <v>165055.88275374175</v>
      </c>
      <c r="J138" s="14">
        <v>2282.1745953068553</v>
      </c>
      <c r="K138" s="6">
        <v>-167338.06</v>
      </c>
    </row>
    <row r="139" spans="1:11" x14ac:dyDescent="0.25">
      <c r="A139" s="5">
        <v>90328</v>
      </c>
      <c r="B139" t="s">
        <v>111</v>
      </c>
      <c r="C139" s="11">
        <v>224.179</v>
      </c>
      <c r="D139" s="12">
        <v>4305.7299999999996</v>
      </c>
      <c r="E139" s="13">
        <v>1</v>
      </c>
      <c r="F139" s="3">
        <v>0.79649999999999999</v>
      </c>
      <c r="G139" s="3">
        <v>1</v>
      </c>
      <c r="H139" s="3">
        <v>0</v>
      </c>
      <c r="I139" s="14">
        <v>38441.250333807751</v>
      </c>
      <c r="J139" s="14">
        <v>0</v>
      </c>
      <c r="K139" s="6">
        <v>-38441.25</v>
      </c>
    </row>
    <row r="140" spans="1:11" x14ac:dyDescent="0.25">
      <c r="A140" s="5">
        <v>90327</v>
      </c>
      <c r="B140" t="s">
        <v>112</v>
      </c>
      <c r="C140" s="11">
        <v>943.09999999999991</v>
      </c>
      <c r="D140" s="12">
        <v>4305.7299999999996</v>
      </c>
      <c r="E140" s="13">
        <v>1</v>
      </c>
      <c r="F140" s="3">
        <v>0.81110000000000004</v>
      </c>
      <c r="G140" s="3">
        <v>1</v>
      </c>
      <c r="H140" s="3">
        <v>0</v>
      </c>
      <c r="I140" s="14">
        <v>164683.06586946498</v>
      </c>
      <c r="J140" s="14">
        <v>0</v>
      </c>
      <c r="K140" s="6">
        <v>-164683.07</v>
      </c>
    </row>
    <row r="141" spans="1:11" x14ac:dyDescent="0.25">
      <c r="A141" s="5">
        <v>79971</v>
      </c>
      <c r="B141" t="s">
        <v>113</v>
      </c>
      <c r="C141" s="11">
        <v>240.858</v>
      </c>
      <c r="D141" s="12">
        <v>4305.7299999999996</v>
      </c>
      <c r="E141" s="13">
        <v>1</v>
      </c>
      <c r="F141" s="3">
        <v>1</v>
      </c>
      <c r="G141" s="3">
        <v>1</v>
      </c>
      <c r="H141" s="3">
        <v>0</v>
      </c>
      <c r="I141" s="14">
        <v>51853.475816999999</v>
      </c>
      <c r="J141" s="14">
        <v>0</v>
      </c>
      <c r="K141" s="6">
        <v>-51853.48</v>
      </c>
    </row>
    <row r="142" spans="1:11" x14ac:dyDescent="0.25">
      <c r="A142" s="5">
        <v>79055</v>
      </c>
      <c r="B142" t="s">
        <v>114</v>
      </c>
      <c r="C142" s="11">
        <v>576.11300000000006</v>
      </c>
      <c r="D142" s="12">
        <v>4305.7299999999996</v>
      </c>
      <c r="E142" s="13">
        <v>1</v>
      </c>
      <c r="F142" s="3">
        <v>0.83</v>
      </c>
      <c r="G142" s="3">
        <v>1</v>
      </c>
      <c r="H142" s="3">
        <v>0</v>
      </c>
      <c r="I142" s="14">
        <v>102944.36164083499</v>
      </c>
      <c r="J142" s="14">
        <v>0</v>
      </c>
      <c r="K142" s="6">
        <v>-102944.36</v>
      </c>
    </row>
    <row r="143" spans="1:11" x14ac:dyDescent="0.25">
      <c r="A143" s="5">
        <v>78888</v>
      </c>
      <c r="B143" t="s">
        <v>115</v>
      </c>
      <c r="C143" s="11">
        <v>476.40600000000001</v>
      </c>
      <c r="D143" s="12">
        <v>4305.7299999999996</v>
      </c>
      <c r="E143" s="13">
        <v>1</v>
      </c>
      <c r="F143" s="3">
        <v>0.93989999999999996</v>
      </c>
      <c r="G143" s="3">
        <v>1</v>
      </c>
      <c r="H143" s="3">
        <v>0</v>
      </c>
      <c r="I143" s="14">
        <v>96399.697121828096</v>
      </c>
      <c r="J143" s="14">
        <v>0</v>
      </c>
      <c r="K143" s="6">
        <v>-96399.7</v>
      </c>
    </row>
    <row r="144" spans="1:11" x14ac:dyDescent="0.25">
      <c r="A144" s="5">
        <v>79905</v>
      </c>
      <c r="B144" t="s">
        <v>116</v>
      </c>
      <c r="C144" s="11">
        <v>724.51499999999999</v>
      </c>
      <c r="D144" s="12">
        <v>4305.7299999999996</v>
      </c>
      <c r="E144" s="13">
        <v>1</v>
      </c>
      <c r="F144" s="3">
        <v>0.25</v>
      </c>
      <c r="G144" s="3">
        <v>1</v>
      </c>
      <c r="H144" s="3">
        <v>0</v>
      </c>
      <c r="I144" s="14">
        <v>38994.574636874997</v>
      </c>
      <c r="J144" s="14">
        <v>0</v>
      </c>
      <c r="K144" s="6">
        <v>-38994.57</v>
      </c>
    </row>
    <row r="145" spans="1:11" x14ac:dyDescent="0.25">
      <c r="A145" s="5">
        <v>4470</v>
      </c>
      <c r="B145" t="s">
        <v>117</v>
      </c>
      <c r="C145" s="11">
        <v>1764.6390000000001</v>
      </c>
      <c r="D145" s="12">
        <v>4359.55</v>
      </c>
      <c r="E145" s="13">
        <v>1.0197000000000001</v>
      </c>
      <c r="F145" s="3">
        <v>7.9799999999999996E-2</v>
      </c>
      <c r="G145" s="3">
        <v>0.99569416249045839</v>
      </c>
      <c r="H145" s="3">
        <v>4.3058375095415876E-3</v>
      </c>
      <c r="I145" s="14">
        <v>31165.120628023004</v>
      </c>
      <c r="J145" s="14">
        <v>404.31675843278532</v>
      </c>
      <c r="K145" s="6">
        <v>-31569.439999999999</v>
      </c>
    </row>
    <row r="146" spans="1:11" x14ac:dyDescent="0.25">
      <c r="A146" s="5">
        <v>89758</v>
      </c>
      <c r="B146" t="s">
        <v>118</v>
      </c>
      <c r="C146" s="11">
        <v>723.31499999999994</v>
      </c>
      <c r="D146" s="12">
        <v>4305.7299999999996</v>
      </c>
      <c r="E146" s="13">
        <v>1</v>
      </c>
      <c r="F146" s="3">
        <v>0.22470000000000001</v>
      </c>
      <c r="G146" s="3">
        <v>1</v>
      </c>
      <c r="H146" s="3">
        <v>0</v>
      </c>
      <c r="I146" s="14">
        <v>34990.273831763247</v>
      </c>
      <c r="J146" s="14">
        <v>0</v>
      </c>
      <c r="K146" s="6">
        <v>-34990.269999999997</v>
      </c>
    </row>
    <row r="147" spans="1:11" x14ac:dyDescent="0.25">
      <c r="A147" s="5">
        <v>1001161</v>
      </c>
      <c r="B147" t="s">
        <v>118</v>
      </c>
      <c r="C147" s="11">
        <v>248.22800000000001</v>
      </c>
      <c r="D147" s="12">
        <v>4305.7299999999996</v>
      </c>
      <c r="E147" s="13">
        <v>1</v>
      </c>
      <c r="F147" s="3">
        <v>0.20699999999999999</v>
      </c>
      <c r="G147" s="3">
        <v>1</v>
      </c>
      <c r="H147" s="3">
        <v>0</v>
      </c>
      <c r="I147" s="14">
        <v>11062.108425653998</v>
      </c>
      <c r="J147" s="14">
        <v>0</v>
      </c>
      <c r="K147" s="6">
        <v>-11062.11</v>
      </c>
    </row>
    <row r="148" spans="1:11" x14ac:dyDescent="0.25">
      <c r="A148" s="5">
        <v>4484</v>
      </c>
      <c r="B148" t="s">
        <v>119</v>
      </c>
      <c r="C148" s="11">
        <v>214.83600000000001</v>
      </c>
      <c r="D148" s="12">
        <v>4359.55</v>
      </c>
      <c r="E148" s="13">
        <v>1</v>
      </c>
      <c r="F148" s="3">
        <v>0.1613</v>
      </c>
      <c r="G148" s="3">
        <v>0.99686103553182215</v>
      </c>
      <c r="H148" s="3">
        <v>3.1389644681778061E-3</v>
      </c>
      <c r="I148" s="14">
        <v>7529.8740754663513</v>
      </c>
      <c r="J148" s="14">
        <v>71.131300141947108</v>
      </c>
      <c r="K148" s="6">
        <v>-7601.01</v>
      </c>
    </row>
    <row r="149" spans="1:11" x14ac:dyDescent="0.25">
      <c r="A149" s="5">
        <v>81029</v>
      </c>
      <c r="B149" t="s">
        <v>120</v>
      </c>
      <c r="C149" s="11">
        <v>545.40700000000004</v>
      </c>
      <c r="D149" s="12">
        <v>4305.7299999999996</v>
      </c>
      <c r="E149" s="13">
        <v>1</v>
      </c>
      <c r="F149" s="3">
        <v>0.80320000000000003</v>
      </c>
      <c r="G149" s="3">
        <v>1</v>
      </c>
      <c r="H149" s="3">
        <v>0</v>
      </c>
      <c r="I149" s="14">
        <v>94310.751329537612</v>
      </c>
      <c r="J149" s="14">
        <v>0</v>
      </c>
      <c r="K149" s="6">
        <v>-94310.75</v>
      </c>
    </row>
    <row r="150" spans="1:11" x14ac:dyDescent="0.25">
      <c r="A150" s="5">
        <v>78858</v>
      </c>
      <c r="B150" t="s">
        <v>121</v>
      </c>
      <c r="C150" s="11">
        <v>70.34899999999999</v>
      </c>
      <c r="D150" s="12">
        <v>4305.7299999999996</v>
      </c>
      <c r="E150" s="13">
        <v>1</v>
      </c>
      <c r="F150" s="3">
        <v>0.5</v>
      </c>
      <c r="G150" s="3">
        <v>1</v>
      </c>
      <c r="H150" s="3">
        <v>0</v>
      </c>
      <c r="I150" s="14">
        <v>7572.5949942499983</v>
      </c>
      <c r="J150" s="14">
        <v>0</v>
      </c>
      <c r="K150" s="6">
        <v>-7572.59</v>
      </c>
    </row>
    <row r="151" spans="1:11" x14ac:dyDescent="0.25">
      <c r="A151" s="5">
        <v>4400</v>
      </c>
      <c r="B151" t="s">
        <v>122</v>
      </c>
      <c r="C151" s="11">
        <v>126.69800000000001</v>
      </c>
      <c r="D151" s="12">
        <v>4305.7299999999996</v>
      </c>
      <c r="E151" s="13">
        <v>1</v>
      </c>
      <c r="F151" s="3">
        <v>0.17610000000000001</v>
      </c>
      <c r="G151" s="3">
        <v>0.97486067445708335</v>
      </c>
      <c r="H151" s="3">
        <v>2.5139325542916646E-2</v>
      </c>
      <c r="I151" s="14">
        <v>4682.6151304936593</v>
      </c>
      <c r="J151" s="14">
        <v>362.26033906812245</v>
      </c>
      <c r="K151" s="6">
        <v>-5044.88</v>
      </c>
    </row>
    <row r="152" spans="1:11" x14ac:dyDescent="0.25">
      <c r="A152" s="5">
        <v>79047</v>
      </c>
      <c r="B152" t="s">
        <v>123</v>
      </c>
      <c r="C152" s="11">
        <v>1391.6410000000001</v>
      </c>
      <c r="D152" s="12">
        <v>4305.7299999999996</v>
      </c>
      <c r="E152" s="13">
        <v>1</v>
      </c>
      <c r="F152" s="3">
        <v>0.2296</v>
      </c>
      <c r="G152" s="3">
        <v>0.99965801499316986</v>
      </c>
      <c r="H152" s="3">
        <v>3.4198500683012446E-4</v>
      </c>
      <c r="I152" s="14">
        <v>68764.984386907439</v>
      </c>
      <c r="J152" s="14">
        <v>70.573916186899027</v>
      </c>
      <c r="K152" s="6">
        <v>-68835.56</v>
      </c>
    </row>
    <row r="153" spans="1:11" x14ac:dyDescent="0.25">
      <c r="A153" s="5">
        <v>80001</v>
      </c>
      <c r="B153" t="s">
        <v>124</v>
      </c>
      <c r="C153" s="11">
        <v>215.93200000000002</v>
      </c>
      <c r="D153" s="12">
        <v>4305.7299999999996</v>
      </c>
      <c r="E153" s="13">
        <v>1</v>
      </c>
      <c r="F153" s="3">
        <v>0.4708</v>
      </c>
      <c r="G153" s="3">
        <v>1</v>
      </c>
      <c r="H153" s="3">
        <v>0</v>
      </c>
      <c r="I153" s="14">
        <v>21886.194719074403</v>
      </c>
      <c r="J153" s="14">
        <v>0</v>
      </c>
      <c r="K153" s="6">
        <v>-21886.19</v>
      </c>
    </row>
    <row r="154" spans="1:11" x14ac:dyDescent="0.25">
      <c r="A154" s="5">
        <v>4282</v>
      </c>
      <c r="B154" t="s">
        <v>125</v>
      </c>
      <c r="C154" s="11">
        <v>18720.182000000001</v>
      </c>
      <c r="D154" s="12">
        <v>4359.55</v>
      </c>
      <c r="E154" s="13">
        <v>1</v>
      </c>
      <c r="F154" s="3">
        <v>1</v>
      </c>
      <c r="G154" s="3">
        <v>0.99494123815479618</v>
      </c>
      <c r="H154" s="3">
        <v>5.0587618452038307E-3</v>
      </c>
      <c r="I154" s="14">
        <v>4059935.7972249677</v>
      </c>
      <c r="J154" s="14">
        <v>61928.024040099495</v>
      </c>
      <c r="K154" s="6">
        <v>-4121863.82</v>
      </c>
    </row>
    <row r="155" spans="1:11" x14ac:dyDescent="0.25">
      <c r="A155" s="5">
        <v>91934</v>
      </c>
      <c r="B155" t="s">
        <v>126</v>
      </c>
      <c r="C155" s="11">
        <v>210.982</v>
      </c>
      <c r="D155" s="12">
        <v>4305.7299999999996</v>
      </c>
      <c r="E155" s="13">
        <v>1</v>
      </c>
      <c r="F155" s="3">
        <v>1</v>
      </c>
      <c r="G155" s="3">
        <v>1</v>
      </c>
      <c r="H155" s="3">
        <v>0</v>
      </c>
      <c r="I155" s="14">
        <v>45421.576343000001</v>
      </c>
      <c r="J155" s="14">
        <v>0</v>
      </c>
      <c r="K155" s="6">
        <v>-45421.58</v>
      </c>
    </row>
    <row r="156" spans="1:11" x14ac:dyDescent="0.25">
      <c r="A156" s="5">
        <v>4446</v>
      </c>
      <c r="B156" t="s">
        <v>127</v>
      </c>
      <c r="C156" s="11">
        <v>7907.14</v>
      </c>
      <c r="D156" s="12">
        <v>4359.55</v>
      </c>
      <c r="E156" s="13">
        <v>1</v>
      </c>
      <c r="F156" s="3">
        <v>0.5675</v>
      </c>
      <c r="G156" s="3">
        <v>0.99349017861721989</v>
      </c>
      <c r="H156" s="3">
        <v>6.5098213827801564E-3</v>
      </c>
      <c r="I156" s="14">
        <v>971763.40361329215</v>
      </c>
      <c r="J156" s="14">
        <v>19102.37157849862</v>
      </c>
      <c r="K156" s="6">
        <v>-990865.78</v>
      </c>
    </row>
    <row r="157" spans="1:11" x14ac:dyDescent="0.25">
      <c r="A157" s="5">
        <v>4453</v>
      </c>
      <c r="B157" t="s">
        <v>128</v>
      </c>
      <c r="C157" s="11">
        <v>5129.174</v>
      </c>
      <c r="D157" s="12">
        <v>4359.55</v>
      </c>
      <c r="E157" s="13">
        <v>1.0414000000000001</v>
      </c>
      <c r="F157" s="3">
        <v>0.7137</v>
      </c>
      <c r="G157" s="3">
        <v>1</v>
      </c>
      <c r="H157" s="3">
        <v>0</v>
      </c>
      <c r="I157" s="14">
        <v>830983.44075548928</v>
      </c>
      <c r="J157" s="14">
        <v>0</v>
      </c>
      <c r="K157" s="6">
        <v>-830983.44</v>
      </c>
    </row>
    <row r="158" spans="1:11" x14ac:dyDescent="0.25">
      <c r="A158" s="5">
        <v>4410</v>
      </c>
      <c r="B158" t="s">
        <v>129</v>
      </c>
      <c r="C158" s="11">
        <v>6390.1689999999999</v>
      </c>
      <c r="D158" s="12">
        <v>4359.55</v>
      </c>
      <c r="E158" s="13">
        <v>1</v>
      </c>
      <c r="F158" s="3">
        <v>0.69410000000000005</v>
      </c>
      <c r="G158" s="3">
        <v>0.99774467495968633</v>
      </c>
      <c r="H158" s="3">
        <v>2.2553250403137106E-3</v>
      </c>
      <c r="I158" s="14">
        <v>964640.46165118983</v>
      </c>
      <c r="J158" s="14">
        <v>6541.486542585485</v>
      </c>
      <c r="K158" s="6">
        <v>-971181.95</v>
      </c>
    </row>
    <row r="159" spans="1:11" x14ac:dyDescent="0.25">
      <c r="A159" s="5">
        <v>4244</v>
      </c>
      <c r="B159" t="s">
        <v>130</v>
      </c>
      <c r="C159" s="11">
        <v>5989.3989999999994</v>
      </c>
      <c r="D159" s="12">
        <v>4359.55</v>
      </c>
      <c r="E159" s="13">
        <v>1.0157</v>
      </c>
      <c r="F159" s="3">
        <v>0.1278</v>
      </c>
      <c r="G159" s="3">
        <v>0.99527655668600401</v>
      </c>
      <c r="H159" s="3">
        <v>4.7234433139960331E-3</v>
      </c>
      <c r="I159" s="14">
        <v>168668.89273338235</v>
      </c>
      <c r="J159" s="14">
        <v>2401.4369121083078</v>
      </c>
      <c r="K159" s="6">
        <v>-171070.33</v>
      </c>
    </row>
    <row r="160" spans="1:11" x14ac:dyDescent="0.25">
      <c r="A160" s="5">
        <v>4395</v>
      </c>
      <c r="B160" t="s">
        <v>131</v>
      </c>
      <c r="C160" s="11">
        <v>146.73099999999999</v>
      </c>
      <c r="D160" s="12">
        <v>4359.55</v>
      </c>
      <c r="E160" s="13">
        <v>1</v>
      </c>
      <c r="F160" s="3">
        <v>1</v>
      </c>
      <c r="G160" s="3">
        <v>0.98520139422597863</v>
      </c>
      <c r="H160" s="3">
        <v>1.4798605774021345E-2</v>
      </c>
      <c r="I160" s="14">
        <v>31510.737108525551</v>
      </c>
      <c r="J160" s="14">
        <v>1419.9583319233552</v>
      </c>
      <c r="K160" s="6">
        <v>-32930.699999999997</v>
      </c>
    </row>
    <row r="161" spans="1:11" x14ac:dyDescent="0.25">
      <c r="A161" s="5">
        <v>4191</v>
      </c>
      <c r="B161" t="s">
        <v>132</v>
      </c>
      <c r="C161" s="11">
        <v>1424.231</v>
      </c>
      <c r="D161" s="12">
        <v>4305.7299999999996</v>
      </c>
      <c r="E161" s="13">
        <v>1</v>
      </c>
      <c r="F161" s="3">
        <v>0.55940000000000001</v>
      </c>
      <c r="G161" s="3">
        <v>1</v>
      </c>
      <c r="H161" s="3">
        <v>0</v>
      </c>
      <c r="I161" s="14">
        <v>171521.94539733109</v>
      </c>
      <c r="J161" s="14">
        <v>0</v>
      </c>
      <c r="K161" s="6">
        <v>-171521.95</v>
      </c>
    </row>
    <row r="162" spans="1:11" x14ac:dyDescent="0.25">
      <c r="A162" s="5">
        <v>79385</v>
      </c>
      <c r="B162" t="s">
        <v>133</v>
      </c>
      <c r="C162" s="11">
        <v>1197.95</v>
      </c>
      <c r="D162" s="12">
        <v>4359.55</v>
      </c>
      <c r="E162" s="13">
        <v>1</v>
      </c>
      <c r="F162" s="3">
        <v>0.2666</v>
      </c>
      <c r="G162" s="3">
        <v>0</v>
      </c>
      <c r="H162" s="3">
        <v>1</v>
      </c>
      <c r="I162" s="14">
        <v>0</v>
      </c>
      <c r="J162" s="14">
        <v>208848.69167077501</v>
      </c>
      <c r="K162" s="6">
        <v>-208848.69</v>
      </c>
    </row>
    <row r="163" spans="1:11" x14ac:dyDescent="0.25">
      <c r="A163" s="5">
        <v>6362</v>
      </c>
      <c r="B163" t="s">
        <v>134</v>
      </c>
      <c r="C163" s="11">
        <v>583.42499999999995</v>
      </c>
      <c r="D163" s="12">
        <v>4305.7299999999996</v>
      </c>
      <c r="E163" s="13">
        <v>1</v>
      </c>
      <c r="F163" s="3">
        <v>0.31319999999999998</v>
      </c>
      <c r="G163" s="3">
        <v>1</v>
      </c>
      <c r="H163" s="3">
        <v>0</v>
      </c>
      <c r="I163" s="14">
        <v>39339.024425414995</v>
      </c>
      <c r="J163" s="14">
        <v>0</v>
      </c>
      <c r="K163" s="6">
        <v>-39339.019999999997</v>
      </c>
    </row>
    <row r="164" spans="1:11" x14ac:dyDescent="0.25">
      <c r="A164" s="5">
        <v>79886</v>
      </c>
      <c r="B164" t="s">
        <v>135</v>
      </c>
      <c r="C164" s="11">
        <v>430.66199999999998</v>
      </c>
      <c r="D164" s="12">
        <v>4305.7299999999996</v>
      </c>
      <c r="E164" s="13">
        <v>1</v>
      </c>
      <c r="F164" s="3">
        <v>0.1767</v>
      </c>
      <c r="G164" s="3">
        <v>1</v>
      </c>
      <c r="H164" s="3">
        <v>0</v>
      </c>
      <c r="I164" s="14">
        <v>16382.866780952098</v>
      </c>
      <c r="J164" s="14">
        <v>0</v>
      </c>
      <c r="K164" s="6">
        <v>-16382.87</v>
      </c>
    </row>
    <row r="165" spans="1:11" x14ac:dyDescent="0.25">
      <c r="A165" s="5">
        <v>88299</v>
      </c>
      <c r="B165" t="s">
        <v>136</v>
      </c>
      <c r="C165" s="11">
        <v>1047.1089999999999</v>
      </c>
      <c r="D165" s="12">
        <v>4305.7299999999996</v>
      </c>
      <c r="E165" s="13">
        <v>1</v>
      </c>
      <c r="F165" s="3">
        <v>0.44640000000000002</v>
      </c>
      <c r="G165" s="3">
        <v>1</v>
      </c>
      <c r="H165" s="3">
        <v>0</v>
      </c>
      <c r="I165" s="14">
        <v>100631.25192360238</v>
      </c>
      <c r="J165" s="14">
        <v>0</v>
      </c>
      <c r="K165" s="6">
        <v>-100631.25</v>
      </c>
    </row>
    <row r="166" spans="1:11" x14ac:dyDescent="0.25">
      <c r="A166" s="5">
        <v>4242</v>
      </c>
      <c r="B166" t="s">
        <v>137</v>
      </c>
      <c r="C166" s="11">
        <v>55590.070999999996</v>
      </c>
      <c r="D166" s="12">
        <v>4359.55</v>
      </c>
      <c r="E166" s="13">
        <v>1.0189999999999999</v>
      </c>
      <c r="F166" s="3">
        <v>0.315</v>
      </c>
      <c r="G166" s="3">
        <v>0.98580031656802702</v>
      </c>
      <c r="H166" s="3">
        <v>1.4199683431973026E-2</v>
      </c>
      <c r="I166" s="14">
        <v>3834269.0777276284</v>
      </c>
      <c r="J166" s="14">
        <v>165688.95195615929</v>
      </c>
      <c r="K166" s="6">
        <v>-3999958.03</v>
      </c>
    </row>
    <row r="167" spans="1:11" x14ac:dyDescent="0.25">
      <c r="A167" s="5">
        <v>4198</v>
      </c>
      <c r="B167" t="s">
        <v>138</v>
      </c>
      <c r="C167" s="11">
        <v>22.957000000000001</v>
      </c>
      <c r="D167" s="12">
        <v>4305.7299999999996</v>
      </c>
      <c r="E167" s="13">
        <v>1</v>
      </c>
      <c r="F167" s="3">
        <v>1</v>
      </c>
      <c r="G167" s="3">
        <v>1</v>
      </c>
      <c r="H167" s="3">
        <v>0</v>
      </c>
      <c r="I167" s="14">
        <v>4942.3321804999996</v>
      </c>
      <c r="J167" s="14">
        <v>0</v>
      </c>
      <c r="K167" s="6">
        <v>-4942.33</v>
      </c>
    </row>
    <row r="168" spans="1:11" x14ac:dyDescent="0.25">
      <c r="A168" s="5">
        <v>4158</v>
      </c>
      <c r="B168" t="s">
        <v>139</v>
      </c>
      <c r="C168" s="11">
        <v>4002.0329999999999</v>
      </c>
      <c r="D168" s="12">
        <v>4359.55</v>
      </c>
      <c r="E168" s="13">
        <v>1.0109999999999999</v>
      </c>
      <c r="F168" s="3">
        <v>1</v>
      </c>
      <c r="G168" s="3">
        <v>0.99723738680723717</v>
      </c>
      <c r="H168" s="3">
        <v>2.7626131927628583E-3</v>
      </c>
      <c r="I168" s="14">
        <v>879512.54885473056</v>
      </c>
      <c r="J168" s="14">
        <v>7309.4521008052525</v>
      </c>
      <c r="K168" s="6">
        <v>-886822</v>
      </c>
    </row>
    <row r="169" spans="1:11" x14ac:dyDescent="0.25">
      <c r="A169" s="5">
        <v>4474</v>
      </c>
      <c r="B169" t="s">
        <v>140</v>
      </c>
      <c r="C169" s="11">
        <v>2872.9450000000002</v>
      </c>
      <c r="D169" s="12">
        <v>4359.55</v>
      </c>
      <c r="E169" s="13">
        <v>1.0154000000000001</v>
      </c>
      <c r="F169" s="3">
        <v>0.57089999999999996</v>
      </c>
      <c r="G169" s="3">
        <v>0.98970519854110695</v>
      </c>
      <c r="H169" s="3">
        <v>1.0294801458893109E-2</v>
      </c>
      <c r="I169" s="14">
        <v>359287.43782142457</v>
      </c>
      <c r="J169" s="14">
        <v>11211.801790568268</v>
      </c>
      <c r="K169" s="6">
        <v>-370499.24</v>
      </c>
    </row>
    <row r="170" spans="1:11" x14ac:dyDescent="0.25">
      <c r="A170" s="5">
        <v>90138</v>
      </c>
      <c r="B170" t="s">
        <v>141</v>
      </c>
      <c r="C170" s="11">
        <v>761.42499999999995</v>
      </c>
      <c r="D170" s="12">
        <v>4305.7299999999996</v>
      </c>
      <c r="E170" s="13">
        <v>1</v>
      </c>
      <c r="F170" s="3">
        <v>0.505</v>
      </c>
      <c r="G170" s="3">
        <v>1</v>
      </c>
      <c r="H170" s="3">
        <v>0</v>
      </c>
      <c r="I170" s="14">
        <v>82781.884247562499</v>
      </c>
      <c r="J170" s="14">
        <v>0</v>
      </c>
      <c r="K170" s="6">
        <v>-82781.88</v>
      </c>
    </row>
    <row r="171" spans="1:11" x14ac:dyDescent="0.25">
      <c r="A171" s="5">
        <v>5186</v>
      </c>
      <c r="B171" t="s">
        <v>142</v>
      </c>
      <c r="C171" s="11">
        <v>738.58399999999995</v>
      </c>
      <c r="D171" s="12">
        <v>4305.7299999999996</v>
      </c>
      <c r="E171" s="13">
        <v>1</v>
      </c>
      <c r="F171" s="3">
        <v>0.88349999999999995</v>
      </c>
      <c r="G171" s="3">
        <v>1</v>
      </c>
      <c r="H171" s="3">
        <v>0</v>
      </c>
      <c r="I171" s="14">
        <v>140482.829673186</v>
      </c>
      <c r="J171" s="14">
        <v>0</v>
      </c>
      <c r="K171" s="6">
        <v>-140482.82999999999</v>
      </c>
    </row>
    <row r="172" spans="1:11" x14ac:dyDescent="0.25">
      <c r="A172" s="5">
        <v>92316</v>
      </c>
      <c r="B172" t="s">
        <v>143</v>
      </c>
      <c r="C172" s="11">
        <v>713.99900000000002</v>
      </c>
      <c r="D172" s="12">
        <v>4305.7299999999996</v>
      </c>
      <c r="E172" s="13">
        <v>1</v>
      </c>
      <c r="F172" s="3">
        <v>0.32840000000000003</v>
      </c>
      <c r="G172" s="3">
        <v>1</v>
      </c>
      <c r="H172" s="3">
        <v>0</v>
      </c>
      <c r="I172" s="14">
        <v>50479.791132313403</v>
      </c>
      <c r="J172" s="14">
        <v>0</v>
      </c>
      <c r="K172" s="6">
        <v>-50479.79</v>
      </c>
    </row>
    <row r="173" spans="1:11" x14ac:dyDescent="0.25">
      <c r="A173" s="5">
        <v>85448</v>
      </c>
      <c r="B173" t="s">
        <v>144</v>
      </c>
      <c r="C173" s="11">
        <v>525.80700000000002</v>
      </c>
      <c r="D173" s="12">
        <v>4305.7299999999996</v>
      </c>
      <c r="E173" s="13">
        <v>1</v>
      </c>
      <c r="F173" s="3">
        <v>1</v>
      </c>
      <c r="G173" s="3">
        <v>0.99991728383951217</v>
      </c>
      <c r="H173" s="3">
        <v>8.2716160487879766E-5</v>
      </c>
      <c r="I173" s="14">
        <v>113189.78530654858</v>
      </c>
      <c r="J173" s="14">
        <v>28.090196854246511</v>
      </c>
      <c r="K173" s="6">
        <v>-113217.88</v>
      </c>
    </row>
    <row r="174" spans="1:11" x14ac:dyDescent="0.25">
      <c r="A174" s="5">
        <v>4486</v>
      </c>
      <c r="B174" t="s">
        <v>145</v>
      </c>
      <c r="C174" s="11">
        <v>594.428</v>
      </c>
      <c r="D174" s="12">
        <v>4359.55</v>
      </c>
      <c r="E174" s="13">
        <v>1.026</v>
      </c>
      <c r="F174" s="3">
        <v>0.27539999999999998</v>
      </c>
      <c r="G174" s="3">
        <v>0.992880680912824</v>
      </c>
      <c r="H174" s="3">
        <v>7.1193190871759607E-3</v>
      </c>
      <c r="I174" s="14">
        <v>36351.244420184674</v>
      </c>
      <c r="J174" s="14">
        <v>781.95531412281139</v>
      </c>
      <c r="K174" s="6">
        <v>-37133.199999999997</v>
      </c>
    </row>
    <row r="175" spans="1:11" x14ac:dyDescent="0.25">
      <c r="A175" s="5">
        <v>79391</v>
      </c>
      <c r="B175" t="s">
        <v>146</v>
      </c>
      <c r="C175" s="11">
        <v>313.42</v>
      </c>
      <c r="D175" s="12">
        <v>4305.7299999999996</v>
      </c>
      <c r="E175" s="13">
        <v>1</v>
      </c>
      <c r="F175" s="3">
        <v>0.43590000000000001</v>
      </c>
      <c r="G175" s="3">
        <v>0</v>
      </c>
      <c r="H175" s="3">
        <v>1</v>
      </c>
      <c r="I175" s="14">
        <v>0</v>
      </c>
      <c r="J175" s="14">
        <v>88237.181509190996</v>
      </c>
      <c r="K175" s="6">
        <v>-88237.18</v>
      </c>
    </row>
    <row r="176" spans="1:11" x14ac:dyDescent="0.25">
      <c r="A176" s="5">
        <v>81027</v>
      </c>
      <c r="B176" t="s">
        <v>147</v>
      </c>
      <c r="C176" s="11">
        <v>639.94999999999993</v>
      </c>
      <c r="D176" s="12">
        <v>4305.7299999999996</v>
      </c>
      <c r="E176" s="13">
        <v>1</v>
      </c>
      <c r="F176" s="3">
        <v>0.21</v>
      </c>
      <c r="G176" s="3">
        <v>1</v>
      </c>
      <c r="H176" s="3">
        <v>0</v>
      </c>
      <c r="I176" s="14">
        <v>28932.245091749992</v>
      </c>
      <c r="J176" s="14">
        <v>0</v>
      </c>
      <c r="K176" s="6">
        <v>-28932.25</v>
      </c>
    </row>
    <row r="177" spans="1:11" x14ac:dyDescent="0.25">
      <c r="A177" s="5">
        <v>4177</v>
      </c>
      <c r="B177" t="s">
        <v>148</v>
      </c>
      <c r="C177" s="11">
        <v>113.181</v>
      </c>
      <c r="D177" s="12">
        <v>4359.55</v>
      </c>
      <c r="E177" s="13">
        <v>1.0484</v>
      </c>
      <c r="F177" s="3">
        <v>1</v>
      </c>
      <c r="G177" s="3">
        <v>1</v>
      </c>
      <c r="H177" s="3">
        <v>0</v>
      </c>
      <c r="I177" s="14">
        <v>25864.983540591002</v>
      </c>
      <c r="J177" s="14">
        <v>0</v>
      </c>
      <c r="K177" s="6">
        <v>-25864.98</v>
      </c>
    </row>
    <row r="178" spans="1:11" x14ac:dyDescent="0.25">
      <c r="A178" s="5">
        <v>79403</v>
      </c>
      <c r="B178" t="s">
        <v>149</v>
      </c>
      <c r="C178" s="11">
        <v>707.04600000000005</v>
      </c>
      <c r="D178" s="12">
        <v>4305.7299999999996</v>
      </c>
      <c r="E178" s="13">
        <v>1</v>
      </c>
      <c r="F178" s="3">
        <v>0.40629999999999999</v>
      </c>
      <c r="G178" s="3">
        <v>3.1085050007243487E-3</v>
      </c>
      <c r="H178" s="3">
        <v>0.99689149499927565</v>
      </c>
      <c r="I178" s="14">
        <v>192.24845560894707</v>
      </c>
      <c r="J178" s="14">
        <v>184961.11501700623</v>
      </c>
      <c r="K178" s="6">
        <v>-185153.36</v>
      </c>
    </row>
    <row r="179" spans="1:11" x14ac:dyDescent="0.25">
      <c r="A179" s="5">
        <v>79381</v>
      </c>
      <c r="B179" t="s">
        <v>150</v>
      </c>
      <c r="C179" s="11">
        <v>453.97699999999998</v>
      </c>
      <c r="D179" s="12">
        <v>4305.7299999999996</v>
      </c>
      <c r="E179" s="13">
        <v>1</v>
      </c>
      <c r="F179" s="3">
        <v>0.90539999999999998</v>
      </c>
      <c r="G179" s="3">
        <v>0</v>
      </c>
      <c r="H179" s="3">
        <v>1</v>
      </c>
      <c r="I179" s="14">
        <v>0</v>
      </c>
      <c r="J179" s="14">
        <v>265468.13134280004</v>
      </c>
      <c r="K179" s="6">
        <v>-265468.13</v>
      </c>
    </row>
    <row r="180" spans="1:11" x14ac:dyDescent="0.25">
      <c r="A180" s="5">
        <v>10386</v>
      </c>
      <c r="B180" t="s">
        <v>151</v>
      </c>
      <c r="C180" s="11">
        <v>111.756</v>
      </c>
      <c r="D180" s="12">
        <v>4359.55</v>
      </c>
      <c r="E180" s="13">
        <v>1</v>
      </c>
      <c r="F180" s="3">
        <v>0.7</v>
      </c>
      <c r="G180" s="3">
        <v>0.92880003657728094</v>
      </c>
      <c r="H180" s="3">
        <v>7.1199963422719059E-2</v>
      </c>
      <c r="I180" s="14">
        <v>15838.08903918171</v>
      </c>
      <c r="J180" s="14">
        <v>3642.3492114548726</v>
      </c>
      <c r="K180" s="6">
        <v>-19480.439999999999</v>
      </c>
    </row>
    <row r="181" spans="1:11" x14ac:dyDescent="0.25">
      <c r="A181" s="5">
        <v>91773</v>
      </c>
      <c r="B181" t="s">
        <v>152</v>
      </c>
      <c r="C181" s="11">
        <v>121.69</v>
      </c>
      <c r="D181" s="12">
        <v>4305.7299999999996</v>
      </c>
      <c r="E181" s="13">
        <v>1</v>
      </c>
      <c r="F181" s="3">
        <v>0.9304</v>
      </c>
      <c r="G181" s="3">
        <v>1</v>
      </c>
      <c r="H181" s="3">
        <v>0</v>
      </c>
      <c r="I181" s="14">
        <v>24374.818477724002</v>
      </c>
      <c r="J181" s="14">
        <v>0</v>
      </c>
      <c r="K181" s="6">
        <v>-24374.82</v>
      </c>
    </row>
    <row r="182" spans="1:11" x14ac:dyDescent="0.25">
      <c r="A182" s="5">
        <v>4370</v>
      </c>
      <c r="B182" t="s">
        <v>153</v>
      </c>
      <c r="C182" s="11">
        <v>963.24300000000005</v>
      </c>
      <c r="D182" s="12">
        <v>4359.55</v>
      </c>
      <c r="E182" s="13">
        <v>1</v>
      </c>
      <c r="F182" s="3">
        <v>6.0400000000000002E-2</v>
      </c>
      <c r="G182" s="3">
        <v>0.948400687962351</v>
      </c>
      <c r="H182" s="3">
        <v>5.1599312037649003E-2</v>
      </c>
      <c r="I182" s="14">
        <v>12027.526651225688</v>
      </c>
      <c r="J182" s="14">
        <v>1963.1325934119434</v>
      </c>
      <c r="K182" s="6">
        <v>-13990.66</v>
      </c>
    </row>
    <row r="183" spans="1:11" x14ac:dyDescent="0.25">
      <c r="A183" s="5">
        <v>4381</v>
      </c>
      <c r="B183" t="s">
        <v>154</v>
      </c>
      <c r="C183" s="11">
        <v>2324.0549999999998</v>
      </c>
      <c r="D183" s="12">
        <v>4359.55</v>
      </c>
      <c r="E183" s="13">
        <v>1</v>
      </c>
      <c r="F183" s="3">
        <v>0.4587</v>
      </c>
      <c r="G183" s="3">
        <v>1</v>
      </c>
      <c r="H183" s="3">
        <v>0</v>
      </c>
      <c r="I183" s="14">
        <v>232373.61222235876</v>
      </c>
      <c r="J183" s="14">
        <v>0</v>
      </c>
      <c r="K183" s="6">
        <v>-232373.61</v>
      </c>
    </row>
    <row r="184" spans="1:11" x14ac:dyDescent="0.25">
      <c r="A184" s="5">
        <v>79467</v>
      </c>
      <c r="B184" t="s">
        <v>155</v>
      </c>
      <c r="C184" s="11">
        <v>581.03</v>
      </c>
      <c r="D184" s="12">
        <v>4305.7299999999996</v>
      </c>
      <c r="E184" s="13">
        <v>1</v>
      </c>
      <c r="F184" s="3">
        <v>1</v>
      </c>
      <c r="G184" s="3">
        <v>1</v>
      </c>
      <c r="H184" s="3">
        <v>0</v>
      </c>
      <c r="I184" s="14">
        <v>125087.91509499999</v>
      </c>
      <c r="J184" s="14">
        <v>0</v>
      </c>
      <c r="K184" s="6">
        <v>-125087.92</v>
      </c>
    </row>
    <row r="185" spans="1:11" x14ac:dyDescent="0.25">
      <c r="A185" s="5">
        <v>90533</v>
      </c>
      <c r="B185" t="s">
        <v>156</v>
      </c>
      <c r="C185" s="11">
        <v>290.303</v>
      </c>
      <c r="D185" s="12">
        <v>4305.7299999999996</v>
      </c>
      <c r="E185" s="13">
        <v>1</v>
      </c>
      <c r="F185" s="3">
        <v>0.438</v>
      </c>
      <c r="G185" s="3">
        <v>1</v>
      </c>
      <c r="H185" s="3">
        <v>0</v>
      </c>
      <c r="I185" s="14">
        <v>27374.262762561</v>
      </c>
      <c r="J185" s="14">
        <v>0</v>
      </c>
      <c r="K185" s="6">
        <v>-27374.26</v>
      </c>
    </row>
    <row r="186" spans="1:11" x14ac:dyDescent="0.25">
      <c r="A186" s="5">
        <v>4160</v>
      </c>
      <c r="B186" t="s">
        <v>157</v>
      </c>
      <c r="C186" s="11">
        <v>230.23</v>
      </c>
      <c r="D186" s="12">
        <v>4359.55</v>
      </c>
      <c r="E186" s="13">
        <v>1.0227999999999999</v>
      </c>
      <c r="F186" s="3">
        <v>1</v>
      </c>
      <c r="G186" s="3">
        <v>0.9914594121397815</v>
      </c>
      <c r="H186" s="3">
        <v>8.5405878602184907E-3</v>
      </c>
      <c r="I186" s="14">
        <v>50890.795563825901</v>
      </c>
      <c r="J186" s="14">
        <v>1315.1440355522939</v>
      </c>
      <c r="K186" s="6">
        <v>-52205.94</v>
      </c>
    </row>
    <row r="187" spans="1:11" x14ac:dyDescent="0.25">
      <c r="A187" s="5">
        <v>89556</v>
      </c>
      <c r="B187" t="s">
        <v>158</v>
      </c>
      <c r="C187" s="11">
        <v>183.756</v>
      </c>
      <c r="D187" s="12">
        <v>4305.7299999999996</v>
      </c>
      <c r="E187" s="13">
        <v>1</v>
      </c>
      <c r="F187" s="3">
        <v>0.8095</v>
      </c>
      <c r="G187" s="3">
        <v>1</v>
      </c>
      <c r="H187" s="3">
        <v>0</v>
      </c>
      <c r="I187" s="14">
        <v>32023.970643093002</v>
      </c>
      <c r="J187" s="14">
        <v>0</v>
      </c>
      <c r="K187" s="6">
        <v>-32023.97</v>
      </c>
    </row>
    <row r="188" spans="1:11" x14ac:dyDescent="0.25">
      <c r="A188" s="5">
        <v>4479</v>
      </c>
      <c r="B188" t="s">
        <v>159</v>
      </c>
      <c r="C188" s="11">
        <v>116.87100000000001</v>
      </c>
      <c r="D188" s="12">
        <v>4359.55</v>
      </c>
      <c r="E188" s="13">
        <v>1.0961000000000001</v>
      </c>
      <c r="F188" s="3">
        <v>0.24</v>
      </c>
      <c r="G188" s="3">
        <v>1</v>
      </c>
      <c r="H188" s="3">
        <v>0</v>
      </c>
      <c r="I188" s="14">
        <v>6701.6207457552619</v>
      </c>
      <c r="J188" s="14">
        <v>0</v>
      </c>
      <c r="K188" s="6">
        <v>-6701.62</v>
      </c>
    </row>
    <row r="189" spans="1:11" x14ac:dyDescent="0.25">
      <c r="A189" s="5">
        <v>4416</v>
      </c>
      <c r="B189" t="s">
        <v>160</v>
      </c>
      <c r="C189" s="11">
        <v>824.61599999999999</v>
      </c>
      <c r="D189" s="12">
        <v>4359.55</v>
      </c>
      <c r="E189" s="13">
        <v>1</v>
      </c>
      <c r="F189" s="3">
        <v>0.23250000000000001</v>
      </c>
      <c r="G189" s="3">
        <v>0.99097563480819295</v>
      </c>
      <c r="H189" s="3">
        <v>9.0243651918070211E-3</v>
      </c>
      <c r="I189" s="14">
        <v>41414.207799647585</v>
      </c>
      <c r="J189" s="14">
        <v>1131.421163707241</v>
      </c>
      <c r="K189" s="6">
        <v>-42545.63</v>
      </c>
    </row>
    <row r="190" spans="1:11" x14ac:dyDescent="0.25">
      <c r="A190" s="5">
        <v>4442</v>
      </c>
      <c r="B190" t="s">
        <v>161</v>
      </c>
      <c r="C190" s="11">
        <v>2553.8759999999997</v>
      </c>
      <c r="D190" s="12">
        <v>4359.55</v>
      </c>
      <c r="E190" s="13">
        <v>1.0164</v>
      </c>
      <c r="F190" s="3">
        <v>0.82950000000000002</v>
      </c>
      <c r="G190" s="3">
        <v>0.99419207187211955</v>
      </c>
      <c r="H190" s="3">
        <v>5.8079281278804419E-3</v>
      </c>
      <c r="I190" s="14">
        <v>466619.42747514823</v>
      </c>
      <c r="J190" s="14">
        <v>8177.7722067682325</v>
      </c>
      <c r="K190" s="6">
        <v>-474797.2</v>
      </c>
    </row>
    <row r="191" spans="1:11" x14ac:dyDescent="0.25">
      <c r="A191" s="5">
        <v>79077</v>
      </c>
      <c r="B191" t="s">
        <v>162</v>
      </c>
      <c r="C191" s="11">
        <v>301.55500000000001</v>
      </c>
      <c r="D191" s="12">
        <v>4305.7299999999996</v>
      </c>
      <c r="E191" s="13">
        <v>1</v>
      </c>
      <c r="F191" s="3">
        <v>0.22220000000000001</v>
      </c>
      <c r="G191" s="3">
        <v>1</v>
      </c>
      <c r="H191" s="3">
        <v>0</v>
      </c>
      <c r="I191" s="14">
        <v>14425.3840967665</v>
      </c>
      <c r="J191" s="14">
        <v>0</v>
      </c>
      <c r="K191" s="6">
        <v>-14425.38</v>
      </c>
    </row>
    <row r="192" spans="1:11" x14ac:dyDescent="0.25">
      <c r="A192" s="5">
        <v>79988</v>
      </c>
      <c r="B192" t="s">
        <v>163</v>
      </c>
      <c r="C192" s="11">
        <v>332.05199999999996</v>
      </c>
      <c r="D192" s="12">
        <v>4305.7299999999996</v>
      </c>
      <c r="E192" s="13">
        <v>1</v>
      </c>
      <c r="F192" s="3">
        <v>0.55649999999999999</v>
      </c>
      <c r="G192" s="3">
        <v>0.99684071118539885</v>
      </c>
      <c r="H192" s="3">
        <v>3.159288814601138E-3</v>
      </c>
      <c r="I192" s="14">
        <v>39656.449879525564</v>
      </c>
      <c r="J192" s="14">
        <v>377.04974463429863</v>
      </c>
      <c r="K192" s="6">
        <v>-40033.5</v>
      </c>
    </row>
    <row r="193" spans="1:11" x14ac:dyDescent="0.25">
      <c r="A193" s="5">
        <v>4487</v>
      </c>
      <c r="B193" t="s">
        <v>164</v>
      </c>
      <c r="C193" s="11">
        <v>2371.8850000000002</v>
      </c>
      <c r="D193" s="12">
        <v>4359.55</v>
      </c>
      <c r="E193" s="13">
        <v>1</v>
      </c>
      <c r="F193" s="3">
        <v>0.15</v>
      </c>
      <c r="G193" s="3">
        <v>0.99438270860907862</v>
      </c>
      <c r="H193" s="3">
        <v>5.617291390921415E-3</v>
      </c>
      <c r="I193" s="14">
        <v>77116.99864263332</v>
      </c>
      <c r="J193" s="14">
        <v>1306.9072364750721</v>
      </c>
      <c r="K193" s="6">
        <v>-78423.91</v>
      </c>
    </row>
    <row r="194" spans="1:11" x14ac:dyDescent="0.25">
      <c r="A194" s="5">
        <v>79074</v>
      </c>
      <c r="B194" t="s">
        <v>165</v>
      </c>
      <c r="C194" s="11">
        <v>623.5619999999999</v>
      </c>
      <c r="D194" s="12">
        <v>4305.7299999999996</v>
      </c>
      <c r="E194" s="13">
        <v>1</v>
      </c>
      <c r="F194" s="3">
        <v>1</v>
      </c>
      <c r="G194" s="3">
        <v>1</v>
      </c>
      <c r="H194" s="3">
        <v>0</v>
      </c>
      <c r="I194" s="14">
        <v>134244.48051299999</v>
      </c>
      <c r="J194" s="14">
        <v>0</v>
      </c>
      <c r="K194" s="6">
        <v>-134244.48000000001</v>
      </c>
    </row>
    <row r="195" spans="1:11" x14ac:dyDescent="0.25">
      <c r="A195" s="5">
        <v>90331</v>
      </c>
      <c r="B195" t="s">
        <v>166</v>
      </c>
      <c r="C195" s="11">
        <v>117.711</v>
      </c>
      <c r="D195" s="12">
        <v>4305.7299999999996</v>
      </c>
      <c r="E195" s="13">
        <v>1</v>
      </c>
      <c r="F195" s="3">
        <v>0.9325</v>
      </c>
      <c r="G195" s="3">
        <v>0.99910327841411795</v>
      </c>
      <c r="H195" s="3">
        <v>8.9672158588201527E-4</v>
      </c>
      <c r="I195" s="14">
        <v>23609.841473970089</v>
      </c>
      <c r="J195" s="14">
        <v>63.571369285967108</v>
      </c>
      <c r="K195" s="6">
        <v>-23673.41</v>
      </c>
    </row>
    <row r="196" spans="1:11" x14ac:dyDescent="0.25">
      <c r="A196" s="5">
        <v>80032</v>
      </c>
      <c r="B196" t="s">
        <v>167</v>
      </c>
      <c r="C196" s="11">
        <v>239.232</v>
      </c>
      <c r="D196" s="12">
        <v>4305.7299999999996</v>
      </c>
      <c r="E196" s="13">
        <v>1</v>
      </c>
      <c r="F196" s="3">
        <v>0.92859999999999998</v>
      </c>
      <c r="G196" s="3">
        <v>0.99953375142361234</v>
      </c>
      <c r="H196" s="3">
        <v>4.6624857638768004E-4</v>
      </c>
      <c r="I196" s="14">
        <v>47803.776942537093</v>
      </c>
      <c r="J196" s="14">
        <v>66.896519243098751</v>
      </c>
      <c r="K196" s="6">
        <v>-47870.67</v>
      </c>
    </row>
    <row r="197" spans="1:11" x14ac:dyDescent="0.25">
      <c r="A197" s="5">
        <v>4501</v>
      </c>
      <c r="B197" t="s">
        <v>168</v>
      </c>
      <c r="C197" s="11">
        <v>7365.6129999999994</v>
      </c>
      <c r="D197" s="12">
        <v>4359.55</v>
      </c>
      <c r="E197" s="13">
        <v>1</v>
      </c>
      <c r="F197" s="3">
        <v>0.55200000000000005</v>
      </c>
      <c r="G197" s="3">
        <v>0.99562590117281502</v>
      </c>
      <c r="H197" s="3">
        <v>4.3740988271849723E-3</v>
      </c>
      <c r="I197" s="14">
        <v>882380.34967807459</v>
      </c>
      <c r="J197" s="14">
        <v>11629.726129396871</v>
      </c>
      <c r="K197" s="6">
        <v>-894010.08</v>
      </c>
    </row>
    <row r="198" spans="1:11" x14ac:dyDescent="0.25">
      <c r="A198" s="5">
        <v>4263</v>
      </c>
      <c r="B198" t="s">
        <v>169</v>
      </c>
      <c r="C198" s="11">
        <v>6894.2640000000001</v>
      </c>
      <c r="D198" s="12">
        <v>4359.55</v>
      </c>
      <c r="E198" s="13">
        <v>1</v>
      </c>
      <c r="F198" s="3">
        <v>0.80269999999999997</v>
      </c>
      <c r="G198" s="3">
        <v>0.99257500278253585</v>
      </c>
      <c r="H198" s="3">
        <v>7.4249972174641249E-3</v>
      </c>
      <c r="I198" s="14">
        <v>1197336.3669765629</v>
      </c>
      <c r="J198" s="14">
        <v>26870.168505897833</v>
      </c>
      <c r="K198" s="6">
        <v>-1224206.54</v>
      </c>
    </row>
    <row r="199" spans="1:11" x14ac:dyDescent="0.25">
      <c r="A199" s="5">
        <v>79443</v>
      </c>
      <c r="B199" t="s">
        <v>170</v>
      </c>
      <c r="C199" s="11">
        <v>445.351</v>
      </c>
      <c r="D199" s="12">
        <v>4305.7299999999996</v>
      </c>
      <c r="E199" s="13">
        <v>1</v>
      </c>
      <c r="F199" s="3">
        <v>0.3</v>
      </c>
      <c r="G199" s="3">
        <v>1</v>
      </c>
      <c r="H199" s="3">
        <v>0</v>
      </c>
      <c r="I199" s="14">
        <v>28763.417418449997</v>
      </c>
      <c r="J199" s="14">
        <v>0</v>
      </c>
      <c r="K199" s="6">
        <v>-28763.42</v>
      </c>
    </row>
    <row r="200" spans="1:11" x14ac:dyDescent="0.25">
      <c r="A200" s="5">
        <v>4483</v>
      </c>
      <c r="B200" t="s">
        <v>171</v>
      </c>
      <c r="C200" s="11">
        <v>0</v>
      </c>
      <c r="D200" s="12">
        <v>4305.7299999999996</v>
      </c>
      <c r="E200" s="13">
        <v>1.0563</v>
      </c>
      <c r="F200" s="3">
        <v>1</v>
      </c>
      <c r="G200" s="3">
        <v>1</v>
      </c>
      <c r="H200" s="3">
        <v>0</v>
      </c>
      <c r="I200" s="14">
        <v>0</v>
      </c>
      <c r="J200" s="14">
        <v>0</v>
      </c>
      <c r="K200" s="6">
        <v>0</v>
      </c>
    </row>
    <row r="201" spans="1:11" x14ac:dyDescent="0.25">
      <c r="A201" s="5">
        <v>89917</v>
      </c>
      <c r="B201" t="s">
        <v>172</v>
      </c>
      <c r="C201" s="11">
        <v>891.74800000000005</v>
      </c>
      <c r="D201" s="12">
        <v>4305.7299999999996</v>
      </c>
      <c r="E201" s="13">
        <v>1</v>
      </c>
      <c r="F201" s="3">
        <v>0.86560000000000004</v>
      </c>
      <c r="G201" s="3">
        <v>1</v>
      </c>
      <c r="H201" s="3">
        <v>0</v>
      </c>
      <c r="I201" s="14">
        <v>166179.01830221122</v>
      </c>
      <c r="J201" s="14">
        <v>0</v>
      </c>
      <c r="K201" s="6">
        <v>-166179.01999999999</v>
      </c>
    </row>
    <row r="202" spans="1:11" x14ac:dyDescent="0.25">
      <c r="A202" s="5">
        <v>79049</v>
      </c>
      <c r="B202" t="s">
        <v>173</v>
      </c>
      <c r="C202" s="11">
        <v>915.45299999999997</v>
      </c>
      <c r="D202" s="12">
        <v>4305.7299999999996</v>
      </c>
      <c r="E202" s="13">
        <v>1</v>
      </c>
      <c r="F202" s="3">
        <v>0.71709999999999996</v>
      </c>
      <c r="G202" s="3">
        <v>1</v>
      </c>
      <c r="H202" s="3">
        <v>0</v>
      </c>
      <c r="I202" s="14">
        <v>141329.41849521492</v>
      </c>
      <c r="J202" s="14">
        <v>0</v>
      </c>
      <c r="K202" s="6">
        <v>-141329.42000000001</v>
      </c>
    </row>
    <row r="203" spans="1:11" x14ac:dyDescent="0.25">
      <c r="A203" s="5">
        <v>89914</v>
      </c>
      <c r="B203" t="s">
        <v>174</v>
      </c>
      <c r="C203" s="11">
        <v>560.38200000000006</v>
      </c>
      <c r="D203" s="12">
        <v>4305.7299999999996</v>
      </c>
      <c r="E203" s="13">
        <v>1</v>
      </c>
      <c r="F203" s="3">
        <v>0.68140000000000001</v>
      </c>
      <c r="G203" s="3">
        <v>1</v>
      </c>
      <c r="H203" s="3">
        <v>0</v>
      </c>
      <c r="I203" s="14">
        <v>82205.921772460206</v>
      </c>
      <c r="J203" s="14">
        <v>0</v>
      </c>
      <c r="K203" s="6">
        <v>-82205.919999999998</v>
      </c>
    </row>
    <row r="204" spans="1:11" x14ac:dyDescent="0.25">
      <c r="A204" s="5">
        <v>89915</v>
      </c>
      <c r="B204" t="s">
        <v>175</v>
      </c>
      <c r="C204" s="11">
        <v>683.27299999999991</v>
      </c>
      <c r="D204" s="12">
        <v>4305.7299999999996</v>
      </c>
      <c r="E204" s="13">
        <v>1</v>
      </c>
      <c r="F204" s="3">
        <v>0.72889999999999999</v>
      </c>
      <c r="G204" s="3">
        <v>1</v>
      </c>
      <c r="H204" s="3">
        <v>0</v>
      </c>
      <c r="I204" s="14">
        <v>107220.79108359902</v>
      </c>
      <c r="J204" s="14">
        <v>0</v>
      </c>
      <c r="K204" s="6">
        <v>-107220.79</v>
      </c>
    </row>
    <row r="205" spans="1:11" x14ac:dyDescent="0.25">
      <c r="A205" s="5">
        <v>90284</v>
      </c>
      <c r="B205" t="s">
        <v>176</v>
      </c>
      <c r="C205" s="11">
        <v>247.38199999999998</v>
      </c>
      <c r="D205" s="12">
        <v>4305.7299999999996</v>
      </c>
      <c r="E205" s="13">
        <v>1</v>
      </c>
      <c r="F205" s="3">
        <v>0.74980000000000002</v>
      </c>
      <c r="G205" s="3">
        <v>1</v>
      </c>
      <c r="H205" s="3">
        <v>0</v>
      </c>
      <c r="I205" s="14">
        <v>39932.852106261395</v>
      </c>
      <c r="J205" s="14">
        <v>0</v>
      </c>
      <c r="K205" s="6">
        <v>-39932.85</v>
      </c>
    </row>
    <row r="206" spans="1:11" x14ac:dyDescent="0.25">
      <c r="A206" s="5">
        <v>90541</v>
      </c>
      <c r="B206" t="s">
        <v>177</v>
      </c>
      <c r="C206" s="11">
        <v>325.149</v>
      </c>
      <c r="D206" s="12">
        <v>4305.7299999999996</v>
      </c>
      <c r="E206" s="13">
        <v>1</v>
      </c>
      <c r="F206" s="3">
        <v>0.48899999999999999</v>
      </c>
      <c r="G206" s="3">
        <v>1</v>
      </c>
      <c r="H206" s="3">
        <v>0</v>
      </c>
      <c r="I206" s="14">
        <v>34230.093002176494</v>
      </c>
      <c r="J206" s="14">
        <v>0</v>
      </c>
      <c r="K206" s="6">
        <v>-34230.089999999997</v>
      </c>
    </row>
    <row r="207" spans="1:11" x14ac:dyDescent="0.25">
      <c r="A207" s="5">
        <v>79496</v>
      </c>
      <c r="B207" t="s">
        <v>178</v>
      </c>
      <c r="C207" s="11">
        <v>46.308999999999997</v>
      </c>
      <c r="D207" s="12">
        <v>4305.7299999999996</v>
      </c>
      <c r="E207" s="13">
        <v>1</v>
      </c>
      <c r="F207" s="3">
        <v>0.7</v>
      </c>
      <c r="G207" s="3">
        <v>0.69517288054621096</v>
      </c>
      <c r="H207" s="3">
        <v>0.3048271194537891</v>
      </c>
      <c r="I207" s="14">
        <v>4851.4667774483305</v>
      </c>
      <c r="J207" s="14">
        <v>6381.9749775050068</v>
      </c>
      <c r="K207" s="6">
        <v>-11233.44</v>
      </c>
    </row>
    <row r="208" spans="1:11" x14ac:dyDescent="0.25">
      <c r="A208" s="5">
        <v>4246</v>
      </c>
      <c r="B208" t="s">
        <v>179</v>
      </c>
      <c r="C208" s="11">
        <v>37301.555</v>
      </c>
      <c r="D208" s="12">
        <v>4359.55</v>
      </c>
      <c r="E208" s="13">
        <v>1.0063</v>
      </c>
      <c r="F208" s="3">
        <v>0.3034</v>
      </c>
      <c r="G208" s="3">
        <v>0.97933452477849003</v>
      </c>
      <c r="H208" s="3">
        <v>2.0665475221509952E-2</v>
      </c>
      <c r="I208" s="14">
        <v>2431155.390806254</v>
      </c>
      <c r="J208" s="14">
        <v>153903.43202608125</v>
      </c>
      <c r="K208" s="6">
        <v>-2585058.8199999998</v>
      </c>
    </row>
    <row r="209" spans="1:11" x14ac:dyDescent="0.25">
      <c r="A209" s="5">
        <v>81099</v>
      </c>
      <c r="B209" t="s">
        <v>180</v>
      </c>
      <c r="C209" s="11">
        <v>1142.4260000000002</v>
      </c>
      <c r="D209" s="12">
        <v>4305.7299999999996</v>
      </c>
      <c r="E209" s="13">
        <v>1</v>
      </c>
      <c r="F209" s="3">
        <v>0</v>
      </c>
      <c r="G209" s="3">
        <v>1</v>
      </c>
      <c r="H209" s="3">
        <v>0</v>
      </c>
      <c r="I209" s="14">
        <v>0</v>
      </c>
      <c r="J209" s="14">
        <v>0</v>
      </c>
      <c r="K209" s="6">
        <v>0</v>
      </c>
    </row>
    <row r="210" spans="1:11" x14ac:dyDescent="0.25">
      <c r="A210" s="5">
        <v>79441</v>
      </c>
      <c r="B210" t="s">
        <v>181</v>
      </c>
      <c r="C210" s="11">
        <v>258.46300000000002</v>
      </c>
      <c r="D210" s="12">
        <v>4305.7299999999996</v>
      </c>
      <c r="E210" s="13">
        <v>1</v>
      </c>
      <c r="F210" s="3">
        <v>0.7611</v>
      </c>
      <c r="G210" s="3">
        <v>1</v>
      </c>
      <c r="H210" s="3">
        <v>0</v>
      </c>
      <c r="I210" s="14">
        <v>42350.339887734459</v>
      </c>
      <c r="J210" s="14">
        <v>0</v>
      </c>
      <c r="K210" s="6">
        <v>-42350.34</v>
      </c>
    </row>
    <row r="211" spans="1:11" x14ac:dyDescent="0.25">
      <c r="A211" s="5">
        <v>88308</v>
      </c>
      <c r="B211" t="s">
        <v>182</v>
      </c>
      <c r="C211" s="11">
        <v>62.131</v>
      </c>
      <c r="D211" s="12">
        <v>4305.7299999999996</v>
      </c>
      <c r="E211" s="13">
        <v>1</v>
      </c>
      <c r="F211" s="3">
        <v>1</v>
      </c>
      <c r="G211" s="3">
        <v>1</v>
      </c>
      <c r="H211" s="3">
        <v>0</v>
      </c>
      <c r="I211" s="14">
        <v>13375.9655315</v>
      </c>
      <c r="J211" s="14">
        <v>0</v>
      </c>
      <c r="K211" s="6">
        <v>-13375.97</v>
      </c>
    </row>
    <row r="212" spans="1:11" x14ac:dyDescent="0.25">
      <c r="A212" s="5">
        <v>92302</v>
      </c>
      <c r="B212" t="s">
        <v>183</v>
      </c>
      <c r="C212" s="11">
        <v>694.654</v>
      </c>
      <c r="D212" s="12">
        <v>4305.7299999999996</v>
      </c>
      <c r="E212" s="13">
        <v>1</v>
      </c>
      <c r="F212" s="3">
        <v>6.25E-2</v>
      </c>
      <c r="G212" s="3">
        <v>1</v>
      </c>
      <c r="H212" s="3">
        <v>0</v>
      </c>
      <c r="I212" s="14">
        <v>9346.8517731874999</v>
      </c>
      <c r="J212" s="14">
        <v>0</v>
      </c>
      <c r="K212" s="6">
        <v>-9346.85</v>
      </c>
    </row>
    <row r="213" spans="1:11" x14ac:dyDescent="0.25">
      <c r="A213" s="5">
        <v>88321</v>
      </c>
      <c r="B213" t="s">
        <v>184</v>
      </c>
      <c r="C213" s="11">
        <v>228.48499999999999</v>
      </c>
      <c r="D213" s="12">
        <v>4305.7299999999996</v>
      </c>
      <c r="E213" s="13">
        <v>1</v>
      </c>
      <c r="F213" s="3">
        <v>0.30109999999999998</v>
      </c>
      <c r="G213" s="3">
        <v>1</v>
      </c>
      <c r="H213" s="3">
        <v>0</v>
      </c>
      <c r="I213" s="14">
        <v>14811.029495297747</v>
      </c>
      <c r="J213" s="14">
        <v>0</v>
      </c>
      <c r="K213" s="6">
        <v>-14811.03</v>
      </c>
    </row>
    <row r="214" spans="1:11" x14ac:dyDescent="0.25">
      <c r="A214" s="5">
        <v>6258</v>
      </c>
      <c r="B214" t="s">
        <v>185</v>
      </c>
      <c r="C214" s="11">
        <v>426.26299999999998</v>
      </c>
      <c r="D214" s="12">
        <v>4305.7299999999996</v>
      </c>
      <c r="E214" s="13">
        <v>1</v>
      </c>
      <c r="F214" s="3">
        <v>0.79790000000000005</v>
      </c>
      <c r="G214" s="3">
        <v>1</v>
      </c>
      <c r="H214" s="3">
        <v>0</v>
      </c>
      <c r="I214" s="14">
        <v>73222.221273966046</v>
      </c>
      <c r="J214" s="14">
        <v>0</v>
      </c>
      <c r="K214" s="6">
        <v>-73222.22</v>
      </c>
    </row>
    <row r="215" spans="1:11" x14ac:dyDescent="0.25">
      <c r="A215" s="5">
        <v>6357</v>
      </c>
      <c r="B215" t="s">
        <v>186</v>
      </c>
      <c r="C215" s="11">
        <v>152.441</v>
      </c>
      <c r="D215" s="12">
        <v>4305.7299999999996</v>
      </c>
      <c r="E215" s="13">
        <v>1</v>
      </c>
      <c r="F215" s="3">
        <v>5.5199999999999999E-2</v>
      </c>
      <c r="G215" s="3">
        <v>1</v>
      </c>
      <c r="H215" s="3">
        <v>0</v>
      </c>
      <c r="I215" s="14">
        <v>1811.5806119268</v>
      </c>
      <c r="J215" s="14">
        <v>0</v>
      </c>
      <c r="K215" s="6">
        <v>-1811.58</v>
      </c>
    </row>
    <row r="216" spans="1:11" x14ac:dyDescent="0.25">
      <c r="A216" s="5">
        <v>4179</v>
      </c>
      <c r="B216" t="s">
        <v>187</v>
      </c>
      <c r="C216" s="11">
        <v>51.300999999999995</v>
      </c>
      <c r="D216" s="12">
        <v>4359.55</v>
      </c>
      <c r="E216" s="13">
        <v>1.0676000000000001</v>
      </c>
      <c r="F216" s="3">
        <v>0</v>
      </c>
      <c r="G216" s="3">
        <v>0.98877930005273729</v>
      </c>
      <c r="H216" s="3">
        <v>1.122069994726271E-2</v>
      </c>
      <c r="I216" s="14">
        <v>0</v>
      </c>
      <c r="J216" s="14">
        <v>0</v>
      </c>
      <c r="K216" s="6">
        <v>0</v>
      </c>
    </row>
    <row r="217" spans="1:11" x14ac:dyDescent="0.25">
      <c r="A217" s="5">
        <v>4174</v>
      </c>
      <c r="B217" t="s">
        <v>188</v>
      </c>
      <c r="C217" s="11">
        <v>4801.183</v>
      </c>
      <c r="D217" s="12">
        <v>4359.55</v>
      </c>
      <c r="E217" s="13">
        <v>1</v>
      </c>
      <c r="F217" s="3">
        <v>1</v>
      </c>
      <c r="G217" s="3">
        <v>0.99648754852500943</v>
      </c>
      <c r="H217" s="3">
        <v>3.5124514749905345E-3</v>
      </c>
      <c r="I217" s="14">
        <v>1042873.9117571611</v>
      </c>
      <c r="J217" s="14">
        <v>11027.866876016431</v>
      </c>
      <c r="K217" s="6">
        <v>-1053901.78</v>
      </c>
    </row>
    <row r="218" spans="1:11" x14ac:dyDescent="0.25">
      <c r="A218" s="5">
        <v>4228</v>
      </c>
      <c r="B218" t="s">
        <v>189</v>
      </c>
      <c r="C218" s="11">
        <v>505.96199999999999</v>
      </c>
      <c r="D218" s="12">
        <v>4359.55</v>
      </c>
      <c r="E218" s="13">
        <v>1</v>
      </c>
      <c r="F218" s="3">
        <v>2.0999999999999999E-3</v>
      </c>
      <c r="G218" s="3">
        <v>0.99837501791542749</v>
      </c>
      <c r="H218" s="3">
        <v>1.6249820845725177E-3</v>
      </c>
      <c r="I218" s="14">
        <v>231.22914211235627</v>
      </c>
      <c r="J218" s="14">
        <v>1.1290643494311099</v>
      </c>
      <c r="K218" s="6">
        <v>-232.36</v>
      </c>
    </row>
    <row r="219" spans="1:11" x14ac:dyDescent="0.25">
      <c r="A219" s="5">
        <v>4243</v>
      </c>
      <c r="B219" t="s">
        <v>190</v>
      </c>
      <c r="C219" s="11">
        <v>28120.384999999998</v>
      </c>
      <c r="D219" s="12">
        <v>4359.55</v>
      </c>
      <c r="E219" s="13">
        <v>1</v>
      </c>
      <c r="F219" s="3">
        <v>0.31230000000000002</v>
      </c>
      <c r="G219" s="3">
        <v>0.97914005757460909</v>
      </c>
      <c r="H219" s="3">
        <v>2.0859942425390902E-2</v>
      </c>
      <c r="I219" s="14">
        <v>1874345.8642264067</v>
      </c>
      <c r="J219" s="14">
        <v>119795.16059188436</v>
      </c>
      <c r="K219" s="6">
        <v>-1994141.02</v>
      </c>
    </row>
    <row r="220" spans="1:11" x14ac:dyDescent="0.25">
      <c r="A220" s="5">
        <v>91170</v>
      </c>
      <c r="B220" t="s">
        <v>191</v>
      </c>
      <c r="C220" s="11">
        <v>265.78000000000003</v>
      </c>
      <c r="D220" s="12">
        <v>4305.7299999999996</v>
      </c>
      <c r="E220" s="13">
        <v>1</v>
      </c>
      <c r="F220" s="3">
        <v>0.67</v>
      </c>
      <c r="G220" s="3">
        <v>1</v>
      </c>
      <c r="H220" s="3">
        <v>0</v>
      </c>
      <c r="I220" s="14">
        <v>38336.626799900005</v>
      </c>
      <c r="J220" s="14">
        <v>0</v>
      </c>
      <c r="K220" s="6">
        <v>-38336.629999999997</v>
      </c>
    </row>
    <row r="221" spans="1:11" x14ac:dyDescent="0.25">
      <c r="A221" s="5">
        <v>91938</v>
      </c>
      <c r="B221" t="s">
        <v>192</v>
      </c>
      <c r="C221" s="11">
        <v>558.51</v>
      </c>
      <c r="D221" s="12">
        <v>4305.7299999999996</v>
      </c>
      <c r="E221" s="13">
        <v>1</v>
      </c>
      <c r="F221" s="3">
        <v>0.66</v>
      </c>
      <c r="G221" s="3">
        <v>1</v>
      </c>
      <c r="H221" s="3">
        <v>0</v>
      </c>
      <c r="I221" s="14">
        <v>79358.177655899999</v>
      </c>
      <c r="J221" s="14">
        <v>0</v>
      </c>
      <c r="K221" s="6">
        <v>-79358.179999999993</v>
      </c>
    </row>
    <row r="222" spans="1:11" x14ac:dyDescent="0.25">
      <c r="A222" s="5">
        <v>91939</v>
      </c>
      <c r="B222" t="s">
        <v>193</v>
      </c>
      <c r="C222" s="11">
        <v>274.154</v>
      </c>
      <c r="D222" s="12">
        <v>4305.7299999999996</v>
      </c>
      <c r="E222" s="13">
        <v>1</v>
      </c>
      <c r="F222" s="3">
        <v>0.57999999999999996</v>
      </c>
      <c r="G222" s="3">
        <v>0.9959169963465283</v>
      </c>
      <c r="H222" s="3">
        <v>4.08300365347167E-3</v>
      </c>
      <c r="I222" s="14">
        <v>34092.788302754059</v>
      </c>
      <c r="J222" s="14">
        <v>419.3150022777989</v>
      </c>
      <c r="K222" s="6">
        <v>-34512.1</v>
      </c>
    </row>
    <row r="223" spans="1:11" x14ac:dyDescent="0.25">
      <c r="A223" s="5">
        <v>4232</v>
      </c>
      <c r="B223" t="s">
        <v>194</v>
      </c>
      <c r="C223" s="11">
        <v>0</v>
      </c>
      <c r="D223" s="12">
        <v>4305.7299999999996</v>
      </c>
      <c r="E223" s="13">
        <v>1</v>
      </c>
      <c r="F223" s="3">
        <v>1</v>
      </c>
      <c r="G223" s="3">
        <v>1</v>
      </c>
      <c r="H223" s="3">
        <v>0</v>
      </c>
      <c r="I223" s="14">
        <v>0</v>
      </c>
      <c r="J223" s="14">
        <v>0</v>
      </c>
      <c r="K223" s="6">
        <v>0</v>
      </c>
    </row>
    <row r="224" spans="1:11" x14ac:dyDescent="0.25">
      <c r="A224" s="5">
        <v>89850</v>
      </c>
      <c r="B224" t="s">
        <v>195</v>
      </c>
      <c r="C224" s="11">
        <v>702.77</v>
      </c>
      <c r="D224" s="12">
        <v>4305.7299999999996</v>
      </c>
      <c r="E224" s="13">
        <v>1</v>
      </c>
      <c r="F224" s="3">
        <v>0.66</v>
      </c>
      <c r="G224" s="3">
        <v>1</v>
      </c>
      <c r="H224" s="3">
        <v>0</v>
      </c>
      <c r="I224" s="14">
        <v>99855.949779300005</v>
      </c>
      <c r="J224" s="14">
        <v>0</v>
      </c>
      <c r="K224" s="6">
        <v>-99855.95</v>
      </c>
    </row>
    <row r="225" spans="1:11" x14ac:dyDescent="0.25">
      <c r="A225" s="5">
        <v>87401</v>
      </c>
      <c r="B225" t="s">
        <v>196</v>
      </c>
      <c r="C225" s="11">
        <v>711.07999999999993</v>
      </c>
      <c r="D225" s="12">
        <v>4305.7299999999996</v>
      </c>
      <c r="E225" s="13">
        <v>1</v>
      </c>
      <c r="F225" s="3">
        <v>0.40660000000000002</v>
      </c>
      <c r="G225" s="3">
        <v>1</v>
      </c>
      <c r="H225" s="3">
        <v>0</v>
      </c>
      <c r="I225" s="14">
        <v>62244.736869171989</v>
      </c>
      <c r="J225" s="14">
        <v>0</v>
      </c>
      <c r="K225" s="6">
        <v>-62244.74</v>
      </c>
    </row>
    <row r="226" spans="1:11" x14ac:dyDescent="0.25">
      <c r="A226" s="5">
        <v>4516</v>
      </c>
      <c r="B226" t="s">
        <v>197</v>
      </c>
      <c r="C226" s="11">
        <v>10123.323</v>
      </c>
      <c r="D226" s="12">
        <v>4359.55</v>
      </c>
      <c r="E226" s="13">
        <v>1</v>
      </c>
      <c r="F226" s="3">
        <v>0.78069999999999995</v>
      </c>
      <c r="G226" s="3">
        <v>4.37763890519971E-4</v>
      </c>
      <c r="H226" s="3">
        <v>0.99956223610948003</v>
      </c>
      <c r="I226" s="14">
        <v>754.15198065387438</v>
      </c>
      <c r="J226" s="14">
        <v>5165948.0588044766</v>
      </c>
      <c r="K226" s="6">
        <v>-5166702.21</v>
      </c>
    </row>
    <row r="227" spans="1:11" x14ac:dyDescent="0.25">
      <c r="A227" s="5">
        <v>78833</v>
      </c>
      <c r="B227" t="s">
        <v>198</v>
      </c>
      <c r="C227" s="11">
        <v>646.88799999999992</v>
      </c>
      <c r="D227" s="12">
        <v>4305.7299999999996</v>
      </c>
      <c r="E227" s="13">
        <v>1</v>
      </c>
      <c r="F227" s="3">
        <v>9.8699999999999996E-2</v>
      </c>
      <c r="G227" s="3">
        <v>1</v>
      </c>
      <c r="H227" s="3">
        <v>0</v>
      </c>
      <c r="I227" s="14">
        <v>13745.579211764398</v>
      </c>
      <c r="J227" s="14">
        <v>0</v>
      </c>
      <c r="K227" s="6">
        <v>-13745.58</v>
      </c>
    </row>
    <row r="228" spans="1:11" x14ac:dyDescent="0.25">
      <c r="A228" s="5">
        <v>90506</v>
      </c>
      <c r="B228" t="s">
        <v>199</v>
      </c>
      <c r="C228" s="11">
        <v>44.828999999999994</v>
      </c>
      <c r="D228" s="12">
        <v>4305.7299999999996</v>
      </c>
      <c r="E228" s="13">
        <v>1</v>
      </c>
      <c r="F228" s="3">
        <v>0.76619999999999999</v>
      </c>
      <c r="G228" s="3">
        <v>1</v>
      </c>
      <c r="H228" s="3">
        <v>0</v>
      </c>
      <c r="I228" s="14">
        <v>7394.6563532126993</v>
      </c>
      <c r="J228" s="14">
        <v>0</v>
      </c>
      <c r="K228" s="6">
        <v>-7394.66</v>
      </c>
    </row>
    <row r="229" spans="1:11" x14ac:dyDescent="0.25">
      <c r="A229" s="5">
        <v>4421</v>
      </c>
      <c r="B229" t="s">
        <v>200</v>
      </c>
      <c r="C229" s="11">
        <v>273.81799999999998</v>
      </c>
      <c r="D229" s="12">
        <v>4305.7299999999996</v>
      </c>
      <c r="E229" s="13">
        <v>1</v>
      </c>
      <c r="F229" s="3">
        <v>0.94269999999999998</v>
      </c>
      <c r="G229" s="3">
        <v>1</v>
      </c>
      <c r="H229" s="3">
        <v>0</v>
      </c>
      <c r="I229" s="14">
        <v>55571.522886493898</v>
      </c>
      <c r="J229" s="14">
        <v>0</v>
      </c>
      <c r="K229" s="6">
        <v>-55571.519999999997</v>
      </c>
    </row>
    <row r="230" spans="1:11" x14ac:dyDescent="0.25">
      <c r="A230" s="5">
        <v>743644</v>
      </c>
      <c r="B230" t="s">
        <v>201</v>
      </c>
      <c r="C230" s="11">
        <v>330.887</v>
      </c>
      <c r="D230" s="12">
        <v>4305.7299999999996</v>
      </c>
      <c r="E230" s="13">
        <v>1</v>
      </c>
      <c r="F230" s="3">
        <v>1</v>
      </c>
      <c r="G230" s="3">
        <v>1</v>
      </c>
      <c r="H230" s="3">
        <v>0</v>
      </c>
      <c r="I230" s="14">
        <v>71235.504125499996</v>
      </c>
      <c r="J230" s="14">
        <v>0</v>
      </c>
      <c r="K230" s="6">
        <v>-71235.5</v>
      </c>
    </row>
    <row r="231" spans="1:11" x14ac:dyDescent="0.25">
      <c r="A231" s="5">
        <v>6365</v>
      </c>
      <c r="B231" t="s">
        <v>202</v>
      </c>
      <c r="C231" s="11">
        <v>437.70099999999996</v>
      </c>
      <c r="D231" s="12">
        <v>4305.7299999999996</v>
      </c>
      <c r="E231" s="13">
        <v>1</v>
      </c>
      <c r="F231" s="3">
        <v>0.221</v>
      </c>
      <c r="G231" s="3">
        <v>1</v>
      </c>
      <c r="H231" s="3">
        <v>0</v>
      </c>
      <c r="I231" s="14">
        <v>20825.076710366502</v>
      </c>
      <c r="J231" s="14">
        <v>0</v>
      </c>
      <c r="K231" s="6">
        <v>-20825.080000000002</v>
      </c>
    </row>
    <row r="232" spans="1:11" x14ac:dyDescent="0.25">
      <c r="A232" s="5">
        <v>79981</v>
      </c>
      <c r="B232" t="s">
        <v>203</v>
      </c>
      <c r="C232" s="11">
        <v>518.93600000000004</v>
      </c>
      <c r="D232" s="12">
        <v>4305.7299999999996</v>
      </c>
      <c r="E232" s="13">
        <v>1</v>
      </c>
      <c r="F232" s="3">
        <v>0.32050000000000001</v>
      </c>
      <c r="G232" s="3">
        <v>1</v>
      </c>
      <c r="H232" s="3">
        <v>0</v>
      </c>
      <c r="I232" s="14">
        <v>35806.232810062</v>
      </c>
      <c r="J232" s="14">
        <v>0</v>
      </c>
      <c r="K232" s="6">
        <v>-35806.230000000003</v>
      </c>
    </row>
    <row r="233" spans="1:11" x14ac:dyDescent="0.25">
      <c r="A233" s="5">
        <v>81045</v>
      </c>
      <c r="B233" t="s">
        <v>204</v>
      </c>
      <c r="C233" s="11">
        <v>936.53200000000004</v>
      </c>
      <c r="D233" s="12">
        <v>4305.7299999999996</v>
      </c>
      <c r="E233" s="13">
        <v>1</v>
      </c>
      <c r="F233" s="3">
        <v>0.14910000000000001</v>
      </c>
      <c r="G233" s="3">
        <v>1</v>
      </c>
      <c r="H233" s="3">
        <v>0</v>
      </c>
      <c r="I233" s="14">
        <v>30061.944035923803</v>
      </c>
      <c r="J233" s="14">
        <v>0</v>
      </c>
      <c r="K233" s="6">
        <v>-30061.94</v>
      </c>
    </row>
    <row r="234" spans="1:11" x14ac:dyDescent="0.25">
      <c r="A234" s="5">
        <v>81043</v>
      </c>
      <c r="B234" t="s">
        <v>205</v>
      </c>
      <c r="C234" s="11">
        <v>333.90099999999995</v>
      </c>
      <c r="D234" s="12">
        <v>4305.7299999999996</v>
      </c>
      <c r="E234" s="13">
        <v>1</v>
      </c>
      <c r="F234" s="3">
        <v>0.34699999999999998</v>
      </c>
      <c r="G234" s="3">
        <v>1</v>
      </c>
      <c r="H234" s="3">
        <v>0</v>
      </c>
      <c r="I234" s="14">
        <v>24943.879039865493</v>
      </c>
      <c r="J234" s="14">
        <v>0</v>
      </c>
      <c r="K234" s="6">
        <v>-24943.88</v>
      </c>
    </row>
    <row r="235" spans="1:11" x14ac:dyDescent="0.25">
      <c r="A235" s="5">
        <v>6446</v>
      </c>
      <c r="B235" t="s">
        <v>206</v>
      </c>
      <c r="C235" s="11">
        <v>1082.6409999999998</v>
      </c>
      <c r="D235" s="12">
        <v>4305.7299999999996</v>
      </c>
      <c r="E235" s="13">
        <v>1</v>
      </c>
      <c r="F235" s="3">
        <v>0.29820000000000002</v>
      </c>
      <c r="G235" s="3">
        <v>1</v>
      </c>
      <c r="H235" s="3">
        <v>0</v>
      </c>
      <c r="I235" s="14">
        <v>69503.857108986296</v>
      </c>
      <c r="J235" s="14">
        <v>0</v>
      </c>
      <c r="K235" s="6">
        <v>-69503.86</v>
      </c>
    </row>
    <row r="236" spans="1:11" x14ac:dyDescent="0.25">
      <c r="A236" s="5">
        <v>4329</v>
      </c>
      <c r="B236" t="s">
        <v>207</v>
      </c>
      <c r="C236" s="11">
        <v>413.32299999999998</v>
      </c>
      <c r="D236" s="12">
        <v>4305.7299999999996</v>
      </c>
      <c r="E236" s="13">
        <v>1</v>
      </c>
      <c r="F236" s="3">
        <v>8.6099999999999996E-2</v>
      </c>
      <c r="G236" s="3">
        <v>1</v>
      </c>
      <c r="H236" s="3">
        <v>0</v>
      </c>
      <c r="I236" s="14">
        <v>7661.4244216009492</v>
      </c>
      <c r="J236" s="14">
        <v>0</v>
      </c>
      <c r="K236" s="6">
        <v>-7661.42</v>
      </c>
    </row>
    <row r="237" spans="1:11" x14ac:dyDescent="0.25">
      <c r="A237" s="5">
        <v>92226</v>
      </c>
      <c r="B237" t="s">
        <v>208</v>
      </c>
      <c r="C237" s="11">
        <v>859.39499999999998</v>
      </c>
      <c r="D237" s="12">
        <v>4305.7299999999996</v>
      </c>
      <c r="E237" s="13">
        <v>1</v>
      </c>
      <c r="F237" s="3">
        <v>0.2009</v>
      </c>
      <c r="G237" s="3">
        <v>1</v>
      </c>
      <c r="H237" s="3">
        <v>0</v>
      </c>
      <c r="I237" s="14">
        <v>37169.742861000748</v>
      </c>
      <c r="J237" s="14">
        <v>0</v>
      </c>
      <c r="K237" s="6">
        <v>-37169.74</v>
      </c>
    </row>
    <row r="238" spans="1:11" x14ac:dyDescent="0.25">
      <c r="A238" s="5">
        <v>81052</v>
      </c>
      <c r="B238" t="s">
        <v>209</v>
      </c>
      <c r="C238" s="11">
        <v>222.31799999999998</v>
      </c>
      <c r="D238" s="12">
        <v>4305.7299999999996</v>
      </c>
      <c r="E238" s="13">
        <v>1</v>
      </c>
      <c r="F238" s="3">
        <v>0.28060000000000002</v>
      </c>
      <c r="G238" s="3">
        <v>1</v>
      </c>
      <c r="H238" s="3">
        <v>0</v>
      </c>
      <c r="I238" s="14">
        <v>13430.095188424199</v>
      </c>
      <c r="J238" s="14">
        <v>0</v>
      </c>
      <c r="K238" s="6">
        <v>-13430.1</v>
      </c>
    </row>
    <row r="239" spans="1:11" x14ac:dyDescent="0.25">
      <c r="A239" s="5">
        <v>81050</v>
      </c>
      <c r="B239" t="s">
        <v>210</v>
      </c>
      <c r="C239" s="11">
        <v>623.51900000000001</v>
      </c>
      <c r="D239" s="12">
        <v>4305.7299999999996</v>
      </c>
      <c r="E239" s="13">
        <v>1</v>
      </c>
      <c r="F239" s="3">
        <v>0.20979999999999999</v>
      </c>
      <c r="G239" s="3">
        <v>1</v>
      </c>
      <c r="H239" s="3">
        <v>0</v>
      </c>
      <c r="I239" s="14">
        <v>28162.549825996299</v>
      </c>
      <c r="J239" s="14">
        <v>0</v>
      </c>
      <c r="K239" s="6">
        <v>-28162.55</v>
      </c>
    </row>
    <row r="240" spans="1:11" x14ac:dyDescent="0.25">
      <c r="A240" s="5">
        <v>79211</v>
      </c>
      <c r="B240" t="s">
        <v>211</v>
      </c>
      <c r="C240" s="11">
        <v>557.68700000000001</v>
      </c>
      <c r="D240" s="12">
        <v>4305.7299999999996</v>
      </c>
      <c r="E240" s="13">
        <v>1</v>
      </c>
      <c r="F240" s="3">
        <v>0.1022</v>
      </c>
      <c r="G240" s="3">
        <v>0.99934528150233937</v>
      </c>
      <c r="H240" s="3">
        <v>6.5471849766057886E-4</v>
      </c>
      <c r="I240" s="14">
        <v>12262.352045179026</v>
      </c>
      <c r="J240" s="14">
        <v>24.100945461218785</v>
      </c>
      <c r="K240" s="6">
        <v>-12286.45</v>
      </c>
    </row>
    <row r="241" spans="1:11" x14ac:dyDescent="0.25">
      <c r="A241" s="5">
        <v>81123</v>
      </c>
      <c r="B241" t="s">
        <v>212</v>
      </c>
      <c r="C241" s="11">
        <v>186.61499999999998</v>
      </c>
      <c r="D241" s="12">
        <v>4305.7299999999996</v>
      </c>
      <c r="E241" s="13">
        <v>1</v>
      </c>
      <c r="F241" s="3">
        <v>1</v>
      </c>
      <c r="G241" s="3">
        <v>1</v>
      </c>
      <c r="H241" s="3">
        <v>0</v>
      </c>
      <c r="I241" s="14">
        <v>40175.690197499993</v>
      </c>
      <c r="J241" s="14">
        <v>0</v>
      </c>
      <c r="K241" s="6">
        <v>-40175.69</v>
      </c>
    </row>
    <row r="242" spans="1:11" x14ac:dyDescent="0.25">
      <c r="A242" s="5">
        <v>1000167</v>
      </c>
      <c r="B242" t="s">
        <v>213</v>
      </c>
      <c r="C242" s="11">
        <v>2.8690000000000002</v>
      </c>
      <c r="D242" s="12">
        <v>4305.7299999999996</v>
      </c>
      <c r="E242" s="13">
        <v>1</v>
      </c>
      <c r="F242" s="3">
        <v>1</v>
      </c>
      <c r="G242" s="3">
        <v>1</v>
      </c>
      <c r="H242" s="3">
        <v>0</v>
      </c>
      <c r="I242" s="14">
        <v>617.65696850000006</v>
      </c>
      <c r="J242" s="14">
        <v>0</v>
      </c>
      <c r="K242" s="6">
        <v>-617.66</v>
      </c>
    </row>
    <row r="243" spans="1:11" x14ac:dyDescent="0.25">
      <c r="A243" s="5">
        <v>90201</v>
      </c>
      <c r="B243" t="s">
        <v>214</v>
      </c>
      <c r="C243" s="11">
        <v>122.845</v>
      </c>
      <c r="D243" s="12">
        <v>4305.7299999999996</v>
      </c>
      <c r="E243" s="13">
        <v>1</v>
      </c>
      <c r="F243" s="3">
        <v>1</v>
      </c>
      <c r="G243" s="3">
        <v>1</v>
      </c>
      <c r="H243" s="3">
        <v>0</v>
      </c>
      <c r="I243" s="14">
        <v>26446.870092500001</v>
      </c>
      <c r="J243" s="14">
        <v>0</v>
      </c>
      <c r="K243" s="6">
        <v>-26446.87</v>
      </c>
    </row>
    <row r="244" spans="1:11" x14ac:dyDescent="0.25">
      <c r="A244" s="5">
        <v>4341</v>
      </c>
      <c r="B244" t="s">
        <v>215</v>
      </c>
      <c r="C244" s="11">
        <v>52.447999999999993</v>
      </c>
      <c r="D244" s="12">
        <v>4305.7299999999996</v>
      </c>
      <c r="E244" s="13">
        <v>1</v>
      </c>
      <c r="F244" s="3">
        <v>0.18060000000000001</v>
      </c>
      <c r="G244" s="3">
        <v>1</v>
      </c>
      <c r="H244" s="3">
        <v>0</v>
      </c>
      <c r="I244" s="14">
        <v>2039.2171511711997</v>
      </c>
      <c r="J244" s="14">
        <v>0</v>
      </c>
      <c r="K244" s="6">
        <v>-2039.22</v>
      </c>
    </row>
    <row r="245" spans="1:11" x14ac:dyDescent="0.25">
      <c r="A245" s="5">
        <v>89412</v>
      </c>
      <c r="B245" t="s">
        <v>216</v>
      </c>
      <c r="C245" s="11">
        <v>4204.7820000000002</v>
      </c>
      <c r="D245" s="12">
        <v>4305.7299999999996</v>
      </c>
      <c r="E245" s="13">
        <v>1</v>
      </c>
      <c r="F245" s="3">
        <v>0.3866</v>
      </c>
      <c r="G245" s="3">
        <v>1</v>
      </c>
      <c r="H245" s="3">
        <v>0</v>
      </c>
      <c r="I245" s="14">
        <v>349963.0004966238</v>
      </c>
      <c r="J245" s="14">
        <v>0</v>
      </c>
      <c r="K245" s="6">
        <v>-349963</v>
      </c>
    </row>
    <row r="246" spans="1:11" x14ac:dyDescent="0.25">
      <c r="A246" s="5">
        <v>79059</v>
      </c>
      <c r="B246" t="s">
        <v>217</v>
      </c>
      <c r="C246" s="11">
        <v>445.19400000000002</v>
      </c>
      <c r="D246" s="12">
        <v>4305.7299999999996</v>
      </c>
      <c r="E246" s="13">
        <v>1</v>
      </c>
      <c r="F246" s="3">
        <v>1</v>
      </c>
      <c r="G246" s="3">
        <v>1</v>
      </c>
      <c r="H246" s="3">
        <v>0</v>
      </c>
      <c r="I246" s="14">
        <v>95844.258081000007</v>
      </c>
      <c r="J246" s="14">
        <v>0</v>
      </c>
      <c r="K246" s="6">
        <v>-95844.26</v>
      </c>
    </row>
    <row r="247" spans="1:11" x14ac:dyDescent="0.25">
      <c r="A247" s="5">
        <v>4185</v>
      </c>
      <c r="B247" t="s">
        <v>218</v>
      </c>
      <c r="C247" s="11">
        <v>125.70500000000001</v>
      </c>
      <c r="D247" s="12">
        <v>4359.55</v>
      </c>
      <c r="E247" s="13">
        <v>1</v>
      </c>
      <c r="F247" s="3">
        <v>0.38</v>
      </c>
      <c r="G247" s="3">
        <v>1</v>
      </c>
      <c r="H247" s="3">
        <v>0</v>
      </c>
      <c r="I247" s="14">
        <v>10412.327422250002</v>
      </c>
      <c r="J247" s="14">
        <v>0</v>
      </c>
      <c r="K247" s="6">
        <v>-10412.33</v>
      </c>
    </row>
    <row r="248" spans="1:11" x14ac:dyDescent="0.25">
      <c r="A248" s="5">
        <v>4448</v>
      </c>
      <c r="B248" t="s">
        <v>219</v>
      </c>
      <c r="C248" s="11">
        <v>910.15700000000004</v>
      </c>
      <c r="D248" s="12">
        <v>4359.55</v>
      </c>
      <c r="E248" s="13">
        <v>1.0153000000000001</v>
      </c>
      <c r="F248" s="3">
        <v>1</v>
      </c>
      <c r="G248" s="3">
        <v>0.99862246581924441</v>
      </c>
      <c r="H248" s="3">
        <v>1.377534180755627E-3</v>
      </c>
      <c r="I248" s="14">
        <v>201151.69623459183</v>
      </c>
      <c r="J248" s="14">
        <v>832.42670748290107</v>
      </c>
      <c r="K248" s="6">
        <v>-201984.12</v>
      </c>
    </row>
    <row r="249" spans="1:11" x14ac:dyDescent="0.25">
      <c r="A249" s="5">
        <v>4415</v>
      </c>
      <c r="B249" t="s">
        <v>220</v>
      </c>
      <c r="C249" s="11">
        <v>21.411000000000001</v>
      </c>
      <c r="D249" s="12">
        <v>4305.7299999999996</v>
      </c>
      <c r="E249" s="13">
        <v>1</v>
      </c>
      <c r="F249" s="3">
        <v>1</v>
      </c>
      <c r="G249" s="3">
        <v>1</v>
      </c>
      <c r="H249" s="3">
        <v>0</v>
      </c>
      <c r="I249" s="14">
        <v>4609.4992515000004</v>
      </c>
      <c r="J249" s="14">
        <v>0</v>
      </c>
      <c r="K249" s="6">
        <v>-4609.5</v>
      </c>
    </row>
    <row r="250" spans="1:11" x14ac:dyDescent="0.25">
      <c r="A250" s="5">
        <v>91277</v>
      </c>
      <c r="B250" t="s">
        <v>221</v>
      </c>
      <c r="C250" s="11">
        <v>1215.3710000000001</v>
      </c>
      <c r="D250" s="12">
        <v>4305.7299999999996</v>
      </c>
      <c r="E250" s="13">
        <v>1</v>
      </c>
      <c r="F250" s="3">
        <v>0.66369999999999996</v>
      </c>
      <c r="G250" s="3">
        <v>1</v>
      </c>
      <c r="H250" s="3">
        <v>0</v>
      </c>
      <c r="I250" s="14">
        <v>173659.07538691856</v>
      </c>
      <c r="J250" s="14">
        <v>0</v>
      </c>
      <c r="K250" s="6">
        <v>-173659.08</v>
      </c>
    </row>
    <row r="251" spans="1:11" x14ac:dyDescent="0.25">
      <c r="A251" s="5">
        <v>4335</v>
      </c>
      <c r="B251" t="s">
        <v>222</v>
      </c>
      <c r="C251" s="11">
        <v>532.73900000000003</v>
      </c>
      <c r="D251" s="12">
        <v>4305.7299999999996</v>
      </c>
      <c r="E251" s="13">
        <v>1</v>
      </c>
      <c r="F251" s="3">
        <v>0.89729999999999999</v>
      </c>
      <c r="G251" s="3">
        <v>1</v>
      </c>
      <c r="H251" s="3">
        <v>0</v>
      </c>
      <c r="I251" s="14">
        <v>102912.69616139655</v>
      </c>
      <c r="J251" s="14">
        <v>0</v>
      </c>
      <c r="K251" s="6">
        <v>-102912.7</v>
      </c>
    </row>
    <row r="252" spans="1:11" x14ac:dyDescent="0.25">
      <c r="A252" s="5">
        <v>92250</v>
      </c>
      <c r="B252" t="s">
        <v>222</v>
      </c>
      <c r="C252" s="11">
        <v>607.67600000000004</v>
      </c>
      <c r="D252" s="12">
        <v>4305.7299999999996</v>
      </c>
      <c r="E252" s="13">
        <v>1</v>
      </c>
      <c r="F252" s="3">
        <v>0.72650000000000003</v>
      </c>
      <c r="G252" s="3">
        <v>1</v>
      </c>
      <c r="H252" s="3">
        <v>0</v>
      </c>
      <c r="I252" s="14">
        <v>95043.955059910993</v>
      </c>
      <c r="J252" s="14">
        <v>0</v>
      </c>
      <c r="K252" s="6">
        <v>-95043.96</v>
      </c>
    </row>
    <row r="253" spans="1:11" x14ac:dyDescent="0.25">
      <c r="A253" s="5">
        <v>92902</v>
      </c>
      <c r="B253" t="s">
        <v>223</v>
      </c>
      <c r="C253" s="11">
        <v>75.454999999999998</v>
      </c>
      <c r="D253" s="12">
        <v>4305.7299999999996</v>
      </c>
      <c r="E253" s="13">
        <v>1</v>
      </c>
      <c r="F253" s="3">
        <v>0.82340000000000002</v>
      </c>
      <c r="G253" s="3">
        <v>1</v>
      </c>
      <c r="H253" s="3">
        <v>0</v>
      </c>
      <c r="I253" s="14">
        <v>13375.6742488655</v>
      </c>
      <c r="J253" s="14">
        <v>0</v>
      </c>
      <c r="K253" s="6">
        <v>-13375.67</v>
      </c>
    </row>
    <row r="254" spans="1:11" x14ac:dyDescent="0.25">
      <c r="A254" s="5">
        <v>92988</v>
      </c>
      <c r="B254" t="s">
        <v>224</v>
      </c>
      <c r="C254" s="11">
        <v>426.59599999999995</v>
      </c>
      <c r="D254" s="12">
        <v>4305.7299999999996</v>
      </c>
      <c r="E254" s="13">
        <v>1</v>
      </c>
      <c r="F254" s="3">
        <v>1</v>
      </c>
      <c r="G254" s="3">
        <v>1</v>
      </c>
      <c r="H254" s="3">
        <v>0</v>
      </c>
      <c r="I254" s="14">
        <v>91840.35975399999</v>
      </c>
      <c r="J254" s="14">
        <v>0</v>
      </c>
      <c r="K254" s="6">
        <v>-91840.36</v>
      </c>
    </row>
    <row r="255" spans="1:11" x14ac:dyDescent="0.25">
      <c r="A255" s="5">
        <v>92379</v>
      </c>
      <c r="B255" t="s">
        <v>225</v>
      </c>
      <c r="C255" s="11">
        <v>479.79999999999995</v>
      </c>
      <c r="D255" s="12">
        <v>4305.7299999999996</v>
      </c>
      <c r="E255" s="13">
        <v>1</v>
      </c>
      <c r="F255" s="3">
        <v>0.49509999999999998</v>
      </c>
      <c r="G255" s="3">
        <v>1</v>
      </c>
      <c r="H255" s="3">
        <v>0</v>
      </c>
      <c r="I255" s="14">
        <v>51141.088482769992</v>
      </c>
      <c r="J255" s="14">
        <v>0</v>
      </c>
      <c r="K255" s="6">
        <v>-51141.09</v>
      </c>
    </row>
    <row r="256" spans="1:11" x14ac:dyDescent="0.25">
      <c r="A256" s="5">
        <v>79214</v>
      </c>
      <c r="B256" t="s">
        <v>226</v>
      </c>
      <c r="C256" s="11">
        <v>366.48900000000003</v>
      </c>
      <c r="D256" s="12">
        <v>4305.7299999999996</v>
      </c>
      <c r="E256" s="13">
        <v>1</v>
      </c>
      <c r="F256" s="3">
        <v>0.19400000000000001</v>
      </c>
      <c r="G256" s="3">
        <v>1</v>
      </c>
      <c r="H256" s="3">
        <v>0</v>
      </c>
      <c r="I256" s="14">
        <v>15306.626015109003</v>
      </c>
      <c r="J256" s="14">
        <v>0</v>
      </c>
      <c r="K256" s="6">
        <v>-15306.63</v>
      </c>
    </row>
    <row r="257" spans="1:11" x14ac:dyDescent="0.25">
      <c r="A257" s="5">
        <v>78783</v>
      </c>
      <c r="B257" t="s">
        <v>227</v>
      </c>
      <c r="C257" s="11">
        <v>1471.1179999999999</v>
      </c>
      <c r="D257" s="12">
        <v>4305.7299999999996</v>
      </c>
      <c r="E257" s="13">
        <v>1</v>
      </c>
      <c r="F257" s="3">
        <v>0.62270000000000003</v>
      </c>
      <c r="G257" s="3">
        <v>1</v>
      </c>
      <c r="H257" s="3">
        <v>0</v>
      </c>
      <c r="I257" s="14">
        <v>197216.46607266887</v>
      </c>
      <c r="J257" s="14">
        <v>0</v>
      </c>
      <c r="K257" s="6">
        <v>-197216.47</v>
      </c>
    </row>
    <row r="258" spans="1:11" x14ac:dyDescent="0.25">
      <c r="A258" s="5">
        <v>4202</v>
      </c>
      <c r="B258" t="s">
        <v>228</v>
      </c>
      <c r="C258" s="11">
        <v>419.625</v>
      </c>
      <c r="D258" s="12">
        <v>4305.7299999999996</v>
      </c>
      <c r="E258" s="13">
        <v>1</v>
      </c>
      <c r="F258" s="3">
        <v>0.98850000000000005</v>
      </c>
      <c r="G258" s="3">
        <v>0.99905658882140769</v>
      </c>
      <c r="H258" s="3">
        <v>9.4341117859226436E-4</v>
      </c>
      <c r="I258" s="14">
        <v>89216.444919262678</v>
      </c>
      <c r="J258" s="14">
        <v>252.7418138057223</v>
      </c>
      <c r="K258" s="6">
        <v>-89469.19</v>
      </c>
    </row>
    <row r="259" spans="1:11" x14ac:dyDescent="0.25">
      <c r="A259" s="5">
        <v>4207</v>
      </c>
      <c r="B259" t="s">
        <v>229</v>
      </c>
      <c r="C259" s="11">
        <v>396.96799999999996</v>
      </c>
      <c r="D259" s="12">
        <v>4305.7299999999996</v>
      </c>
      <c r="E259" s="13">
        <v>1</v>
      </c>
      <c r="F259" s="3">
        <v>1</v>
      </c>
      <c r="G259" s="3">
        <v>1</v>
      </c>
      <c r="H259" s="3">
        <v>0</v>
      </c>
      <c r="I259" s="14">
        <v>85461.851331999977</v>
      </c>
      <c r="J259" s="14">
        <v>0</v>
      </c>
      <c r="K259" s="6">
        <v>-85461.85</v>
      </c>
    </row>
    <row r="260" spans="1:11" x14ac:dyDescent="0.25">
      <c r="A260" s="5">
        <v>4205</v>
      </c>
      <c r="B260" t="s">
        <v>230</v>
      </c>
      <c r="C260" s="11">
        <v>204.28200000000001</v>
      </c>
      <c r="D260" s="12">
        <v>4305.7299999999996</v>
      </c>
      <c r="E260" s="13">
        <v>1</v>
      </c>
      <c r="F260" s="3">
        <v>0.22220000000000001</v>
      </c>
      <c r="G260" s="3">
        <v>1</v>
      </c>
      <c r="H260" s="3">
        <v>0</v>
      </c>
      <c r="I260" s="14">
        <v>9772.168639404601</v>
      </c>
      <c r="J260" s="14">
        <v>0</v>
      </c>
      <c r="K260" s="6">
        <v>-9772.17</v>
      </c>
    </row>
    <row r="261" spans="1:11" x14ac:dyDescent="0.25">
      <c r="A261" s="5">
        <v>4192</v>
      </c>
      <c r="B261" t="s">
        <v>231</v>
      </c>
      <c r="C261" s="11">
        <v>11200.163999999999</v>
      </c>
      <c r="D261" s="12">
        <v>4359.55</v>
      </c>
      <c r="E261" s="13">
        <v>1.0044999999999999</v>
      </c>
      <c r="F261" s="3">
        <v>0.82509999999999994</v>
      </c>
      <c r="G261" s="3">
        <v>0.99280605026707369</v>
      </c>
      <c r="H261" s="3">
        <v>7.1939497329262551E-3</v>
      </c>
      <c r="I261" s="14">
        <v>2008893.8655756654</v>
      </c>
      <c r="J261" s="14">
        <v>43669.802829608758</v>
      </c>
      <c r="K261" s="6">
        <v>-2052563.67</v>
      </c>
    </row>
    <row r="262" spans="1:11" x14ac:dyDescent="0.25">
      <c r="A262" s="5">
        <v>4300</v>
      </c>
      <c r="B262" t="s">
        <v>232</v>
      </c>
      <c r="C262" s="11">
        <v>152.107</v>
      </c>
      <c r="D262" s="12">
        <v>4305.7299999999996</v>
      </c>
      <c r="E262" s="13">
        <v>1</v>
      </c>
      <c r="F262" s="3">
        <v>0.22220000000000001</v>
      </c>
      <c r="G262" s="3">
        <v>1</v>
      </c>
      <c r="H262" s="3">
        <v>0</v>
      </c>
      <c r="I262" s="14">
        <v>7276.2908882520987</v>
      </c>
      <c r="J262" s="14">
        <v>0</v>
      </c>
      <c r="K262" s="6">
        <v>-7276.29</v>
      </c>
    </row>
    <row r="263" spans="1:11" x14ac:dyDescent="0.25">
      <c r="A263" s="5">
        <v>4437</v>
      </c>
      <c r="B263" t="s">
        <v>233</v>
      </c>
      <c r="C263" s="11">
        <v>10453.451000000001</v>
      </c>
      <c r="D263" s="12">
        <v>4359.55</v>
      </c>
      <c r="E263" s="13">
        <v>1</v>
      </c>
      <c r="F263" s="3">
        <v>0.30149999999999999</v>
      </c>
      <c r="G263" s="3">
        <v>0.97745540633736427</v>
      </c>
      <c r="H263" s="3">
        <v>2.2544593662635684E-2</v>
      </c>
      <c r="I263" s="14">
        <v>671514.85543980647</v>
      </c>
      <c r="J263" s="14">
        <v>46464.61451691683</v>
      </c>
      <c r="K263" s="6">
        <v>-717979.47</v>
      </c>
    </row>
    <row r="264" spans="1:11" x14ac:dyDescent="0.25">
      <c r="A264" s="5">
        <v>4405</v>
      </c>
      <c r="B264" t="s">
        <v>234</v>
      </c>
      <c r="C264" s="11">
        <v>6421.2309999999998</v>
      </c>
      <c r="D264" s="12">
        <v>4359.55</v>
      </c>
      <c r="E264" s="13">
        <v>1</v>
      </c>
      <c r="F264" s="3">
        <v>0.71699999999999997</v>
      </c>
      <c r="G264" s="3">
        <v>0.99433213493488581</v>
      </c>
      <c r="H264" s="3">
        <v>5.6678650651142094E-3</v>
      </c>
      <c r="I264" s="14">
        <v>997885.22389048815</v>
      </c>
      <c r="J264" s="14">
        <v>17064.354859212952</v>
      </c>
      <c r="K264" s="6">
        <v>-1014949.58</v>
      </c>
    </row>
    <row r="265" spans="1:11" x14ac:dyDescent="0.25">
      <c r="A265" s="5">
        <v>4167</v>
      </c>
      <c r="B265" t="s">
        <v>235</v>
      </c>
      <c r="C265" s="11">
        <v>1079.0149999999999</v>
      </c>
      <c r="D265" s="12">
        <v>4359.55</v>
      </c>
      <c r="E265" s="13">
        <v>1.0375000000000001</v>
      </c>
      <c r="F265" s="3">
        <v>0.21579999999999999</v>
      </c>
      <c r="G265" s="3">
        <v>0.99289391309507913</v>
      </c>
      <c r="H265" s="3">
        <v>7.1060869049208563E-3</v>
      </c>
      <c r="I265" s="14">
        <v>52285.533462145358</v>
      </c>
      <c r="J265" s="14">
        <v>1122.6140267915209</v>
      </c>
      <c r="K265" s="6">
        <v>-53408.15</v>
      </c>
    </row>
    <row r="266" spans="1:11" x14ac:dyDescent="0.25">
      <c r="A266" s="5">
        <v>4221</v>
      </c>
      <c r="B266" t="s">
        <v>236</v>
      </c>
      <c r="C266" s="11">
        <v>829.64099999999996</v>
      </c>
      <c r="D266" s="12">
        <v>4359.55</v>
      </c>
      <c r="E266" s="13">
        <v>1</v>
      </c>
      <c r="F266" s="3">
        <v>0.21149999999999999</v>
      </c>
      <c r="G266" s="3">
        <v>0.99272068163537164</v>
      </c>
      <c r="H266" s="3">
        <v>7.279318364628337E-3</v>
      </c>
      <c r="I266" s="14">
        <v>37969.887910892481</v>
      </c>
      <c r="J266" s="14">
        <v>835.264865996293</v>
      </c>
      <c r="K266" s="6">
        <v>-38805.15</v>
      </c>
    </row>
    <row r="267" spans="1:11" x14ac:dyDescent="0.25">
      <c r="A267" s="5">
        <v>4356</v>
      </c>
      <c r="B267" t="s">
        <v>237</v>
      </c>
      <c r="C267" s="11">
        <v>96.617999999999995</v>
      </c>
      <c r="D267" s="12">
        <v>4305.7299999999996</v>
      </c>
      <c r="E267" s="13">
        <v>1</v>
      </c>
      <c r="F267" s="3">
        <v>0.10630000000000001</v>
      </c>
      <c r="G267" s="3">
        <v>1</v>
      </c>
      <c r="H267" s="3">
        <v>0</v>
      </c>
      <c r="I267" s="14">
        <v>2211.0985773590996</v>
      </c>
      <c r="J267" s="14">
        <v>0</v>
      </c>
      <c r="K267" s="6">
        <v>-2211.1</v>
      </c>
    </row>
    <row r="268" spans="1:11" x14ac:dyDescent="0.25">
      <c r="A268" s="5">
        <v>4247</v>
      </c>
      <c r="B268" t="s">
        <v>238</v>
      </c>
      <c r="C268" s="11">
        <v>1725.3889999999999</v>
      </c>
      <c r="D268" s="12">
        <v>4359.55</v>
      </c>
      <c r="E268" s="13">
        <v>1.0087999999999999</v>
      </c>
      <c r="F268" s="3">
        <v>0.19600000000000001</v>
      </c>
      <c r="G268" s="3">
        <v>0.99515799483125067</v>
      </c>
      <c r="H268" s="3">
        <v>4.8420051687493504E-3</v>
      </c>
      <c r="I268" s="14">
        <v>74003.434110273185</v>
      </c>
      <c r="J268" s="14">
        <v>1080.2053914903411</v>
      </c>
      <c r="K268" s="6">
        <v>-75083.64</v>
      </c>
    </row>
    <row r="269" spans="1:11" x14ac:dyDescent="0.25">
      <c r="A269" s="5">
        <v>4273</v>
      </c>
      <c r="B269" t="s">
        <v>239</v>
      </c>
      <c r="C269" s="11">
        <v>2317.6990000000001</v>
      </c>
      <c r="D269" s="12">
        <v>4359.55</v>
      </c>
      <c r="E269" s="13">
        <v>1</v>
      </c>
      <c r="F269" s="3">
        <v>1</v>
      </c>
      <c r="G269" s="3">
        <v>0.98852595333682169</v>
      </c>
      <c r="H269" s="3">
        <v>1.1474046663178283E-2</v>
      </c>
      <c r="I269" s="14">
        <v>499409.47387166577</v>
      </c>
      <c r="J269" s="14">
        <v>17390.279702502663</v>
      </c>
      <c r="K269" s="6">
        <v>-516799.75</v>
      </c>
    </row>
    <row r="270" spans="1:11" x14ac:dyDescent="0.25">
      <c r="A270" s="5">
        <v>4495</v>
      </c>
      <c r="B270" t="s">
        <v>240</v>
      </c>
      <c r="C270" s="11">
        <v>580.91999999999996</v>
      </c>
      <c r="D270" s="12">
        <v>4305.7299999999996</v>
      </c>
      <c r="E270" s="13">
        <v>1</v>
      </c>
      <c r="F270" s="3">
        <v>0.23119999999999999</v>
      </c>
      <c r="G270" s="3">
        <v>1</v>
      </c>
      <c r="H270" s="3">
        <v>0</v>
      </c>
      <c r="I270" s="14">
        <v>28914.850803695994</v>
      </c>
      <c r="J270" s="14">
        <v>0</v>
      </c>
      <c r="K270" s="6">
        <v>-28914.85</v>
      </c>
    </row>
    <row r="271" spans="1:11" x14ac:dyDescent="0.25">
      <c r="A271" s="5">
        <v>92596</v>
      </c>
      <c r="B271" t="s">
        <v>240</v>
      </c>
      <c r="C271" s="11">
        <v>126.417</v>
      </c>
      <c r="D271" s="12">
        <v>4305.7299999999996</v>
      </c>
      <c r="E271" s="13">
        <v>1</v>
      </c>
      <c r="F271" s="3">
        <v>0.27</v>
      </c>
      <c r="G271" s="3">
        <v>1</v>
      </c>
      <c r="H271" s="3">
        <v>0</v>
      </c>
      <c r="I271" s="14">
        <v>7348.2858370349995</v>
      </c>
      <c r="J271" s="14">
        <v>0</v>
      </c>
      <c r="K271" s="6">
        <v>-7348.29</v>
      </c>
    </row>
    <row r="272" spans="1:11" x14ac:dyDescent="0.25">
      <c r="A272" s="5">
        <v>4195</v>
      </c>
      <c r="B272" t="s">
        <v>241</v>
      </c>
      <c r="C272" s="11">
        <v>315.69900000000001</v>
      </c>
      <c r="D272" s="12">
        <v>4359.55</v>
      </c>
      <c r="E272" s="13">
        <v>1.0125999999999999</v>
      </c>
      <c r="F272" s="3">
        <v>0.11409999999999999</v>
      </c>
      <c r="G272" s="3">
        <v>0.99687735047260617</v>
      </c>
      <c r="H272" s="3">
        <v>3.1226495273937818E-3</v>
      </c>
      <c r="I272" s="14">
        <v>7925.9288562770917</v>
      </c>
      <c r="J272" s="14">
        <v>74.48227603569326</v>
      </c>
      <c r="K272" s="6">
        <v>-8000.41</v>
      </c>
    </row>
    <row r="273" spans="1:11" x14ac:dyDescent="0.25">
      <c r="A273" s="5">
        <v>89506</v>
      </c>
      <c r="B273" t="s">
        <v>242</v>
      </c>
      <c r="C273" s="11">
        <v>505.36900000000003</v>
      </c>
      <c r="D273" s="12">
        <v>4305.7299999999996</v>
      </c>
      <c r="E273" s="13">
        <v>1</v>
      </c>
      <c r="F273" s="3">
        <v>1</v>
      </c>
      <c r="G273" s="3">
        <v>1</v>
      </c>
      <c r="H273" s="3">
        <v>0</v>
      </c>
      <c r="I273" s="14">
        <v>108799.1232185</v>
      </c>
      <c r="J273" s="14">
        <v>0</v>
      </c>
      <c r="K273" s="6">
        <v>-108799.12</v>
      </c>
    </row>
    <row r="274" spans="1:11" x14ac:dyDescent="0.25">
      <c r="A274" s="5">
        <v>1000979</v>
      </c>
      <c r="B274" t="s">
        <v>243</v>
      </c>
      <c r="C274" s="11">
        <v>0</v>
      </c>
      <c r="D274" s="12">
        <v>4305.7299999999996</v>
      </c>
      <c r="E274" s="13">
        <v>1</v>
      </c>
      <c r="F274" s="3">
        <v>1</v>
      </c>
      <c r="G274" s="3">
        <v>1</v>
      </c>
      <c r="H274" s="3">
        <v>0</v>
      </c>
      <c r="I274" s="14">
        <v>0</v>
      </c>
      <c r="J274" s="14">
        <v>0</v>
      </c>
      <c r="K274" s="6">
        <v>0</v>
      </c>
    </row>
    <row r="275" spans="1:11" x14ac:dyDescent="0.25">
      <c r="A275" s="5">
        <v>4303</v>
      </c>
      <c r="B275" t="s">
        <v>244</v>
      </c>
      <c r="C275" s="11">
        <v>464.01900000000001</v>
      </c>
      <c r="D275" s="12">
        <v>4305.7299999999996</v>
      </c>
      <c r="E275" s="13">
        <v>1</v>
      </c>
      <c r="F275" s="3">
        <v>1</v>
      </c>
      <c r="G275" s="3">
        <v>1</v>
      </c>
      <c r="H275" s="3">
        <v>0</v>
      </c>
      <c r="I275" s="14">
        <v>99897.026443499999</v>
      </c>
      <c r="J275" s="14">
        <v>0</v>
      </c>
      <c r="K275" s="6">
        <v>-99897.03</v>
      </c>
    </row>
    <row r="276" spans="1:11" x14ac:dyDescent="0.25">
      <c r="A276" s="5">
        <v>4505</v>
      </c>
      <c r="B276" t="s">
        <v>245</v>
      </c>
      <c r="C276" s="11">
        <v>6192.0379999999996</v>
      </c>
      <c r="D276" s="12">
        <v>4359.55</v>
      </c>
      <c r="E276" s="13">
        <v>1</v>
      </c>
      <c r="F276" s="3">
        <v>0.75590000000000002</v>
      </c>
      <c r="G276" s="3">
        <v>0.99502613735926737</v>
      </c>
      <c r="H276" s="3">
        <v>4.9738626407326058E-3</v>
      </c>
      <c r="I276" s="14">
        <v>1015182.4809694573</v>
      </c>
      <c r="J276" s="14">
        <v>15223.856015544277</v>
      </c>
      <c r="K276" s="6">
        <v>-1030406.34</v>
      </c>
    </row>
    <row r="277" spans="1:11" x14ac:dyDescent="0.25">
      <c r="A277" s="5">
        <v>4157</v>
      </c>
      <c r="B277" t="s">
        <v>246</v>
      </c>
      <c r="C277" s="11">
        <v>1640.3630000000001</v>
      </c>
      <c r="D277" s="12">
        <v>4359.55</v>
      </c>
      <c r="E277" s="13">
        <v>1</v>
      </c>
      <c r="F277" s="3">
        <v>1</v>
      </c>
      <c r="G277" s="3">
        <v>0.9990837055016154</v>
      </c>
      <c r="H277" s="3">
        <v>9.1629449838457288E-4</v>
      </c>
      <c r="I277" s="14">
        <v>357234.59353213961</v>
      </c>
      <c r="J277" s="14">
        <v>982.89690108138586</v>
      </c>
      <c r="K277" s="6">
        <v>-358217.49</v>
      </c>
    </row>
    <row r="278" spans="1:11" x14ac:dyDescent="0.25">
      <c r="A278" s="5">
        <v>78997</v>
      </c>
      <c r="B278" t="s">
        <v>247</v>
      </c>
      <c r="C278" s="11">
        <v>2263.011</v>
      </c>
      <c r="D278" s="12">
        <v>4305.7299999999996</v>
      </c>
      <c r="E278" s="13">
        <v>1</v>
      </c>
      <c r="F278" s="3">
        <v>9.5100000000000004E-2</v>
      </c>
      <c r="G278" s="3">
        <v>1</v>
      </c>
      <c r="H278" s="3">
        <v>0</v>
      </c>
      <c r="I278" s="14">
        <v>46332.312748657656</v>
      </c>
      <c r="J278" s="14">
        <v>0</v>
      </c>
      <c r="K278" s="6">
        <v>-46332.31</v>
      </c>
    </row>
    <row r="279" spans="1:11" x14ac:dyDescent="0.25">
      <c r="A279" s="5">
        <v>6372</v>
      </c>
      <c r="B279" t="s">
        <v>248</v>
      </c>
      <c r="C279" s="11">
        <v>107.53999999999999</v>
      </c>
      <c r="D279" s="12">
        <v>4305.7299999999996</v>
      </c>
      <c r="E279" s="13">
        <v>1</v>
      </c>
      <c r="F279" s="3">
        <v>2.9999999999999997E-4</v>
      </c>
      <c r="G279" s="3">
        <v>1</v>
      </c>
      <c r="H279" s="3">
        <v>0</v>
      </c>
      <c r="I279" s="14">
        <v>6.9455730629999977</v>
      </c>
      <c r="J279" s="14">
        <v>0</v>
      </c>
      <c r="K279" s="6">
        <v>-6.95</v>
      </c>
    </row>
    <row r="280" spans="1:11" x14ac:dyDescent="0.25">
      <c r="A280" s="5">
        <v>4332</v>
      </c>
      <c r="B280" t="s">
        <v>249</v>
      </c>
      <c r="C280" s="11">
        <v>75.644999999999996</v>
      </c>
      <c r="D280" s="12">
        <v>4305.7299999999996</v>
      </c>
      <c r="E280" s="13">
        <v>1</v>
      </c>
      <c r="F280" s="3">
        <v>0.22220000000000001</v>
      </c>
      <c r="G280" s="3">
        <v>1</v>
      </c>
      <c r="H280" s="3">
        <v>0</v>
      </c>
      <c r="I280" s="14">
        <v>3618.6041683935</v>
      </c>
      <c r="J280" s="14">
        <v>0</v>
      </c>
      <c r="K280" s="6">
        <v>-3618.6</v>
      </c>
    </row>
    <row r="281" spans="1:11" x14ac:dyDescent="0.25">
      <c r="A281" s="5">
        <v>90884</v>
      </c>
      <c r="B281" t="s">
        <v>250</v>
      </c>
      <c r="C281" s="11">
        <v>209.97</v>
      </c>
      <c r="D281" s="12">
        <v>4305.7299999999996</v>
      </c>
      <c r="E281" s="13">
        <v>1</v>
      </c>
      <c r="F281" s="3">
        <v>1</v>
      </c>
      <c r="G281" s="3">
        <v>1</v>
      </c>
      <c r="H281" s="3">
        <v>0</v>
      </c>
      <c r="I281" s="14">
        <v>45203.706404999997</v>
      </c>
      <c r="J281" s="14">
        <v>0</v>
      </c>
      <c r="K281" s="6">
        <v>-45203.71</v>
      </c>
    </row>
    <row r="282" spans="1:11" x14ac:dyDescent="0.25">
      <c r="A282" s="5">
        <v>4238</v>
      </c>
      <c r="B282" t="s">
        <v>251</v>
      </c>
      <c r="C282" s="11">
        <v>648.32100000000003</v>
      </c>
      <c r="D282" s="12">
        <v>4359.55</v>
      </c>
      <c r="E282" s="13">
        <v>1</v>
      </c>
      <c r="F282" s="3">
        <v>0.47499999999999998</v>
      </c>
      <c r="G282" s="3">
        <v>0.99986094680201498</v>
      </c>
      <c r="H282" s="3">
        <v>1.3905319798504046E-4</v>
      </c>
      <c r="I282" s="14">
        <v>67117.376435530678</v>
      </c>
      <c r="J282" s="14">
        <v>28.002551345495338</v>
      </c>
      <c r="K282" s="6">
        <v>-67145.38</v>
      </c>
    </row>
    <row r="283" spans="1:11" x14ac:dyDescent="0.25">
      <c r="A283" s="5">
        <v>87600</v>
      </c>
      <c r="B283" t="s">
        <v>252</v>
      </c>
      <c r="C283" s="11">
        <v>12.793000000000001</v>
      </c>
      <c r="D283" s="12">
        <v>4359.55</v>
      </c>
      <c r="E283" s="13">
        <v>1.1237999999999999</v>
      </c>
      <c r="F283" s="3">
        <v>1</v>
      </c>
      <c r="G283" s="3">
        <v>1</v>
      </c>
      <c r="H283" s="3">
        <v>0</v>
      </c>
      <c r="I283" s="14">
        <v>3133.8131237985003</v>
      </c>
      <c r="J283" s="14">
        <v>0</v>
      </c>
      <c r="K283" s="6">
        <v>-3133.81</v>
      </c>
    </row>
    <row r="284" spans="1:11" x14ac:dyDescent="0.25">
      <c r="A284" s="5">
        <v>79387</v>
      </c>
      <c r="B284" t="s">
        <v>253</v>
      </c>
      <c r="C284" s="11">
        <v>451.30500000000001</v>
      </c>
      <c r="D284" s="12">
        <v>4359.55</v>
      </c>
      <c r="E284" s="13">
        <v>1</v>
      </c>
      <c r="F284" s="3">
        <v>0</v>
      </c>
      <c r="G284" s="3">
        <v>4.7992896892818937E-3</v>
      </c>
      <c r="H284" s="3">
        <v>0.99520071031071811</v>
      </c>
      <c r="I284" s="14">
        <v>0</v>
      </c>
      <c r="J284" s="14">
        <v>0</v>
      </c>
      <c r="K284" s="6">
        <v>0</v>
      </c>
    </row>
    <row r="285" spans="1:11" x14ac:dyDescent="0.25">
      <c r="A285" s="5">
        <v>4239</v>
      </c>
      <c r="B285" t="s">
        <v>254</v>
      </c>
      <c r="C285" s="11">
        <v>41105.565000000002</v>
      </c>
      <c r="D285" s="12">
        <v>4359.55</v>
      </c>
      <c r="E285" s="13">
        <v>1.0214000000000001</v>
      </c>
      <c r="F285" s="3">
        <v>0.3226</v>
      </c>
      <c r="G285" s="3">
        <v>0.95362009733177178</v>
      </c>
      <c r="H285" s="3">
        <v>4.6379902668228265E-2</v>
      </c>
      <c r="I285" s="14">
        <v>2815450.531604155</v>
      </c>
      <c r="J285" s="14">
        <v>410793.52874916076</v>
      </c>
      <c r="K285" s="6">
        <v>-3226244.06</v>
      </c>
    </row>
    <row r="286" spans="1:11" x14ac:dyDescent="0.25">
      <c r="A286" s="5">
        <v>4271</v>
      </c>
      <c r="B286" t="s">
        <v>255</v>
      </c>
      <c r="C286" s="11">
        <v>10329.877</v>
      </c>
      <c r="D286" s="12">
        <v>4359.55</v>
      </c>
      <c r="E286" s="13">
        <v>1</v>
      </c>
      <c r="F286" s="3">
        <v>0.74170000000000003</v>
      </c>
      <c r="G286" s="3">
        <v>0.99183053675299182</v>
      </c>
      <c r="H286" s="3">
        <v>8.169463247008131E-3</v>
      </c>
      <c r="I286" s="14">
        <v>1656428.0337465815</v>
      </c>
      <c r="J286" s="14">
        <v>40930.766219320547</v>
      </c>
      <c r="K286" s="6">
        <v>-1697358.8</v>
      </c>
    </row>
    <row r="287" spans="1:11" x14ac:dyDescent="0.25">
      <c r="A287" s="5">
        <v>89829</v>
      </c>
      <c r="B287" t="s">
        <v>256</v>
      </c>
      <c r="C287" s="11">
        <v>884.28699999999992</v>
      </c>
      <c r="D287" s="12">
        <v>4305.7299999999996</v>
      </c>
      <c r="E287" s="13">
        <v>1</v>
      </c>
      <c r="F287" s="3">
        <v>0.30880000000000002</v>
      </c>
      <c r="G287" s="3">
        <v>1</v>
      </c>
      <c r="H287" s="3">
        <v>0</v>
      </c>
      <c r="I287" s="14">
        <v>58787.816436034402</v>
      </c>
      <c r="J287" s="14">
        <v>0</v>
      </c>
      <c r="K287" s="6">
        <v>-58787.82</v>
      </c>
    </row>
    <row r="288" spans="1:11" x14ac:dyDescent="0.25">
      <c r="A288" s="5">
        <v>4285</v>
      </c>
      <c r="B288" t="s">
        <v>257</v>
      </c>
      <c r="C288" s="11">
        <v>23109.285</v>
      </c>
      <c r="D288" s="12">
        <v>4359.55</v>
      </c>
      <c r="E288" s="13">
        <v>1.0302</v>
      </c>
      <c r="F288" s="3">
        <v>0.80430000000000001</v>
      </c>
      <c r="G288" s="3">
        <v>0.99940630836993727</v>
      </c>
      <c r="H288" s="3">
        <v>5.9369163006275179E-4</v>
      </c>
      <c r="I288" s="14">
        <v>4171381.1726517021</v>
      </c>
      <c r="J288" s="14">
        <v>7433.9557413158618</v>
      </c>
      <c r="K288" s="6">
        <v>-4178815.13</v>
      </c>
    </row>
    <row r="289" spans="1:11" x14ac:dyDescent="0.25">
      <c r="A289" s="5">
        <v>4208</v>
      </c>
      <c r="B289" t="s">
        <v>258</v>
      </c>
      <c r="C289" s="11">
        <v>1935.999</v>
      </c>
      <c r="D289" s="12">
        <v>4359.55</v>
      </c>
      <c r="E289" s="13">
        <v>1</v>
      </c>
      <c r="F289" s="3">
        <v>0.54039999999999999</v>
      </c>
      <c r="G289" s="3">
        <v>0.99148398768176982</v>
      </c>
      <c r="H289" s="3">
        <v>8.5160123182301522E-3</v>
      </c>
      <c r="I289" s="14">
        <v>226108.99576102986</v>
      </c>
      <c r="J289" s="14">
        <v>5826.2574597874691</v>
      </c>
      <c r="K289" s="6">
        <v>-231935.25</v>
      </c>
    </row>
    <row r="290" spans="1:11" x14ac:dyDescent="0.25">
      <c r="A290" s="5">
        <v>4194</v>
      </c>
      <c r="B290" t="s">
        <v>259</v>
      </c>
      <c r="C290" s="11">
        <v>410.90600000000001</v>
      </c>
      <c r="D290" s="12">
        <v>4359.55</v>
      </c>
      <c r="E290" s="13">
        <v>1</v>
      </c>
      <c r="F290" s="3">
        <v>0.55789999999999995</v>
      </c>
      <c r="G290" s="3">
        <v>0.9939588087415232</v>
      </c>
      <c r="H290" s="3">
        <v>6.0411912584767977E-3</v>
      </c>
      <c r="I290" s="14">
        <v>49668.254577937158</v>
      </c>
      <c r="J290" s="14">
        <v>905.6374049140187</v>
      </c>
      <c r="K290" s="6">
        <v>-50573.89</v>
      </c>
    </row>
    <row r="291" spans="1:11" x14ac:dyDescent="0.25">
      <c r="A291" s="5">
        <v>10974</v>
      </c>
      <c r="B291" t="s">
        <v>260</v>
      </c>
      <c r="C291" s="11">
        <v>341.51700000000005</v>
      </c>
      <c r="D291" s="12">
        <v>4305.7299999999996</v>
      </c>
      <c r="E291" s="13">
        <v>1</v>
      </c>
      <c r="F291" s="3">
        <v>0.22090000000000001</v>
      </c>
      <c r="G291" s="3">
        <v>1</v>
      </c>
      <c r="H291" s="3">
        <v>0</v>
      </c>
      <c r="I291" s="14">
        <v>16241.451516168452</v>
      </c>
      <c r="J291" s="14">
        <v>0</v>
      </c>
      <c r="K291" s="6">
        <v>-16241.45</v>
      </c>
    </row>
    <row r="292" spans="1:11" x14ac:dyDescent="0.25">
      <c r="A292" s="5">
        <v>79500</v>
      </c>
      <c r="B292" t="s">
        <v>261</v>
      </c>
      <c r="C292" s="11">
        <v>238.62099999999998</v>
      </c>
      <c r="D292" s="12">
        <v>4305.7299999999996</v>
      </c>
      <c r="E292" s="13">
        <v>1</v>
      </c>
      <c r="F292" s="3">
        <v>0.79100000000000004</v>
      </c>
      <c r="G292" s="3">
        <v>1</v>
      </c>
      <c r="H292" s="3">
        <v>0</v>
      </c>
      <c r="I292" s="14">
        <v>40635.157013951502</v>
      </c>
      <c r="J292" s="14">
        <v>0</v>
      </c>
      <c r="K292" s="6">
        <v>-40635.160000000003</v>
      </c>
    </row>
    <row r="293" spans="1:11" x14ac:dyDescent="0.25">
      <c r="A293" s="5">
        <v>6369</v>
      </c>
      <c r="B293" t="s">
        <v>262</v>
      </c>
      <c r="C293" s="11">
        <v>188.059</v>
      </c>
      <c r="D293" s="12">
        <v>4305.7299999999996</v>
      </c>
      <c r="E293" s="13">
        <v>1</v>
      </c>
      <c r="F293" s="3">
        <v>1</v>
      </c>
      <c r="G293" s="3">
        <v>1</v>
      </c>
      <c r="H293" s="3">
        <v>0</v>
      </c>
      <c r="I293" s="14">
        <v>40486.563903499999</v>
      </c>
      <c r="J293" s="14">
        <v>0</v>
      </c>
      <c r="K293" s="6">
        <v>-40486.559999999998</v>
      </c>
    </row>
    <row r="294" spans="1:11" x14ac:dyDescent="0.25">
      <c r="A294" s="5">
        <v>4371</v>
      </c>
      <c r="B294" t="s">
        <v>263</v>
      </c>
      <c r="C294" s="11">
        <v>75.215000000000003</v>
      </c>
      <c r="D294" s="12">
        <v>4359.55</v>
      </c>
      <c r="E294" s="13">
        <v>1</v>
      </c>
      <c r="F294" s="3">
        <v>0</v>
      </c>
      <c r="G294" s="3">
        <v>0.99518413853501753</v>
      </c>
      <c r="H294" s="3">
        <v>4.8158614649825284E-3</v>
      </c>
      <c r="I294" s="14">
        <v>0</v>
      </c>
      <c r="J294" s="14">
        <v>0</v>
      </c>
      <c r="K294" s="6">
        <v>0</v>
      </c>
    </row>
    <row r="295" spans="1:11" x14ac:dyDescent="0.25">
      <c r="A295" s="5">
        <v>90906</v>
      </c>
      <c r="B295" t="s">
        <v>264</v>
      </c>
      <c r="C295" s="11">
        <v>650.82899999999995</v>
      </c>
      <c r="D295" s="12">
        <v>4305.7299999999996</v>
      </c>
      <c r="E295" s="13">
        <v>1</v>
      </c>
      <c r="F295" s="3">
        <v>0.38679999999999998</v>
      </c>
      <c r="G295" s="3">
        <v>1</v>
      </c>
      <c r="H295" s="3">
        <v>0</v>
      </c>
      <c r="I295" s="14">
        <v>54196.36499628779</v>
      </c>
      <c r="J295" s="14">
        <v>0</v>
      </c>
      <c r="K295" s="6">
        <v>-54196.36</v>
      </c>
    </row>
    <row r="296" spans="1:11" x14ac:dyDescent="0.25">
      <c r="A296" s="5">
        <v>79081</v>
      </c>
      <c r="B296" t="s">
        <v>265</v>
      </c>
      <c r="C296" s="11">
        <v>661.08300000000008</v>
      </c>
      <c r="D296" s="12">
        <v>4305.7299999999996</v>
      </c>
      <c r="E296" s="13">
        <v>1</v>
      </c>
      <c r="F296" s="3">
        <v>0.16500000000000001</v>
      </c>
      <c r="G296" s="3">
        <v>1</v>
      </c>
      <c r="H296" s="3">
        <v>0</v>
      </c>
      <c r="I296" s="14">
        <v>23483.170471117504</v>
      </c>
      <c r="J296" s="14">
        <v>0</v>
      </c>
      <c r="K296" s="6">
        <v>-23483.17</v>
      </c>
    </row>
    <row r="297" spans="1:11" x14ac:dyDescent="0.25">
      <c r="A297" s="5">
        <v>79501</v>
      </c>
      <c r="B297" t="s">
        <v>266</v>
      </c>
      <c r="C297" s="11">
        <v>2166.8319999999999</v>
      </c>
      <c r="D297" s="12">
        <v>4305.7299999999996</v>
      </c>
      <c r="E297" s="13">
        <v>1</v>
      </c>
      <c r="F297" s="3">
        <v>0.57769999999999999</v>
      </c>
      <c r="G297" s="3">
        <v>0.99969296118427575</v>
      </c>
      <c r="H297" s="3">
        <v>3.0703881572426828E-4</v>
      </c>
      <c r="I297" s="14">
        <v>269408.3423914109</v>
      </c>
      <c r="J297" s="14">
        <v>248.23267224800205</v>
      </c>
      <c r="K297" s="6">
        <v>-269656.58</v>
      </c>
    </row>
    <row r="298" spans="1:11" x14ac:dyDescent="0.25">
      <c r="A298" s="5">
        <v>89951</v>
      </c>
      <c r="B298" t="s">
        <v>267</v>
      </c>
      <c r="C298" s="11">
        <v>92.676000000000002</v>
      </c>
      <c r="D298" s="12">
        <v>4305.7299999999996</v>
      </c>
      <c r="E298" s="13">
        <v>1</v>
      </c>
      <c r="F298" s="3">
        <v>0.75</v>
      </c>
      <c r="G298" s="3">
        <v>1</v>
      </c>
      <c r="H298" s="3">
        <v>0</v>
      </c>
      <c r="I298" s="14">
        <v>14963.918755500001</v>
      </c>
      <c r="J298" s="14">
        <v>0</v>
      </c>
      <c r="K298" s="6">
        <v>-14963.92</v>
      </c>
    </row>
    <row r="299" spans="1:11" x14ac:dyDescent="0.25">
      <c r="A299" s="5">
        <v>4212</v>
      </c>
      <c r="B299" t="s">
        <v>268</v>
      </c>
      <c r="C299" s="11">
        <v>410.9</v>
      </c>
      <c r="D299" s="12">
        <v>4359.55</v>
      </c>
      <c r="E299" s="13">
        <v>1.0740000000000001</v>
      </c>
      <c r="F299" s="3">
        <v>1</v>
      </c>
      <c r="G299" s="3">
        <v>0.9998405081097993</v>
      </c>
      <c r="H299" s="3">
        <v>1.5949189020073414E-4</v>
      </c>
      <c r="I299" s="14">
        <v>96179.567093571866</v>
      </c>
      <c r="J299" s="14">
        <v>46.026923784400815</v>
      </c>
      <c r="K299" s="6">
        <v>-96225.59</v>
      </c>
    </row>
    <row r="300" spans="1:11" x14ac:dyDescent="0.25">
      <c r="A300" s="5">
        <v>4392</v>
      </c>
      <c r="B300" t="s">
        <v>269</v>
      </c>
      <c r="C300" s="11">
        <v>712.93399999999997</v>
      </c>
      <c r="D300" s="12">
        <v>4359.55</v>
      </c>
      <c r="E300" s="13">
        <v>1.0215000000000001</v>
      </c>
      <c r="F300" s="3">
        <v>5.5199999999999999E-2</v>
      </c>
      <c r="G300" s="3">
        <v>0.9916917617919061</v>
      </c>
      <c r="H300" s="3">
        <v>8.3082382080939439E-3</v>
      </c>
      <c r="I300" s="14">
        <v>8689.9073937536614</v>
      </c>
      <c r="J300" s="14">
        <v>218.40804799001251</v>
      </c>
      <c r="K300" s="6">
        <v>-8908.32</v>
      </c>
    </row>
    <row r="301" spans="1:11" x14ac:dyDescent="0.25">
      <c r="A301" s="5">
        <v>92520</v>
      </c>
      <c r="B301" t="s">
        <v>270</v>
      </c>
      <c r="C301" s="11">
        <v>787.41300000000001</v>
      </c>
      <c r="D301" s="12">
        <v>4305.7299999999996</v>
      </c>
      <c r="E301" s="13">
        <v>1</v>
      </c>
      <c r="F301" s="3">
        <v>0.58260000000000001</v>
      </c>
      <c r="G301" s="3">
        <v>0.99663762681816481</v>
      </c>
      <c r="H301" s="3">
        <v>3.362373181835162E-3</v>
      </c>
      <c r="I301" s="14">
        <v>98429.921242656987</v>
      </c>
      <c r="J301" s="14">
        <v>996.22405949009942</v>
      </c>
      <c r="K301" s="6">
        <v>-99426.15</v>
      </c>
    </row>
    <row r="302" spans="1:11" x14ac:dyDescent="0.25">
      <c r="A302" s="5">
        <v>92519</v>
      </c>
      <c r="B302" t="s">
        <v>271</v>
      </c>
      <c r="C302" s="11">
        <v>1005.748</v>
      </c>
      <c r="D302" s="12">
        <v>4305.7299999999996</v>
      </c>
      <c r="E302" s="13">
        <v>1</v>
      </c>
      <c r="F302" s="3">
        <v>0.2094</v>
      </c>
      <c r="G302" s="3">
        <v>0.97690312447668681</v>
      </c>
      <c r="H302" s="3">
        <v>2.3096875523313208E-2</v>
      </c>
      <c r="I302" s="14">
        <v>44292.903571705872</v>
      </c>
      <c r="J302" s="14">
        <v>3141.6452298987992</v>
      </c>
      <c r="K302" s="6">
        <v>-47434.55</v>
      </c>
    </row>
    <row r="303" spans="1:11" x14ac:dyDescent="0.25">
      <c r="A303" s="5">
        <v>4336</v>
      </c>
      <c r="B303" t="s">
        <v>272</v>
      </c>
      <c r="C303" s="11">
        <v>1864.6110000000001</v>
      </c>
      <c r="D303" s="12">
        <v>4305.7299999999996</v>
      </c>
      <c r="E303" s="13">
        <v>1</v>
      </c>
      <c r="F303" s="3">
        <v>0.2908</v>
      </c>
      <c r="G303" s="3">
        <v>0.97626449093720358</v>
      </c>
      <c r="H303" s="3">
        <v>2.3735509062796416E-2</v>
      </c>
      <c r="I303" s="14">
        <v>113963.80336791898</v>
      </c>
      <c r="J303" s="14">
        <v>8312.2624435717062</v>
      </c>
      <c r="K303" s="6">
        <v>-122276.07</v>
      </c>
    </row>
    <row r="304" spans="1:11" x14ac:dyDescent="0.25">
      <c r="A304" s="5">
        <v>81076</v>
      </c>
      <c r="B304" t="s">
        <v>273</v>
      </c>
      <c r="C304" s="11">
        <v>1037.5929999999998</v>
      </c>
      <c r="D304" s="12">
        <v>4305.7299999999996</v>
      </c>
      <c r="E304" s="13">
        <v>1</v>
      </c>
      <c r="F304" s="3">
        <v>0.22220000000000001</v>
      </c>
      <c r="G304" s="3">
        <v>1</v>
      </c>
      <c r="H304" s="3">
        <v>0</v>
      </c>
      <c r="I304" s="14">
        <v>49634.983870657896</v>
      </c>
      <c r="J304" s="14">
        <v>0</v>
      </c>
      <c r="K304" s="6">
        <v>-49634.98</v>
      </c>
    </row>
    <row r="305" spans="1:11" x14ac:dyDescent="0.25">
      <c r="A305" s="5">
        <v>4426</v>
      </c>
      <c r="B305" t="s">
        <v>274</v>
      </c>
      <c r="C305" s="11">
        <v>286.71600000000001</v>
      </c>
      <c r="D305" s="12">
        <v>4305.7299999999996</v>
      </c>
      <c r="E305" s="13">
        <v>1</v>
      </c>
      <c r="F305" s="3">
        <v>0.4</v>
      </c>
      <c r="G305" s="3">
        <v>1</v>
      </c>
      <c r="H305" s="3">
        <v>0</v>
      </c>
      <c r="I305" s="14">
        <v>24690.433653599997</v>
      </c>
      <c r="J305" s="14">
        <v>0</v>
      </c>
      <c r="K305" s="6">
        <v>-24690.43</v>
      </c>
    </row>
    <row r="306" spans="1:11" x14ac:dyDescent="0.25">
      <c r="A306" s="5">
        <v>79061</v>
      </c>
      <c r="B306" t="s">
        <v>275</v>
      </c>
      <c r="C306" s="11">
        <v>70.193999999999988</v>
      </c>
      <c r="D306" s="12">
        <v>4305.7299999999996</v>
      </c>
      <c r="E306" s="13">
        <v>1</v>
      </c>
      <c r="F306" s="3">
        <v>1</v>
      </c>
      <c r="G306" s="3">
        <v>1</v>
      </c>
      <c r="H306" s="3">
        <v>0</v>
      </c>
      <c r="I306" s="14">
        <v>15111.820580999996</v>
      </c>
      <c r="J306" s="14">
        <v>0</v>
      </c>
      <c r="K306" s="6">
        <v>-15111.82</v>
      </c>
    </row>
    <row r="307" spans="1:11" x14ac:dyDescent="0.25">
      <c r="A307" s="5">
        <v>92982</v>
      </c>
      <c r="B307" t="s">
        <v>276</v>
      </c>
      <c r="C307" s="11">
        <v>673.28099999999995</v>
      </c>
      <c r="D307" s="12">
        <v>4305.7299999999996</v>
      </c>
      <c r="E307" s="13">
        <v>1</v>
      </c>
      <c r="F307" s="3">
        <v>0.68700000000000006</v>
      </c>
      <c r="G307" s="3">
        <v>1</v>
      </c>
      <c r="H307" s="3">
        <v>0</v>
      </c>
      <c r="I307" s="14">
        <v>99579.488974465494</v>
      </c>
      <c r="J307" s="14">
        <v>0</v>
      </c>
      <c r="K307" s="6">
        <v>-99579.49</v>
      </c>
    </row>
    <row r="308" spans="1:11" x14ac:dyDescent="0.25">
      <c r="A308" s="5">
        <v>4248</v>
      </c>
      <c r="B308" t="s">
        <v>277</v>
      </c>
      <c r="C308" s="11">
        <v>17656.174999999999</v>
      </c>
      <c r="D308" s="12">
        <v>4359.55</v>
      </c>
      <c r="E308" s="13">
        <v>1</v>
      </c>
      <c r="F308" s="3">
        <v>0.3261</v>
      </c>
      <c r="G308" s="3">
        <v>0.98859993324275797</v>
      </c>
      <c r="H308" s="3">
        <v>1.1400066757242E-2</v>
      </c>
      <c r="I308" s="14">
        <v>1240736.8117817855</v>
      </c>
      <c r="J308" s="14">
        <v>42922.769889586896</v>
      </c>
      <c r="K308" s="6">
        <v>-1283659.58</v>
      </c>
    </row>
    <row r="309" spans="1:11" x14ac:dyDescent="0.25">
      <c r="A309" s="5">
        <v>4482</v>
      </c>
      <c r="B309" t="s">
        <v>278</v>
      </c>
      <c r="C309" s="11">
        <v>7.0949999999999998</v>
      </c>
      <c r="D309" s="12">
        <v>4359.55</v>
      </c>
      <c r="E309" s="13">
        <v>1.1237999999999999</v>
      </c>
      <c r="F309" s="3">
        <v>0.125</v>
      </c>
      <c r="G309" s="3">
        <v>1</v>
      </c>
      <c r="H309" s="3">
        <v>0</v>
      </c>
      <c r="I309" s="14">
        <v>217.25166217218751</v>
      </c>
      <c r="J309" s="14">
        <v>0</v>
      </c>
      <c r="K309" s="6">
        <v>-217.25</v>
      </c>
    </row>
    <row r="310" spans="1:11" x14ac:dyDescent="0.25">
      <c r="A310" s="5">
        <v>91275</v>
      </c>
      <c r="B310" t="s">
        <v>279</v>
      </c>
      <c r="C310" s="11">
        <v>241.69800000000001</v>
      </c>
      <c r="D310" s="12">
        <v>4305.7299999999996</v>
      </c>
      <c r="E310" s="13">
        <v>1</v>
      </c>
      <c r="F310" s="3">
        <v>0.12540000000000001</v>
      </c>
      <c r="G310" s="3">
        <v>1</v>
      </c>
      <c r="H310" s="3">
        <v>0</v>
      </c>
      <c r="I310" s="14">
        <v>6525.1032862158008</v>
      </c>
      <c r="J310" s="14">
        <v>0</v>
      </c>
      <c r="K310" s="6">
        <v>-6525.1</v>
      </c>
    </row>
    <row r="311" spans="1:11" x14ac:dyDescent="0.25">
      <c r="A311" s="5">
        <v>4389</v>
      </c>
      <c r="B311" t="s">
        <v>280</v>
      </c>
      <c r="C311" s="11">
        <v>2333.9179999999997</v>
      </c>
      <c r="D311" s="12">
        <v>4359.55</v>
      </c>
      <c r="E311" s="13">
        <v>1.0376000000000001</v>
      </c>
      <c r="F311" s="3">
        <v>0.70889999999999997</v>
      </c>
      <c r="G311" s="3">
        <v>0.99741514501777873</v>
      </c>
      <c r="H311" s="3">
        <v>2.5848549822212654E-3</v>
      </c>
      <c r="I311" s="14">
        <v>373239.98093731783</v>
      </c>
      <c r="J311" s="14">
        <v>2901.814442388878</v>
      </c>
      <c r="K311" s="6">
        <v>-376141.8</v>
      </c>
    </row>
    <row r="312" spans="1:11" x14ac:dyDescent="0.25">
      <c r="A312" s="5">
        <v>79264</v>
      </c>
      <c r="B312" t="s">
        <v>281</v>
      </c>
      <c r="C312" s="11">
        <v>1064.3240000000001</v>
      </c>
      <c r="D312" s="12">
        <v>4305.7299999999996</v>
      </c>
      <c r="E312" s="13">
        <v>1</v>
      </c>
      <c r="F312" s="3">
        <v>0.27900000000000003</v>
      </c>
      <c r="G312" s="3">
        <v>1</v>
      </c>
      <c r="H312" s="3">
        <v>0</v>
      </c>
      <c r="I312" s="14">
        <v>63928.550282454009</v>
      </c>
      <c r="J312" s="14">
        <v>0</v>
      </c>
      <c r="K312" s="6">
        <v>-63928.55</v>
      </c>
    </row>
    <row r="313" spans="1:11" x14ac:dyDescent="0.25">
      <c r="A313" s="5">
        <v>92620</v>
      </c>
      <c r="B313" t="s">
        <v>281</v>
      </c>
      <c r="C313" s="11">
        <v>935.79700000000003</v>
      </c>
      <c r="D313" s="12">
        <v>4305.7299999999996</v>
      </c>
      <c r="E313" s="13">
        <v>1</v>
      </c>
      <c r="F313" s="3">
        <v>0.60660000000000003</v>
      </c>
      <c r="G313" s="3">
        <v>1</v>
      </c>
      <c r="H313" s="3">
        <v>0</v>
      </c>
      <c r="I313" s="14">
        <v>122208.34194584731</v>
      </c>
      <c r="J313" s="14">
        <v>0</v>
      </c>
      <c r="K313" s="6">
        <v>-122208.34</v>
      </c>
    </row>
    <row r="314" spans="1:11" x14ac:dyDescent="0.25">
      <c r="A314" s="5">
        <v>4337</v>
      </c>
      <c r="B314" t="s">
        <v>282</v>
      </c>
      <c r="C314" s="11">
        <v>431.78200000000004</v>
      </c>
      <c r="D314" s="12">
        <v>4305.7299999999996</v>
      </c>
      <c r="E314" s="13">
        <v>1</v>
      </c>
      <c r="F314" s="3">
        <v>0.40460000000000002</v>
      </c>
      <c r="G314" s="3">
        <v>1</v>
      </c>
      <c r="H314" s="3">
        <v>0</v>
      </c>
      <c r="I314" s="14">
        <v>37610.335660697805</v>
      </c>
      <c r="J314" s="14">
        <v>0</v>
      </c>
      <c r="K314" s="6">
        <v>-37610.339999999997</v>
      </c>
    </row>
    <row r="315" spans="1:11" x14ac:dyDescent="0.25">
      <c r="A315" s="5">
        <v>4469</v>
      </c>
      <c r="B315" t="s">
        <v>283</v>
      </c>
      <c r="C315" s="11">
        <v>6583.0559999999996</v>
      </c>
      <c r="D315" s="12">
        <v>4359.55</v>
      </c>
      <c r="E315" s="13">
        <v>1</v>
      </c>
      <c r="F315" s="3">
        <v>0.98029999999999995</v>
      </c>
      <c r="G315" s="3">
        <v>0.99301744970359596</v>
      </c>
      <c r="H315" s="3">
        <v>6.9825502964040755E-3</v>
      </c>
      <c r="I315" s="14">
        <v>1396867.1352911396</v>
      </c>
      <c r="J315" s="14">
        <v>29466.838772497769</v>
      </c>
      <c r="K315" s="6">
        <v>-1426333.97</v>
      </c>
    </row>
    <row r="316" spans="1:11" x14ac:dyDescent="0.25">
      <c r="A316" s="5">
        <v>4502</v>
      </c>
      <c r="B316" t="s">
        <v>284</v>
      </c>
      <c r="C316" s="11">
        <v>153.42699999999999</v>
      </c>
      <c r="D316" s="12">
        <v>4359.55</v>
      </c>
      <c r="E316" s="13">
        <v>1.0883</v>
      </c>
      <c r="F316" s="3">
        <v>0.20469999999999999</v>
      </c>
      <c r="G316" s="3">
        <v>1</v>
      </c>
      <c r="H316" s="3">
        <v>0</v>
      </c>
      <c r="I316" s="14">
        <v>7450.4058748380266</v>
      </c>
      <c r="J316" s="14">
        <v>0</v>
      </c>
      <c r="K316" s="6">
        <v>-7450.41</v>
      </c>
    </row>
    <row r="317" spans="1:11" x14ac:dyDescent="0.25">
      <c r="A317" s="5">
        <v>89784</v>
      </c>
      <c r="B317" t="s">
        <v>285</v>
      </c>
      <c r="C317" s="11">
        <v>599.303</v>
      </c>
      <c r="D317" s="12">
        <v>4305.7299999999996</v>
      </c>
      <c r="E317" s="13">
        <v>1</v>
      </c>
      <c r="F317" s="3">
        <v>0.22220000000000001</v>
      </c>
      <c r="G317" s="3">
        <v>1</v>
      </c>
      <c r="H317" s="3">
        <v>0</v>
      </c>
      <c r="I317" s="14">
        <v>28668.654027770899</v>
      </c>
      <c r="J317" s="14">
        <v>0</v>
      </c>
      <c r="K317" s="6">
        <v>-28668.65</v>
      </c>
    </row>
    <row r="318" spans="1:11" x14ac:dyDescent="0.25">
      <c r="A318" s="5">
        <v>90162</v>
      </c>
      <c r="B318" t="s">
        <v>286</v>
      </c>
      <c r="C318" s="11">
        <v>366.59300000000002</v>
      </c>
      <c r="D318" s="12">
        <v>4305.7299999999996</v>
      </c>
      <c r="E318" s="13">
        <v>1</v>
      </c>
      <c r="F318" s="3">
        <v>0.22220000000000001</v>
      </c>
      <c r="G318" s="3">
        <v>1</v>
      </c>
      <c r="H318" s="3">
        <v>0</v>
      </c>
      <c r="I318" s="14">
        <v>17536.584809357901</v>
      </c>
      <c r="J318" s="14">
        <v>0</v>
      </c>
      <c r="K318" s="6">
        <v>-17536.580000000002</v>
      </c>
    </row>
    <row r="319" spans="1:11" x14ac:dyDescent="0.25">
      <c r="A319" s="5">
        <v>89561</v>
      </c>
      <c r="B319" t="s">
        <v>287</v>
      </c>
      <c r="C319" s="11">
        <v>249.47200000000001</v>
      </c>
      <c r="D319" s="12">
        <v>4305.7299999999996</v>
      </c>
      <c r="E319" s="13">
        <v>1</v>
      </c>
      <c r="F319" s="3">
        <v>0.71640000000000004</v>
      </c>
      <c r="G319" s="3">
        <v>1</v>
      </c>
      <c r="H319" s="3">
        <v>0</v>
      </c>
      <c r="I319" s="14">
        <v>38476.378050739208</v>
      </c>
      <c r="J319" s="14">
        <v>0</v>
      </c>
      <c r="K319" s="6">
        <v>-38476.379999999997</v>
      </c>
    </row>
    <row r="320" spans="1:11" x14ac:dyDescent="0.25">
      <c r="A320" s="5">
        <v>88365</v>
      </c>
      <c r="B320" t="s">
        <v>288</v>
      </c>
      <c r="C320" s="11">
        <v>535.35</v>
      </c>
      <c r="D320" s="12">
        <v>4305.7299999999996</v>
      </c>
      <c r="E320" s="13">
        <v>1</v>
      </c>
      <c r="F320" s="3">
        <v>0.69089999999999996</v>
      </c>
      <c r="G320" s="3">
        <v>1</v>
      </c>
      <c r="H320" s="3">
        <v>0</v>
      </c>
      <c r="I320" s="14">
        <v>79628.731429747495</v>
      </c>
      <c r="J320" s="14">
        <v>0</v>
      </c>
      <c r="K320" s="6">
        <v>-79628.73</v>
      </c>
    </row>
    <row r="321" spans="1:11" x14ac:dyDescent="0.25">
      <c r="A321" s="5">
        <v>88367</v>
      </c>
      <c r="B321" t="s">
        <v>289</v>
      </c>
      <c r="C321" s="11">
        <v>835.19</v>
      </c>
      <c r="D321" s="12">
        <v>4305.7299999999996</v>
      </c>
      <c r="E321" s="13">
        <v>1</v>
      </c>
      <c r="F321" s="3">
        <v>0.22220000000000001</v>
      </c>
      <c r="G321" s="3">
        <v>1</v>
      </c>
      <c r="H321" s="3">
        <v>0</v>
      </c>
      <c r="I321" s="14">
        <v>39952.700315957001</v>
      </c>
      <c r="J321" s="14">
        <v>0</v>
      </c>
      <c r="K321" s="6">
        <v>-39952.699999999997</v>
      </c>
    </row>
    <row r="322" spans="1:11" x14ac:dyDescent="0.25">
      <c r="A322" s="5">
        <v>89786</v>
      </c>
      <c r="B322" t="s">
        <v>290</v>
      </c>
      <c r="C322" s="11">
        <v>712.52699999999993</v>
      </c>
      <c r="D322" s="12">
        <v>4305.7299999999996</v>
      </c>
      <c r="E322" s="13">
        <v>1</v>
      </c>
      <c r="F322" s="3">
        <v>0.15060000000000001</v>
      </c>
      <c r="G322" s="3">
        <v>1</v>
      </c>
      <c r="H322" s="3">
        <v>0</v>
      </c>
      <c r="I322" s="14">
        <v>23101.655064216298</v>
      </c>
      <c r="J322" s="14">
        <v>0</v>
      </c>
      <c r="K322" s="6">
        <v>-23101.66</v>
      </c>
    </row>
    <row r="323" spans="1:11" x14ac:dyDescent="0.25">
      <c r="A323" s="5">
        <v>89563</v>
      </c>
      <c r="B323" t="s">
        <v>291</v>
      </c>
      <c r="C323" s="11">
        <v>643.98</v>
      </c>
      <c r="D323" s="12">
        <v>4305.7299999999996</v>
      </c>
      <c r="E323" s="13">
        <v>1</v>
      </c>
      <c r="F323" s="3">
        <v>0.22220000000000001</v>
      </c>
      <c r="G323" s="3">
        <v>1</v>
      </c>
      <c r="H323" s="3">
        <v>0</v>
      </c>
      <c r="I323" s="14">
        <v>30805.852499994002</v>
      </c>
      <c r="J323" s="14">
        <v>0</v>
      </c>
      <c r="K323" s="6">
        <v>-30805.85</v>
      </c>
    </row>
    <row r="324" spans="1:11" x14ac:dyDescent="0.25">
      <c r="A324" s="5">
        <v>88369</v>
      </c>
      <c r="B324" t="s">
        <v>292</v>
      </c>
      <c r="C324" s="11">
        <v>193.06900000000002</v>
      </c>
      <c r="D324" s="12">
        <v>4305.7299999999996</v>
      </c>
      <c r="E324" s="13">
        <v>1</v>
      </c>
      <c r="F324" s="3">
        <v>0.53800000000000003</v>
      </c>
      <c r="G324" s="3">
        <v>1</v>
      </c>
      <c r="H324" s="3">
        <v>0</v>
      </c>
      <c r="I324" s="14">
        <v>22362.050306453002</v>
      </c>
      <c r="J324" s="14">
        <v>0</v>
      </c>
      <c r="K324" s="6">
        <v>-22362.05</v>
      </c>
    </row>
    <row r="325" spans="1:11" x14ac:dyDescent="0.25">
      <c r="A325" s="5">
        <v>88372</v>
      </c>
      <c r="B325" t="s">
        <v>293</v>
      </c>
      <c r="C325" s="11">
        <v>481.89600000000002</v>
      </c>
      <c r="D325" s="12">
        <v>4305.7299999999996</v>
      </c>
      <c r="E325" s="13">
        <v>1</v>
      </c>
      <c r="F325" s="3">
        <v>0.52880000000000005</v>
      </c>
      <c r="G325" s="3">
        <v>1</v>
      </c>
      <c r="H325" s="3">
        <v>0</v>
      </c>
      <c r="I325" s="14">
        <v>54860.72785427521</v>
      </c>
      <c r="J325" s="14">
        <v>0</v>
      </c>
      <c r="K325" s="6">
        <v>-54860.73</v>
      </c>
    </row>
    <row r="326" spans="1:11" x14ac:dyDescent="0.25">
      <c r="A326" s="5">
        <v>90034</v>
      </c>
      <c r="B326" t="s">
        <v>294</v>
      </c>
      <c r="C326" s="11">
        <v>799.68899999999996</v>
      </c>
      <c r="D326" s="12">
        <v>4305.7299999999996</v>
      </c>
      <c r="E326" s="13">
        <v>1</v>
      </c>
      <c r="F326" s="3">
        <v>0.47520000000000001</v>
      </c>
      <c r="G326" s="3">
        <v>1</v>
      </c>
      <c r="H326" s="3">
        <v>0</v>
      </c>
      <c r="I326" s="14">
        <v>81811.499250967201</v>
      </c>
      <c r="J326" s="14">
        <v>0</v>
      </c>
      <c r="K326" s="6">
        <v>-81811.5</v>
      </c>
    </row>
    <row r="327" spans="1:11" x14ac:dyDescent="0.25">
      <c r="A327" s="5">
        <v>89788</v>
      </c>
      <c r="B327" t="s">
        <v>295</v>
      </c>
      <c r="C327" s="11">
        <v>563.71699999999998</v>
      </c>
      <c r="D327" s="12">
        <v>4305.7299999999996</v>
      </c>
      <c r="E327" s="13">
        <v>1</v>
      </c>
      <c r="F327" s="3">
        <v>0.3468</v>
      </c>
      <c r="G327" s="3">
        <v>0.96660253453702749</v>
      </c>
      <c r="H327" s="3">
        <v>3.339746546297253E-2</v>
      </c>
      <c r="I327" s="14">
        <v>40682.248446573365</v>
      </c>
      <c r="J327" s="14">
        <v>4216.885241568094</v>
      </c>
      <c r="K327" s="6">
        <v>-44899.13</v>
      </c>
    </row>
    <row r="328" spans="1:11" x14ac:dyDescent="0.25">
      <c r="A328" s="5">
        <v>89790</v>
      </c>
      <c r="B328" t="s">
        <v>296</v>
      </c>
      <c r="C328" s="11">
        <v>552.87099999999998</v>
      </c>
      <c r="D328" s="12">
        <v>4305.7299999999996</v>
      </c>
      <c r="E328" s="13">
        <v>1</v>
      </c>
      <c r="F328" s="3">
        <v>0.52049999999999996</v>
      </c>
      <c r="G328" s="3">
        <v>0.96721905214723358</v>
      </c>
      <c r="H328" s="3">
        <v>3.2780947852766446E-2</v>
      </c>
      <c r="I328" s="14">
        <v>59921.983966637068</v>
      </c>
      <c r="J328" s="14">
        <v>6092.6201586410343</v>
      </c>
      <c r="K328" s="6">
        <v>-66014.600000000006</v>
      </c>
    </row>
    <row r="329" spans="1:11" x14ac:dyDescent="0.25">
      <c r="A329" s="5">
        <v>90160</v>
      </c>
      <c r="B329" t="s">
        <v>297</v>
      </c>
      <c r="C329" s="11">
        <v>201.577</v>
      </c>
      <c r="D329" s="12">
        <v>4305.7299999999996</v>
      </c>
      <c r="E329" s="13">
        <v>1</v>
      </c>
      <c r="F329" s="3">
        <v>0.42099999999999999</v>
      </c>
      <c r="G329" s="3">
        <v>1</v>
      </c>
      <c r="H329" s="3">
        <v>0</v>
      </c>
      <c r="I329" s="14">
        <v>18270.055667220498</v>
      </c>
      <c r="J329" s="14">
        <v>0</v>
      </c>
      <c r="K329" s="6">
        <v>-18270.060000000001</v>
      </c>
    </row>
    <row r="330" spans="1:11" x14ac:dyDescent="0.25">
      <c r="A330" s="5">
        <v>91326</v>
      </c>
      <c r="B330" t="s">
        <v>298</v>
      </c>
      <c r="C330" s="11">
        <v>462.69799999999998</v>
      </c>
      <c r="D330" s="12">
        <v>4305.7299999999996</v>
      </c>
      <c r="E330" s="13">
        <v>1</v>
      </c>
      <c r="F330" s="3">
        <v>0.35499999999999998</v>
      </c>
      <c r="G330" s="3">
        <v>1</v>
      </c>
      <c r="H330" s="3">
        <v>0</v>
      </c>
      <c r="I330" s="14">
        <v>35362.484706834992</v>
      </c>
      <c r="J330" s="14">
        <v>0</v>
      </c>
      <c r="K330" s="6">
        <v>-35362.480000000003</v>
      </c>
    </row>
    <row r="331" spans="1:11" x14ac:dyDescent="0.25">
      <c r="A331" s="5">
        <v>90876</v>
      </c>
      <c r="B331" t="s">
        <v>299</v>
      </c>
      <c r="C331" s="11">
        <v>94.503</v>
      </c>
      <c r="D331" s="12">
        <v>4305.7299999999996</v>
      </c>
      <c r="E331" s="13">
        <v>1</v>
      </c>
      <c r="F331" s="3">
        <v>1</v>
      </c>
      <c r="G331" s="3">
        <v>1</v>
      </c>
      <c r="H331" s="3">
        <v>0</v>
      </c>
      <c r="I331" s="14">
        <v>20345.220109499998</v>
      </c>
      <c r="J331" s="14">
        <v>0</v>
      </c>
      <c r="K331" s="6">
        <v>-20345.22</v>
      </c>
    </row>
    <row r="332" spans="1:11" x14ac:dyDescent="0.25">
      <c r="A332" s="5">
        <v>5174</v>
      </c>
      <c r="B332" t="s">
        <v>300</v>
      </c>
      <c r="C332" s="11">
        <v>36.720999999999997</v>
      </c>
      <c r="D332" s="12">
        <v>4305.7299999999996</v>
      </c>
      <c r="E332" s="13">
        <v>1</v>
      </c>
      <c r="F332" s="3">
        <v>1</v>
      </c>
      <c r="G332" s="3">
        <v>1</v>
      </c>
      <c r="H332" s="3">
        <v>0</v>
      </c>
      <c r="I332" s="14">
        <v>7905.5355664999988</v>
      </c>
      <c r="J332" s="14">
        <v>0</v>
      </c>
      <c r="K332" s="6">
        <v>-7905.54</v>
      </c>
    </row>
    <row r="333" spans="1:11" x14ac:dyDescent="0.25">
      <c r="A333" s="5">
        <v>4352</v>
      </c>
      <c r="B333" t="s">
        <v>301</v>
      </c>
      <c r="C333" s="11">
        <v>162.952</v>
      </c>
      <c r="D333" s="12">
        <v>4305.7299999999996</v>
      </c>
      <c r="E333" s="13">
        <v>1</v>
      </c>
      <c r="F333" s="3">
        <v>1</v>
      </c>
      <c r="G333" s="3">
        <v>1</v>
      </c>
      <c r="H333" s="3">
        <v>0</v>
      </c>
      <c r="I333" s="14">
        <v>35081.365747999997</v>
      </c>
      <c r="J333" s="14">
        <v>0</v>
      </c>
      <c r="K333" s="6">
        <v>-35081.370000000003</v>
      </c>
    </row>
    <row r="334" spans="1:11" x14ac:dyDescent="0.25">
      <c r="A334" s="5">
        <v>4334</v>
      </c>
      <c r="B334" t="s">
        <v>302</v>
      </c>
      <c r="C334" s="11">
        <v>519.22199999999998</v>
      </c>
      <c r="D334" s="12">
        <v>4305.7299999999996</v>
      </c>
      <c r="E334" s="13">
        <v>1</v>
      </c>
      <c r="F334" s="3">
        <v>0.43530000000000002</v>
      </c>
      <c r="G334" s="3">
        <v>1</v>
      </c>
      <c r="H334" s="3">
        <v>0</v>
      </c>
      <c r="I334" s="14">
        <v>48658.481335935896</v>
      </c>
      <c r="J334" s="14">
        <v>0</v>
      </c>
      <c r="K334" s="6">
        <v>-48658.48</v>
      </c>
    </row>
    <row r="335" spans="1:11" x14ac:dyDescent="0.25">
      <c r="A335" s="5">
        <v>4259</v>
      </c>
      <c r="B335" t="s">
        <v>303</v>
      </c>
      <c r="C335" s="11">
        <v>6691.4080000000004</v>
      </c>
      <c r="D335" s="12">
        <v>4359.55</v>
      </c>
      <c r="E335" s="13">
        <v>1</v>
      </c>
      <c r="F335" s="3">
        <v>1</v>
      </c>
      <c r="G335" s="3">
        <v>0.99151743548964288</v>
      </c>
      <c r="H335" s="3">
        <v>8.4825645103571382E-3</v>
      </c>
      <c r="I335" s="14">
        <v>1446203.9190212747</v>
      </c>
      <c r="J335" s="14">
        <v>37117.404896176682</v>
      </c>
      <c r="K335" s="6">
        <v>-1483321.32</v>
      </c>
    </row>
    <row r="336" spans="1:11" x14ac:dyDescent="0.25">
      <c r="A336" s="5">
        <v>4445</v>
      </c>
      <c r="B336" t="s">
        <v>304</v>
      </c>
      <c r="C336" s="11">
        <v>5541.43</v>
      </c>
      <c r="D336" s="12">
        <v>4359.55</v>
      </c>
      <c r="E336" s="13">
        <v>1</v>
      </c>
      <c r="F336" s="3">
        <v>0.191</v>
      </c>
      <c r="G336" s="3">
        <v>0.98422820174536807</v>
      </c>
      <c r="H336" s="3">
        <v>1.5771798254631968E-2</v>
      </c>
      <c r="I336" s="14">
        <v>227071.53255713993</v>
      </c>
      <c r="J336" s="14">
        <v>10916.146462305411</v>
      </c>
      <c r="K336" s="6">
        <v>-237987.68</v>
      </c>
    </row>
    <row r="337" spans="1:11" x14ac:dyDescent="0.25">
      <c r="A337" s="5">
        <v>79063</v>
      </c>
      <c r="B337" t="s">
        <v>305</v>
      </c>
      <c r="C337" s="11">
        <v>295.12700000000001</v>
      </c>
      <c r="D337" s="12">
        <v>4305.7299999999996</v>
      </c>
      <c r="E337" s="13">
        <v>1</v>
      </c>
      <c r="F337" s="3">
        <v>0.66</v>
      </c>
      <c r="G337" s="3">
        <v>1</v>
      </c>
      <c r="H337" s="3">
        <v>0</v>
      </c>
      <c r="I337" s="14">
        <v>41934.326864430004</v>
      </c>
      <c r="J337" s="14">
        <v>0</v>
      </c>
      <c r="K337" s="6">
        <v>-41934.33</v>
      </c>
    </row>
    <row r="338" spans="1:11" x14ac:dyDescent="0.25">
      <c r="A338" s="5">
        <v>79475</v>
      </c>
      <c r="B338" t="s">
        <v>306</v>
      </c>
      <c r="C338" s="11">
        <v>70.674999999999997</v>
      </c>
      <c r="D338" s="12">
        <v>4305.7299999999996</v>
      </c>
      <c r="E338" s="13">
        <v>1</v>
      </c>
      <c r="F338" s="3">
        <v>1</v>
      </c>
      <c r="G338" s="3">
        <v>0.98879167535311829</v>
      </c>
      <c r="H338" s="3">
        <v>1.1208324646881731E-2</v>
      </c>
      <c r="I338" s="14">
        <v>15044.834542949375</v>
      </c>
      <c r="J338" s="14">
        <v>511.61653365187385</v>
      </c>
      <c r="K338" s="6">
        <v>-15556.45</v>
      </c>
    </row>
    <row r="339" spans="1:11" x14ac:dyDescent="0.25">
      <c r="A339" s="5">
        <v>4388</v>
      </c>
      <c r="B339" t="s">
        <v>307</v>
      </c>
      <c r="C339" s="11">
        <v>641.71100000000001</v>
      </c>
      <c r="D339" s="12">
        <v>4359.55</v>
      </c>
      <c r="E339" s="13">
        <v>1</v>
      </c>
      <c r="F339" s="3">
        <v>0.24099999999999999</v>
      </c>
      <c r="G339" s="3">
        <v>0.99704792736723591</v>
      </c>
      <c r="H339" s="3">
        <v>2.9520726327640881E-3</v>
      </c>
      <c r="I339" s="14">
        <v>33611.216308254821</v>
      </c>
      <c r="J339" s="14">
        <v>298.54959554306458</v>
      </c>
      <c r="K339" s="6">
        <v>-33909.769999999997</v>
      </c>
    </row>
    <row r="340" spans="1:11" x14ac:dyDescent="0.25">
      <c r="A340" s="5">
        <v>79064</v>
      </c>
      <c r="B340" t="s">
        <v>308</v>
      </c>
      <c r="C340" s="11">
        <v>1001.7080000000001</v>
      </c>
      <c r="D340" s="12">
        <v>4305.7299999999996</v>
      </c>
      <c r="E340" s="13">
        <v>1</v>
      </c>
      <c r="F340" s="3">
        <v>0.31259999999999999</v>
      </c>
      <c r="G340" s="3">
        <v>1</v>
      </c>
      <c r="H340" s="3">
        <v>0</v>
      </c>
      <c r="I340" s="14">
        <v>67413.505840309197</v>
      </c>
      <c r="J340" s="14">
        <v>0</v>
      </c>
      <c r="K340" s="6">
        <v>-67413.509999999995</v>
      </c>
    </row>
    <row r="341" spans="1:11" x14ac:dyDescent="0.25">
      <c r="A341" s="5">
        <v>91329</v>
      </c>
      <c r="B341" t="s">
        <v>309</v>
      </c>
      <c r="C341" s="11">
        <v>74.731000000000009</v>
      </c>
      <c r="D341" s="12">
        <v>4305.7299999999996</v>
      </c>
      <c r="E341" s="13">
        <v>1</v>
      </c>
      <c r="F341" s="3">
        <v>1</v>
      </c>
      <c r="G341" s="3">
        <v>1</v>
      </c>
      <c r="H341" s="3">
        <v>0</v>
      </c>
      <c r="I341" s="14">
        <v>16088.575431500001</v>
      </c>
      <c r="J341" s="14">
        <v>0</v>
      </c>
      <c r="K341" s="6">
        <v>-16088.58</v>
      </c>
    </row>
    <row r="342" spans="1:11" x14ac:dyDescent="0.25">
      <c r="A342" s="5">
        <v>92989</v>
      </c>
      <c r="B342" t="s">
        <v>310</v>
      </c>
      <c r="C342" s="11">
        <v>326.697</v>
      </c>
      <c r="D342" s="12">
        <v>4305.7299999999996</v>
      </c>
      <c r="E342" s="13">
        <v>1</v>
      </c>
      <c r="F342" s="3">
        <v>1</v>
      </c>
      <c r="G342" s="3">
        <v>0.99763238854587455</v>
      </c>
      <c r="H342" s="3">
        <v>2.3676114541253974E-3</v>
      </c>
      <c r="I342" s="14">
        <v>70166.931399934168</v>
      </c>
      <c r="J342" s="14">
        <v>499.56687169747795</v>
      </c>
      <c r="K342" s="6">
        <v>-70666.5</v>
      </c>
    </row>
    <row r="343" spans="1:11" x14ac:dyDescent="0.25">
      <c r="A343" s="5">
        <v>91328</v>
      </c>
      <c r="B343" t="s">
        <v>311</v>
      </c>
      <c r="C343" s="11">
        <v>201.72399999999999</v>
      </c>
      <c r="D343" s="12">
        <v>4305.7299999999996</v>
      </c>
      <c r="E343" s="13">
        <v>1</v>
      </c>
      <c r="F343" s="3">
        <v>0.97119999999999995</v>
      </c>
      <c r="G343" s="3">
        <v>1</v>
      </c>
      <c r="H343" s="3">
        <v>0</v>
      </c>
      <c r="I343" s="14">
        <v>42177.714452931192</v>
      </c>
      <c r="J343" s="14">
        <v>0</v>
      </c>
      <c r="K343" s="6">
        <v>-42177.71</v>
      </c>
    </row>
    <row r="344" spans="1:11" x14ac:dyDescent="0.25">
      <c r="A344" s="5">
        <v>4342</v>
      </c>
      <c r="B344" t="s">
        <v>312</v>
      </c>
      <c r="C344" s="11">
        <v>795.31</v>
      </c>
      <c r="D344" s="12">
        <v>4305.7299999999996</v>
      </c>
      <c r="E344" s="13">
        <v>1</v>
      </c>
      <c r="F344" s="3">
        <v>0.98419999999999996</v>
      </c>
      <c r="G344" s="3">
        <v>0.99896544863278658</v>
      </c>
      <c r="H344" s="3">
        <v>1.0345513672134284E-3</v>
      </c>
      <c r="I344" s="14">
        <v>168339.90147978591</v>
      </c>
      <c r="J344" s="14">
        <v>523.00990631109937</v>
      </c>
      <c r="K344" s="6">
        <v>-168862.91</v>
      </c>
    </row>
    <row r="345" spans="1:11" x14ac:dyDescent="0.25">
      <c r="A345" s="5">
        <v>90333</v>
      </c>
      <c r="B345" t="s">
        <v>313</v>
      </c>
      <c r="C345" s="11">
        <v>256.91399999999999</v>
      </c>
      <c r="D345" s="12">
        <v>4305.7299999999996</v>
      </c>
      <c r="E345" s="13">
        <v>1</v>
      </c>
      <c r="F345" s="3">
        <v>1</v>
      </c>
      <c r="G345" s="3">
        <v>1</v>
      </c>
      <c r="H345" s="3">
        <v>0</v>
      </c>
      <c r="I345" s="14">
        <v>55310.115860999998</v>
      </c>
      <c r="J345" s="14">
        <v>0</v>
      </c>
      <c r="K345" s="6">
        <v>-55310.12</v>
      </c>
    </row>
    <row r="346" spans="1:11" x14ac:dyDescent="0.25">
      <c r="A346" s="5">
        <v>90535</v>
      </c>
      <c r="B346" t="s">
        <v>314</v>
      </c>
      <c r="C346" s="11">
        <v>306.41700000000003</v>
      </c>
      <c r="D346" s="12">
        <v>4305.7299999999996</v>
      </c>
      <c r="E346" s="13">
        <v>1</v>
      </c>
      <c r="F346" s="3">
        <v>0.97819999999999996</v>
      </c>
      <c r="G346" s="3">
        <v>0.99637463988089481</v>
      </c>
      <c r="H346" s="3">
        <v>3.6253601191051639E-3</v>
      </c>
      <c r="I346" s="14">
        <v>64295.41105922986</v>
      </c>
      <c r="J346" s="14">
        <v>701.82643083971527</v>
      </c>
      <c r="K346" s="6">
        <v>-64997.24</v>
      </c>
    </row>
    <row r="347" spans="1:11" x14ac:dyDescent="0.25">
      <c r="A347" s="5">
        <v>90334</v>
      </c>
      <c r="B347" t="s">
        <v>315</v>
      </c>
      <c r="C347" s="11">
        <v>441.63200000000001</v>
      </c>
      <c r="D347" s="12">
        <v>4305.7299999999996</v>
      </c>
      <c r="E347" s="13">
        <v>1</v>
      </c>
      <c r="F347" s="3">
        <v>0.92779999999999996</v>
      </c>
      <c r="G347" s="3">
        <v>1</v>
      </c>
      <c r="H347" s="3">
        <v>0</v>
      </c>
      <c r="I347" s="14">
        <v>88212.818741590381</v>
      </c>
      <c r="J347" s="14">
        <v>0</v>
      </c>
      <c r="K347" s="6">
        <v>-88212.82</v>
      </c>
    </row>
    <row r="348" spans="1:11" x14ac:dyDescent="0.25">
      <c r="A348" s="5">
        <v>79882</v>
      </c>
      <c r="B348" t="s">
        <v>316</v>
      </c>
      <c r="C348" s="11">
        <v>501.53399999999999</v>
      </c>
      <c r="D348" s="12">
        <v>4305.7299999999996</v>
      </c>
      <c r="E348" s="13">
        <v>1</v>
      </c>
      <c r="F348" s="3">
        <v>0.88990000000000002</v>
      </c>
      <c r="G348" s="3">
        <v>0.9982856410916453</v>
      </c>
      <c r="H348" s="3">
        <v>1.714358908354661E-3</v>
      </c>
      <c r="I348" s="14">
        <v>95920.89196323439</v>
      </c>
      <c r="J348" s="14">
        <v>494.17570141950853</v>
      </c>
      <c r="K348" s="6">
        <v>-96415.07</v>
      </c>
    </row>
    <row r="349" spans="1:11" x14ac:dyDescent="0.25">
      <c r="A349" s="5">
        <v>90548</v>
      </c>
      <c r="B349" t="s">
        <v>317</v>
      </c>
      <c r="C349" s="11">
        <v>635.303</v>
      </c>
      <c r="D349" s="12">
        <v>4305.7299999999996</v>
      </c>
      <c r="E349" s="13">
        <v>1</v>
      </c>
      <c r="F349" s="3">
        <v>1</v>
      </c>
      <c r="G349" s="3">
        <v>0.99782503212173279</v>
      </c>
      <c r="H349" s="3">
        <v>2.1749678782672331E-3</v>
      </c>
      <c r="I349" s="14">
        <v>136474.68425636058</v>
      </c>
      <c r="J349" s="14">
        <v>892.42515941823353</v>
      </c>
      <c r="K349" s="6">
        <v>-137367.10999999999</v>
      </c>
    </row>
    <row r="350" spans="1:11" x14ac:dyDescent="0.25">
      <c r="A350" s="5">
        <v>79880</v>
      </c>
      <c r="B350" t="s">
        <v>318</v>
      </c>
      <c r="C350" s="11">
        <v>267.73199999999997</v>
      </c>
      <c r="D350" s="12">
        <v>4305.7299999999996</v>
      </c>
      <c r="E350" s="13">
        <v>1</v>
      </c>
      <c r="F350" s="3">
        <v>0.94569999999999999</v>
      </c>
      <c r="G350" s="3">
        <v>1</v>
      </c>
      <c r="H350" s="3">
        <v>0</v>
      </c>
      <c r="I350" s="14">
        <v>54509.282890662587</v>
      </c>
      <c r="J350" s="14">
        <v>0</v>
      </c>
      <c r="K350" s="6">
        <v>-54509.279999999999</v>
      </c>
    </row>
    <row r="351" spans="1:11" x14ac:dyDescent="0.25">
      <c r="A351" s="5">
        <v>79233</v>
      </c>
      <c r="B351" t="s">
        <v>319</v>
      </c>
      <c r="C351" s="11">
        <v>355.31200000000001</v>
      </c>
      <c r="D351" s="12">
        <v>4305.7299999999996</v>
      </c>
      <c r="E351" s="13">
        <v>1</v>
      </c>
      <c r="F351" s="3">
        <v>1</v>
      </c>
      <c r="G351" s="3">
        <v>1</v>
      </c>
      <c r="H351" s="3">
        <v>0</v>
      </c>
      <c r="I351" s="14">
        <v>76493.876887999999</v>
      </c>
      <c r="J351" s="14">
        <v>0</v>
      </c>
      <c r="K351" s="6">
        <v>-76493.88</v>
      </c>
    </row>
    <row r="352" spans="1:11" x14ac:dyDescent="0.25">
      <c r="A352" s="5">
        <v>78965</v>
      </c>
      <c r="B352" t="s">
        <v>320</v>
      </c>
      <c r="C352" s="11">
        <v>239.74600000000001</v>
      </c>
      <c r="D352" s="12">
        <v>4305.7299999999996</v>
      </c>
      <c r="E352" s="13">
        <v>1</v>
      </c>
      <c r="F352" s="3">
        <v>1</v>
      </c>
      <c r="G352" s="3">
        <v>1</v>
      </c>
      <c r="H352" s="3">
        <v>0</v>
      </c>
      <c r="I352" s="14">
        <v>51614.077229000002</v>
      </c>
      <c r="J352" s="14">
        <v>0</v>
      </c>
      <c r="K352" s="6">
        <v>-51614.080000000002</v>
      </c>
    </row>
    <row r="353" spans="1:11" x14ac:dyDescent="0.25">
      <c r="A353" s="5">
        <v>79876</v>
      </c>
      <c r="B353" t="s">
        <v>321</v>
      </c>
      <c r="C353" s="11">
        <v>331.42399999999998</v>
      </c>
      <c r="D353" s="12">
        <v>4305.7299999999996</v>
      </c>
      <c r="E353" s="13">
        <v>1</v>
      </c>
      <c r="F353" s="3">
        <v>1</v>
      </c>
      <c r="G353" s="3">
        <v>1</v>
      </c>
      <c r="H353" s="3">
        <v>0</v>
      </c>
      <c r="I353" s="14">
        <v>71351.112976000004</v>
      </c>
      <c r="J353" s="14">
        <v>0</v>
      </c>
      <c r="K353" s="6">
        <v>-71351.11</v>
      </c>
    </row>
    <row r="354" spans="1:11" x14ac:dyDescent="0.25">
      <c r="A354" s="5">
        <v>79878</v>
      </c>
      <c r="B354" t="s">
        <v>322</v>
      </c>
      <c r="C354" s="11">
        <v>92.994</v>
      </c>
      <c r="D354" s="12">
        <v>4305.7299999999996</v>
      </c>
      <c r="E354" s="13">
        <v>1</v>
      </c>
      <c r="F354" s="3">
        <v>0.99529999999999996</v>
      </c>
      <c r="G354" s="3">
        <v>1</v>
      </c>
      <c r="H354" s="3">
        <v>0</v>
      </c>
      <c r="I354" s="14">
        <v>19926.257122929299</v>
      </c>
      <c r="J354" s="14">
        <v>0</v>
      </c>
      <c r="K354" s="6">
        <v>-19926.259999999998</v>
      </c>
    </row>
    <row r="355" spans="1:11" x14ac:dyDescent="0.25">
      <c r="A355" s="5">
        <v>90330</v>
      </c>
      <c r="B355" t="s">
        <v>323</v>
      </c>
      <c r="C355" s="11">
        <v>154.63</v>
      </c>
      <c r="D355" s="12">
        <v>4305.7299999999996</v>
      </c>
      <c r="E355" s="13">
        <v>1</v>
      </c>
      <c r="F355" s="3">
        <v>1</v>
      </c>
      <c r="G355" s="3">
        <v>1</v>
      </c>
      <c r="H355" s="3">
        <v>0</v>
      </c>
      <c r="I355" s="14">
        <v>33289.751494999997</v>
      </c>
      <c r="J355" s="14">
        <v>0</v>
      </c>
      <c r="K355" s="6">
        <v>-33289.75</v>
      </c>
    </row>
    <row r="356" spans="1:11" x14ac:dyDescent="0.25">
      <c r="A356" s="5">
        <v>79871</v>
      </c>
      <c r="B356" t="s">
        <v>324</v>
      </c>
      <c r="C356" s="11">
        <v>54.805999999999997</v>
      </c>
      <c r="D356" s="12">
        <v>4305.7299999999996</v>
      </c>
      <c r="E356" s="13">
        <v>1</v>
      </c>
      <c r="F356" s="3">
        <v>1</v>
      </c>
      <c r="G356" s="3">
        <v>1</v>
      </c>
      <c r="H356" s="3">
        <v>0</v>
      </c>
      <c r="I356" s="14">
        <v>11798.991918999998</v>
      </c>
      <c r="J356" s="14">
        <v>0</v>
      </c>
      <c r="K356" s="6">
        <v>-11798.99</v>
      </c>
    </row>
    <row r="357" spans="1:11" x14ac:dyDescent="0.25">
      <c r="A357" s="5">
        <v>1000164</v>
      </c>
      <c r="B357" t="s">
        <v>325</v>
      </c>
      <c r="C357" s="11">
        <v>205.328</v>
      </c>
      <c r="D357" s="12">
        <v>4305.7299999999996</v>
      </c>
      <c r="E357" s="13">
        <v>1</v>
      </c>
      <c r="F357" s="3">
        <v>0.22</v>
      </c>
      <c r="G357" s="3">
        <v>1</v>
      </c>
      <c r="H357" s="3">
        <v>0</v>
      </c>
      <c r="I357" s="14">
        <v>9724.9562238399994</v>
      </c>
      <c r="J357" s="14">
        <v>0</v>
      </c>
      <c r="K357" s="6">
        <v>-9724.9599999999991</v>
      </c>
    </row>
    <row r="358" spans="1:11" x14ac:dyDescent="0.25">
      <c r="A358" s="5">
        <v>4396</v>
      </c>
      <c r="B358" t="s">
        <v>326</v>
      </c>
      <c r="C358" s="11">
        <v>2043.7760000000001</v>
      </c>
      <c r="D358" s="12">
        <v>4359.55</v>
      </c>
      <c r="E358" s="13">
        <v>1.0523</v>
      </c>
      <c r="F358" s="3">
        <v>1</v>
      </c>
      <c r="G358" s="3">
        <v>0.99740188713927636</v>
      </c>
      <c r="H358" s="3">
        <v>2.598112860723614E-3</v>
      </c>
      <c r="I358" s="14">
        <v>467578.69901477656</v>
      </c>
      <c r="J358" s="14">
        <v>3653.9600946465921</v>
      </c>
      <c r="K358" s="6">
        <v>-471232.66</v>
      </c>
    </row>
    <row r="359" spans="1:11" x14ac:dyDescent="0.25">
      <c r="A359" s="5">
        <v>79065</v>
      </c>
      <c r="B359" t="s">
        <v>327</v>
      </c>
      <c r="C359" s="11">
        <v>38.390999999999998</v>
      </c>
      <c r="D359" s="12">
        <v>4305.7299999999996</v>
      </c>
      <c r="E359" s="13">
        <v>1</v>
      </c>
      <c r="F359" s="3">
        <v>1</v>
      </c>
      <c r="G359" s="3">
        <v>1</v>
      </c>
      <c r="H359" s="3">
        <v>0</v>
      </c>
      <c r="I359" s="14">
        <v>8265.0640215000003</v>
      </c>
      <c r="J359" s="14">
        <v>0</v>
      </c>
      <c r="K359" s="6">
        <v>-8265.06</v>
      </c>
    </row>
    <row r="360" spans="1:11" x14ac:dyDescent="0.25">
      <c r="A360" s="5">
        <v>10878</v>
      </c>
      <c r="B360" t="s">
        <v>328</v>
      </c>
      <c r="C360" s="11">
        <v>316.28799999999995</v>
      </c>
      <c r="D360" s="12">
        <v>4305.7299999999996</v>
      </c>
      <c r="E360" s="13">
        <v>1</v>
      </c>
      <c r="F360" s="3">
        <v>0.12859999999999999</v>
      </c>
      <c r="G360" s="3">
        <v>1</v>
      </c>
      <c r="H360" s="3">
        <v>0</v>
      </c>
      <c r="I360" s="14">
        <v>8756.700195443198</v>
      </c>
      <c r="J360" s="14">
        <v>0</v>
      </c>
      <c r="K360" s="6">
        <v>-8756.7000000000007</v>
      </c>
    </row>
    <row r="361" spans="1:11" x14ac:dyDescent="0.25">
      <c r="A361" s="5">
        <v>79420</v>
      </c>
      <c r="B361" t="s">
        <v>329</v>
      </c>
      <c r="C361" s="11">
        <v>364.34699999999998</v>
      </c>
      <c r="D361" s="12">
        <v>4305.7299999999996</v>
      </c>
      <c r="E361" s="13">
        <v>1</v>
      </c>
      <c r="F361" s="3">
        <v>1</v>
      </c>
      <c r="G361" s="3">
        <v>1</v>
      </c>
      <c r="H361" s="3">
        <v>0</v>
      </c>
      <c r="I361" s="14">
        <v>78438.990415499997</v>
      </c>
      <c r="J361" s="14">
        <v>0</v>
      </c>
      <c r="K361" s="6">
        <v>-78438.990000000005</v>
      </c>
    </row>
    <row r="362" spans="1:11" x14ac:dyDescent="0.25">
      <c r="A362" s="5">
        <v>4360</v>
      </c>
      <c r="B362" t="s">
        <v>330</v>
      </c>
      <c r="C362" s="11">
        <v>199.149</v>
      </c>
      <c r="D362" s="12">
        <v>4305.7299999999996</v>
      </c>
      <c r="E362" s="13">
        <v>1</v>
      </c>
      <c r="F362" s="3">
        <v>0.26369999999999999</v>
      </c>
      <c r="G362" s="3">
        <v>1</v>
      </c>
      <c r="H362" s="3">
        <v>0</v>
      </c>
      <c r="I362" s="14">
        <v>11305.89784640745</v>
      </c>
      <c r="J362" s="14">
        <v>0</v>
      </c>
      <c r="K362" s="6">
        <v>-11305.9</v>
      </c>
    </row>
    <row r="363" spans="1:11" x14ac:dyDescent="0.25">
      <c r="A363" s="5">
        <v>4383</v>
      </c>
      <c r="B363" t="s">
        <v>331</v>
      </c>
      <c r="C363" s="11">
        <v>1773.07</v>
      </c>
      <c r="D363" s="12">
        <v>4305.7299999999996</v>
      </c>
      <c r="E363" s="13">
        <v>1</v>
      </c>
      <c r="F363" s="3">
        <v>0.54039999999999999</v>
      </c>
      <c r="G363" s="3">
        <v>0.99942009218214678</v>
      </c>
      <c r="H363" s="3">
        <v>5.799078178532742E-4</v>
      </c>
      <c r="I363" s="14">
        <v>206160.80224188781</v>
      </c>
      <c r="J363" s="14">
        <v>358.87089490247462</v>
      </c>
      <c r="K363" s="6">
        <v>-206519.67</v>
      </c>
    </row>
    <row r="364" spans="1:11" x14ac:dyDescent="0.25">
      <c r="A364" s="5">
        <v>79598</v>
      </c>
      <c r="B364" t="s">
        <v>332</v>
      </c>
      <c r="C364" s="11">
        <v>8525.848</v>
      </c>
      <c r="D364" s="12">
        <v>4359.55</v>
      </c>
      <c r="E364" s="13">
        <v>1</v>
      </c>
      <c r="F364" s="3">
        <v>0.39560000000000001</v>
      </c>
      <c r="G364" s="3">
        <v>0.9900482561968621</v>
      </c>
      <c r="H364" s="3">
        <v>9.9517438031379093E-3</v>
      </c>
      <c r="I364" s="14">
        <v>727883.54094810179</v>
      </c>
      <c r="J364" s="14">
        <v>21949.568031750583</v>
      </c>
      <c r="K364" s="6">
        <v>-749833.11</v>
      </c>
    </row>
    <row r="365" spans="1:11" x14ac:dyDescent="0.25">
      <c r="A365" s="5">
        <v>4480</v>
      </c>
      <c r="B365" t="s">
        <v>333</v>
      </c>
      <c r="C365" s="11">
        <v>111.64700000000001</v>
      </c>
      <c r="D365" s="12">
        <v>4359.55</v>
      </c>
      <c r="E365" s="13">
        <v>1.0187999999999999</v>
      </c>
      <c r="F365" s="3">
        <v>9.0300000000000005E-2</v>
      </c>
      <c r="G365" s="3">
        <v>0.99390378465241214</v>
      </c>
      <c r="H365" s="3">
        <v>6.0962153475879102E-3</v>
      </c>
      <c r="I365" s="14">
        <v>2225.2548494623525</v>
      </c>
      <c r="J365" s="14">
        <v>40.946517082629853</v>
      </c>
      <c r="K365" s="6">
        <v>-2266.1999999999998</v>
      </c>
    </row>
    <row r="366" spans="1:11" x14ac:dyDescent="0.25">
      <c r="A366" s="5">
        <v>4223</v>
      </c>
      <c r="B366" t="s">
        <v>334</v>
      </c>
      <c r="C366" s="11">
        <v>0</v>
      </c>
      <c r="D366" s="12">
        <v>4305.7299999999996</v>
      </c>
      <c r="E366" s="13">
        <v>1</v>
      </c>
      <c r="F366" s="3">
        <v>1</v>
      </c>
      <c r="G366" s="3">
        <v>1</v>
      </c>
      <c r="H366" s="3">
        <v>0</v>
      </c>
      <c r="I366" s="14">
        <v>0</v>
      </c>
      <c r="J366" s="14">
        <v>0</v>
      </c>
      <c r="K366" s="6">
        <v>0</v>
      </c>
    </row>
    <row r="367" spans="1:11" x14ac:dyDescent="0.25">
      <c r="A367" s="5">
        <v>4267</v>
      </c>
      <c r="B367" t="s">
        <v>335</v>
      </c>
      <c r="C367" s="11">
        <v>18070.446</v>
      </c>
      <c r="D367" s="12">
        <v>4359.55</v>
      </c>
      <c r="E367" s="13">
        <v>1.0034000000000001</v>
      </c>
      <c r="F367" s="3">
        <v>0.49719999999999998</v>
      </c>
      <c r="G367" s="3">
        <v>0.99082888194372309</v>
      </c>
      <c r="H367" s="3">
        <v>9.1711180562769178E-3</v>
      </c>
      <c r="I367" s="14">
        <v>1947082.7672283931</v>
      </c>
      <c r="J367" s="14">
        <v>54066.629210173276</v>
      </c>
      <c r="K367" s="6">
        <v>-2001149.4</v>
      </c>
    </row>
    <row r="368" spans="1:11" x14ac:dyDescent="0.25">
      <c r="A368" s="5">
        <v>90900</v>
      </c>
      <c r="B368" t="s">
        <v>336</v>
      </c>
      <c r="C368" s="11">
        <v>138.18700000000001</v>
      </c>
      <c r="D368" s="12">
        <v>4305.7299999999996</v>
      </c>
      <c r="E368" s="13">
        <v>1</v>
      </c>
      <c r="F368" s="3">
        <v>0.74339999999999995</v>
      </c>
      <c r="G368" s="3">
        <v>0.99417254171586011</v>
      </c>
      <c r="H368" s="3">
        <v>5.8274582841398729E-3</v>
      </c>
      <c r="I368" s="14">
        <v>21987.117974889938</v>
      </c>
      <c r="J368" s="14">
        <v>386.64016781028641</v>
      </c>
      <c r="K368" s="6">
        <v>-22373.759999999998</v>
      </c>
    </row>
    <row r="369" spans="1:11" x14ac:dyDescent="0.25">
      <c r="A369" s="5">
        <v>4368</v>
      </c>
      <c r="B369" t="s">
        <v>337</v>
      </c>
      <c r="C369" s="11">
        <v>6546.9609999999993</v>
      </c>
      <c r="D369" s="12">
        <v>4359.55</v>
      </c>
      <c r="E369" s="13">
        <v>1</v>
      </c>
      <c r="F369" s="3">
        <v>0.39789999999999998</v>
      </c>
      <c r="G369" s="3">
        <v>0.99348778870153232</v>
      </c>
      <c r="H369" s="3">
        <v>6.5122112984676885E-3</v>
      </c>
      <c r="I369" s="14">
        <v>564141.29837884207</v>
      </c>
      <c r="J369" s="14">
        <v>11093.666310795374</v>
      </c>
      <c r="K369" s="6">
        <v>-575234.96</v>
      </c>
    </row>
    <row r="370" spans="1:11" x14ac:dyDescent="0.25">
      <c r="A370" s="5">
        <v>4276</v>
      </c>
      <c r="B370" t="s">
        <v>338</v>
      </c>
      <c r="C370" s="11">
        <v>8926.393</v>
      </c>
      <c r="D370" s="12">
        <v>4359.55</v>
      </c>
      <c r="E370" s="13">
        <v>1</v>
      </c>
      <c r="F370" s="3">
        <v>0.66100000000000003</v>
      </c>
      <c r="G370" s="3">
        <v>0.99162006856653362</v>
      </c>
      <c r="H370" s="3">
        <v>8.3799314334663828E-3</v>
      </c>
      <c r="I370" s="14">
        <v>1275364.8337586969</v>
      </c>
      <c r="J370" s="14">
        <v>32333.360926231737</v>
      </c>
      <c r="K370" s="6">
        <v>-1307698.19</v>
      </c>
    </row>
    <row r="371" spans="1:11" x14ac:dyDescent="0.25">
      <c r="A371" s="5">
        <v>79967</v>
      </c>
      <c r="B371" t="s">
        <v>339</v>
      </c>
      <c r="C371" s="11">
        <v>1050.2329999999999</v>
      </c>
      <c r="D371" s="12">
        <v>4305.7299999999996</v>
      </c>
      <c r="E371" s="13">
        <v>1</v>
      </c>
      <c r="F371" s="3">
        <v>0.19359999999999999</v>
      </c>
      <c r="G371" s="3">
        <v>0.99703170221192272</v>
      </c>
      <c r="H371" s="3">
        <v>2.9682977880772579E-3</v>
      </c>
      <c r="I371" s="14">
        <v>43643.219288274842</v>
      </c>
      <c r="J371" s="14">
        <v>389.79524218906363</v>
      </c>
      <c r="K371" s="6">
        <v>-44033.01</v>
      </c>
    </row>
    <row r="372" spans="1:11" x14ac:dyDescent="0.25">
      <c r="A372" s="5">
        <v>90637</v>
      </c>
      <c r="B372" t="s">
        <v>340</v>
      </c>
      <c r="C372" s="11">
        <v>876.65599999999995</v>
      </c>
      <c r="D372" s="12">
        <v>4305.7299999999996</v>
      </c>
      <c r="E372" s="13">
        <v>1</v>
      </c>
      <c r="F372" s="3">
        <v>0.42199999999999999</v>
      </c>
      <c r="G372" s="3">
        <v>1</v>
      </c>
      <c r="H372" s="3">
        <v>0</v>
      </c>
      <c r="I372" s="14">
        <v>79644.989220367992</v>
      </c>
      <c r="J372" s="14">
        <v>0</v>
      </c>
      <c r="K372" s="6">
        <v>-79644.990000000005</v>
      </c>
    </row>
    <row r="373" spans="1:11" x14ac:dyDescent="0.25">
      <c r="A373" s="5">
        <v>91174</v>
      </c>
      <c r="B373" t="s">
        <v>341</v>
      </c>
      <c r="C373" s="11">
        <v>490.69499999999999</v>
      </c>
      <c r="D373" s="12">
        <v>4305.7299999999996</v>
      </c>
      <c r="E373" s="13">
        <v>1</v>
      </c>
      <c r="F373" s="3">
        <v>0.1789</v>
      </c>
      <c r="G373" s="3">
        <v>1</v>
      </c>
      <c r="H373" s="3">
        <v>0</v>
      </c>
      <c r="I373" s="14">
        <v>18898.99763112075</v>
      </c>
      <c r="J373" s="14">
        <v>0</v>
      </c>
      <c r="K373" s="6">
        <v>-18899</v>
      </c>
    </row>
    <row r="374" spans="1:11" x14ac:dyDescent="0.25">
      <c r="A374" s="5">
        <v>87349</v>
      </c>
      <c r="B374" t="s">
        <v>342</v>
      </c>
      <c r="C374" s="11">
        <v>234.904</v>
      </c>
      <c r="D374" s="12">
        <v>4305.7299999999996</v>
      </c>
      <c r="E374" s="13">
        <v>1</v>
      </c>
      <c r="F374" s="3">
        <v>0.28570000000000001</v>
      </c>
      <c r="G374" s="3">
        <v>1</v>
      </c>
      <c r="H374" s="3">
        <v>0</v>
      </c>
      <c r="I374" s="14">
        <v>14448.3232608572</v>
      </c>
      <c r="J374" s="14">
        <v>0</v>
      </c>
      <c r="K374" s="6">
        <v>-14448.32</v>
      </c>
    </row>
    <row r="375" spans="1:11" x14ac:dyDescent="0.25">
      <c r="A375" s="5">
        <v>91135</v>
      </c>
      <c r="B375" t="s">
        <v>343</v>
      </c>
      <c r="C375" s="11">
        <v>1647.5360000000001</v>
      </c>
      <c r="D375" s="12">
        <v>4305.7299999999996</v>
      </c>
      <c r="E375" s="13">
        <v>1</v>
      </c>
      <c r="F375" s="3">
        <v>0.2671</v>
      </c>
      <c r="G375" s="3">
        <v>1</v>
      </c>
      <c r="H375" s="3">
        <v>0</v>
      </c>
      <c r="I375" s="14">
        <v>94738.302395994411</v>
      </c>
      <c r="J375" s="14">
        <v>0</v>
      </c>
      <c r="K375" s="6">
        <v>-94738.3</v>
      </c>
    </row>
    <row r="376" spans="1:11" x14ac:dyDescent="0.25">
      <c r="A376" s="5">
        <v>92199</v>
      </c>
      <c r="B376" t="s">
        <v>344</v>
      </c>
      <c r="C376" s="11">
        <v>1543.6440000000002</v>
      </c>
      <c r="D376" s="12">
        <v>4305.7299999999996</v>
      </c>
      <c r="E376" s="13">
        <v>1</v>
      </c>
      <c r="F376" s="3">
        <v>0.2026</v>
      </c>
      <c r="G376" s="3">
        <v>1</v>
      </c>
      <c r="H376" s="3">
        <v>0</v>
      </c>
      <c r="I376" s="14">
        <v>67329.1896576156</v>
      </c>
      <c r="J376" s="14">
        <v>0</v>
      </c>
      <c r="K376" s="6">
        <v>-67329.19</v>
      </c>
    </row>
    <row r="377" spans="1:11" x14ac:dyDescent="0.25">
      <c r="A377" s="5">
        <v>91133</v>
      </c>
      <c r="B377" t="s">
        <v>345</v>
      </c>
      <c r="C377" s="11">
        <v>1458.3030000000001</v>
      </c>
      <c r="D377" s="12">
        <v>4305.7299999999996</v>
      </c>
      <c r="E377" s="13">
        <v>1</v>
      </c>
      <c r="F377" s="3">
        <v>0.20430000000000001</v>
      </c>
      <c r="G377" s="3">
        <v>1</v>
      </c>
      <c r="H377" s="3">
        <v>0</v>
      </c>
      <c r="I377" s="14">
        <v>64140.587441780859</v>
      </c>
      <c r="J377" s="14">
        <v>0</v>
      </c>
      <c r="K377" s="6">
        <v>-64140.59</v>
      </c>
    </row>
    <row r="378" spans="1:11" x14ac:dyDescent="0.25">
      <c r="A378" s="5">
        <v>834265</v>
      </c>
      <c r="B378" t="s">
        <v>346</v>
      </c>
      <c r="C378" s="11">
        <v>1180.356</v>
      </c>
      <c r="D378" s="12">
        <v>4305.7299999999996</v>
      </c>
      <c r="E378" s="13">
        <v>1</v>
      </c>
      <c r="F378" s="3">
        <v>0.1731</v>
      </c>
      <c r="G378" s="3">
        <v>1</v>
      </c>
      <c r="H378" s="3">
        <v>0</v>
      </c>
      <c r="I378" s="14">
        <v>43987.256646161397</v>
      </c>
      <c r="J378" s="14">
        <v>0</v>
      </c>
      <c r="K378" s="6">
        <v>-43987.26</v>
      </c>
    </row>
    <row r="379" spans="1:11" x14ac:dyDescent="0.25">
      <c r="A379" s="5">
        <v>92047</v>
      </c>
      <c r="B379" t="s">
        <v>347</v>
      </c>
      <c r="C379" s="11">
        <v>1369.424</v>
      </c>
      <c r="D379" s="12">
        <v>4305.7299999999996</v>
      </c>
      <c r="E379" s="13">
        <v>1</v>
      </c>
      <c r="F379" s="3">
        <v>0.1371</v>
      </c>
      <c r="G379" s="3">
        <v>1</v>
      </c>
      <c r="H379" s="3">
        <v>0</v>
      </c>
      <c r="I379" s="14">
        <v>40419.616346709598</v>
      </c>
      <c r="J379" s="14">
        <v>0</v>
      </c>
      <c r="K379" s="6">
        <v>-40419.620000000003</v>
      </c>
    </row>
    <row r="380" spans="1:11" x14ac:dyDescent="0.25">
      <c r="A380" s="5">
        <v>850100</v>
      </c>
      <c r="B380" t="s">
        <v>348</v>
      </c>
      <c r="C380" s="11">
        <v>1390.009</v>
      </c>
      <c r="D380" s="12">
        <v>4305.7299999999996</v>
      </c>
      <c r="E380" s="13">
        <v>1</v>
      </c>
      <c r="F380" s="3">
        <v>0.22070000000000001</v>
      </c>
      <c r="G380" s="3">
        <v>1</v>
      </c>
      <c r="H380" s="3">
        <v>0</v>
      </c>
      <c r="I380" s="14">
        <v>66044.513088074949</v>
      </c>
      <c r="J380" s="14">
        <v>0</v>
      </c>
      <c r="K380" s="6">
        <v>-66044.509999999995</v>
      </c>
    </row>
    <row r="381" spans="1:11" x14ac:dyDescent="0.25">
      <c r="A381" s="5">
        <v>1000283</v>
      </c>
      <c r="B381" t="s">
        <v>349</v>
      </c>
      <c r="C381" s="11">
        <v>672.43299999999999</v>
      </c>
      <c r="D381" s="12">
        <v>4305.7299999999996</v>
      </c>
      <c r="E381" s="13">
        <v>1</v>
      </c>
      <c r="F381" s="3">
        <v>1</v>
      </c>
      <c r="G381" s="3">
        <v>1</v>
      </c>
      <c r="H381" s="3">
        <v>0</v>
      </c>
      <c r="I381" s="14">
        <v>144765.74705449998</v>
      </c>
      <c r="J381" s="14">
        <v>0</v>
      </c>
      <c r="K381" s="6">
        <v>-144765.75</v>
      </c>
    </row>
    <row r="382" spans="1:11" x14ac:dyDescent="0.25">
      <c r="A382" s="5">
        <v>91763</v>
      </c>
      <c r="B382" t="s">
        <v>350</v>
      </c>
      <c r="C382" s="11">
        <v>1217.1480000000001</v>
      </c>
      <c r="D382" s="12">
        <v>4305.7299999999996</v>
      </c>
      <c r="E382" s="13">
        <v>1</v>
      </c>
      <c r="F382" s="3">
        <v>0.24590000000000001</v>
      </c>
      <c r="G382" s="3">
        <v>1</v>
      </c>
      <c r="H382" s="3">
        <v>0</v>
      </c>
      <c r="I382" s="14">
        <v>64434.537540601807</v>
      </c>
      <c r="J382" s="14">
        <v>0</v>
      </c>
      <c r="K382" s="6">
        <v>-64434.54</v>
      </c>
    </row>
    <row r="383" spans="1:11" x14ac:dyDescent="0.25">
      <c r="A383" s="5">
        <v>88360</v>
      </c>
      <c r="B383" t="s">
        <v>351</v>
      </c>
      <c r="C383" s="11">
        <v>1638.7059999999999</v>
      </c>
      <c r="D383" s="12">
        <v>4305.7299999999996</v>
      </c>
      <c r="E383" s="13">
        <v>1</v>
      </c>
      <c r="F383" s="3">
        <v>2.7099999999999999E-2</v>
      </c>
      <c r="G383" s="3">
        <v>1</v>
      </c>
      <c r="H383" s="3">
        <v>0</v>
      </c>
      <c r="I383" s="14">
        <v>9560.6436681898977</v>
      </c>
      <c r="J383" s="14">
        <v>0</v>
      </c>
      <c r="K383" s="6">
        <v>-9560.64</v>
      </c>
    </row>
    <row r="384" spans="1:11" x14ac:dyDescent="0.25">
      <c r="A384" s="5">
        <v>850101</v>
      </c>
      <c r="B384" t="s">
        <v>352</v>
      </c>
      <c r="C384" s="11">
        <v>1127.7359999999999</v>
      </c>
      <c r="D384" s="12">
        <v>4305.7299999999996</v>
      </c>
      <c r="E384" s="13">
        <v>1</v>
      </c>
      <c r="F384" s="3">
        <v>0.2155</v>
      </c>
      <c r="G384" s="3">
        <v>1</v>
      </c>
      <c r="H384" s="3">
        <v>0</v>
      </c>
      <c r="I384" s="14">
        <v>52320.455486441992</v>
      </c>
      <c r="J384" s="14">
        <v>0</v>
      </c>
      <c r="K384" s="6">
        <v>-52320.46</v>
      </c>
    </row>
    <row r="385" spans="1:11" x14ac:dyDescent="0.25">
      <c r="A385" s="5">
        <v>1000568</v>
      </c>
      <c r="B385" t="s">
        <v>353</v>
      </c>
      <c r="C385" s="11">
        <v>703.42100000000005</v>
      </c>
      <c r="D385" s="12">
        <v>4305.7299999999996</v>
      </c>
      <c r="E385" s="13">
        <v>1</v>
      </c>
      <c r="F385" s="3">
        <v>0.22739999999999999</v>
      </c>
      <c r="G385" s="3">
        <v>1</v>
      </c>
      <c r="H385" s="3">
        <v>0</v>
      </c>
      <c r="I385" s="14">
        <v>34436.7840594921</v>
      </c>
      <c r="J385" s="14">
        <v>0</v>
      </c>
      <c r="K385" s="6">
        <v>-34436.78</v>
      </c>
    </row>
    <row r="386" spans="1:11" x14ac:dyDescent="0.25">
      <c r="A386" s="5">
        <v>91137</v>
      </c>
      <c r="B386" t="s">
        <v>354</v>
      </c>
      <c r="C386" s="11">
        <v>1479.614</v>
      </c>
      <c r="D386" s="12">
        <v>4305.7299999999996</v>
      </c>
      <c r="E386" s="13">
        <v>1</v>
      </c>
      <c r="F386" s="3">
        <v>0.1593</v>
      </c>
      <c r="G386" s="3">
        <v>1</v>
      </c>
      <c r="H386" s="3">
        <v>0</v>
      </c>
      <c r="I386" s="14">
        <v>50743.568462172298</v>
      </c>
      <c r="J386" s="14">
        <v>0</v>
      </c>
      <c r="K386" s="6">
        <v>-50743.57</v>
      </c>
    </row>
    <row r="387" spans="1:11" x14ac:dyDescent="0.25">
      <c r="A387" s="5">
        <v>850099</v>
      </c>
      <c r="B387" t="s">
        <v>355</v>
      </c>
      <c r="C387" s="11">
        <v>953.53399999999999</v>
      </c>
      <c r="D387" s="12">
        <v>4305.7299999999996</v>
      </c>
      <c r="E387" s="13">
        <v>1</v>
      </c>
      <c r="F387" s="3">
        <v>0.1636</v>
      </c>
      <c r="G387" s="3">
        <v>1</v>
      </c>
      <c r="H387" s="3">
        <v>0</v>
      </c>
      <c r="I387" s="14">
        <v>33584.298389527597</v>
      </c>
      <c r="J387" s="14">
        <v>0</v>
      </c>
      <c r="K387" s="6">
        <v>-33584.300000000003</v>
      </c>
    </row>
    <row r="388" spans="1:11" x14ac:dyDescent="0.25">
      <c r="A388" s="5">
        <v>873957</v>
      </c>
      <c r="B388" t="s">
        <v>356</v>
      </c>
      <c r="C388" s="11">
        <v>1444.6959999999999</v>
      </c>
      <c r="D388" s="12">
        <v>4305.7299999999996</v>
      </c>
      <c r="E388" s="13">
        <v>1</v>
      </c>
      <c r="F388" s="3">
        <v>0.2112</v>
      </c>
      <c r="G388" s="3">
        <v>1</v>
      </c>
      <c r="H388" s="3">
        <v>0</v>
      </c>
      <c r="I388" s="14">
        <v>65688.172789324788</v>
      </c>
      <c r="J388" s="14">
        <v>0</v>
      </c>
      <c r="K388" s="6">
        <v>-65688.17</v>
      </c>
    </row>
    <row r="389" spans="1:11" x14ac:dyDescent="0.25">
      <c r="A389" s="5">
        <v>92610</v>
      </c>
      <c r="B389" t="s">
        <v>357</v>
      </c>
      <c r="C389" s="11">
        <v>1625.0889999999999</v>
      </c>
      <c r="D389" s="12">
        <v>4305.7299999999996</v>
      </c>
      <c r="E389" s="13">
        <v>1</v>
      </c>
      <c r="F389" s="3">
        <v>9.6100000000000005E-2</v>
      </c>
      <c r="G389" s="3">
        <v>1</v>
      </c>
      <c r="H389" s="3">
        <v>0</v>
      </c>
      <c r="I389" s="14">
        <v>33621.519380155849</v>
      </c>
      <c r="J389" s="14">
        <v>0</v>
      </c>
      <c r="K389" s="6">
        <v>-33621.519999999997</v>
      </c>
    </row>
    <row r="390" spans="1:11" x14ac:dyDescent="0.25">
      <c r="A390" s="5">
        <v>92879</v>
      </c>
      <c r="B390" t="s">
        <v>358</v>
      </c>
      <c r="C390" s="11">
        <v>2237.6390000000001</v>
      </c>
      <c r="D390" s="12">
        <v>4305.7299999999996</v>
      </c>
      <c r="E390" s="13">
        <v>1</v>
      </c>
      <c r="F390" s="3">
        <v>0.16650000000000001</v>
      </c>
      <c r="G390" s="3">
        <v>1</v>
      </c>
      <c r="H390" s="3">
        <v>0</v>
      </c>
      <c r="I390" s="14">
        <v>80208.622517487762</v>
      </c>
      <c r="J390" s="14">
        <v>0</v>
      </c>
      <c r="K390" s="6">
        <v>-80208.62</v>
      </c>
    </row>
    <row r="391" spans="1:11" x14ac:dyDescent="0.25">
      <c r="A391" s="5">
        <v>1000560</v>
      </c>
      <c r="B391" t="s">
        <v>359</v>
      </c>
      <c r="C391" s="11">
        <v>927.88800000000003</v>
      </c>
      <c r="D391" s="12">
        <v>4305.7299999999996</v>
      </c>
      <c r="E391" s="13">
        <v>1</v>
      </c>
      <c r="F391" s="3">
        <v>0.1226</v>
      </c>
      <c r="G391" s="3">
        <v>1</v>
      </c>
      <c r="H391" s="3">
        <v>0</v>
      </c>
      <c r="I391" s="14">
        <v>24490.791765211201</v>
      </c>
      <c r="J391" s="14">
        <v>0</v>
      </c>
      <c r="K391" s="6">
        <v>-24490.79</v>
      </c>
    </row>
    <row r="392" spans="1:11" x14ac:dyDescent="0.25">
      <c r="A392" s="5">
        <v>92730</v>
      </c>
      <c r="B392" t="s">
        <v>360</v>
      </c>
      <c r="C392" s="11">
        <v>4454.3330000000005</v>
      </c>
      <c r="D392" s="12">
        <v>4305.7299999999996</v>
      </c>
      <c r="E392" s="13">
        <v>1</v>
      </c>
      <c r="F392" s="3">
        <v>0.13739999999999999</v>
      </c>
      <c r="G392" s="3">
        <v>1</v>
      </c>
      <c r="H392" s="3">
        <v>0</v>
      </c>
      <c r="I392" s="14">
        <v>131760.79641697829</v>
      </c>
      <c r="J392" s="14">
        <v>0</v>
      </c>
      <c r="K392" s="6">
        <v>-131760.79999999999</v>
      </c>
    </row>
    <row r="393" spans="1:11" x14ac:dyDescent="0.25">
      <c r="A393" s="5">
        <v>4266</v>
      </c>
      <c r="B393" t="s">
        <v>361</v>
      </c>
      <c r="C393" s="11">
        <v>4525.7030000000004</v>
      </c>
      <c r="D393" s="12">
        <v>4359.55</v>
      </c>
      <c r="E393" s="13">
        <v>1.0013000000000001</v>
      </c>
      <c r="F393" s="3">
        <v>0.63660000000000005</v>
      </c>
      <c r="G393" s="3">
        <v>0.99337970649467711</v>
      </c>
      <c r="H393" s="3">
        <v>6.6202935053228393E-3</v>
      </c>
      <c r="I393" s="14">
        <v>624660.22218355641</v>
      </c>
      <c r="J393" s="14">
        <v>12488.982767368863</v>
      </c>
      <c r="K393" s="6">
        <v>-637149.19999999995</v>
      </c>
    </row>
    <row r="394" spans="1:11" x14ac:dyDescent="0.25">
      <c r="A394" s="5">
        <v>4216</v>
      </c>
      <c r="B394" t="s">
        <v>362</v>
      </c>
      <c r="C394" s="11">
        <v>123.723</v>
      </c>
      <c r="D394" s="12">
        <v>4305.7299999999996</v>
      </c>
      <c r="E394" s="13">
        <v>1</v>
      </c>
      <c r="F394" s="3">
        <v>0.97</v>
      </c>
      <c r="G394" s="3">
        <v>1</v>
      </c>
      <c r="H394" s="3">
        <v>0</v>
      </c>
      <c r="I394" s="14">
        <v>25836.814890315</v>
      </c>
      <c r="J394" s="14">
        <v>0</v>
      </c>
      <c r="K394" s="6">
        <v>-25836.81</v>
      </c>
    </row>
    <row r="395" spans="1:11" x14ac:dyDescent="0.25">
      <c r="A395" s="5">
        <v>10968</v>
      </c>
      <c r="B395" t="s">
        <v>363</v>
      </c>
      <c r="C395" s="11">
        <v>630.65099999999995</v>
      </c>
      <c r="D395" s="12">
        <v>4305.7299999999996</v>
      </c>
      <c r="E395" s="13">
        <v>1</v>
      </c>
      <c r="F395" s="3">
        <v>0.22220000000000001</v>
      </c>
      <c r="G395" s="3">
        <v>1</v>
      </c>
      <c r="H395" s="3">
        <v>0</v>
      </c>
      <c r="I395" s="14">
        <v>30168.237654855297</v>
      </c>
      <c r="J395" s="14">
        <v>0</v>
      </c>
      <c r="K395" s="6">
        <v>-30168.240000000002</v>
      </c>
    </row>
    <row r="396" spans="1:11" x14ac:dyDescent="0.25">
      <c r="A396" s="5">
        <v>92657</v>
      </c>
      <c r="B396" t="s">
        <v>364</v>
      </c>
      <c r="C396" s="11">
        <v>841.70099999999991</v>
      </c>
      <c r="D396" s="12">
        <v>4305.7299999999996</v>
      </c>
      <c r="E396" s="13">
        <v>1</v>
      </c>
      <c r="F396" s="3">
        <v>0.3866</v>
      </c>
      <c r="G396" s="3">
        <v>1</v>
      </c>
      <c r="H396" s="3">
        <v>0</v>
      </c>
      <c r="I396" s="14">
        <v>70054.572979290882</v>
      </c>
      <c r="J396" s="14">
        <v>0</v>
      </c>
      <c r="K396" s="6">
        <v>-70054.570000000007</v>
      </c>
    </row>
    <row r="397" spans="1:11" x14ac:dyDescent="0.25">
      <c r="A397" s="5">
        <v>4281</v>
      </c>
      <c r="B397" t="s">
        <v>365</v>
      </c>
      <c r="C397" s="11">
        <v>13415.7</v>
      </c>
      <c r="D397" s="12">
        <v>4359.55</v>
      </c>
      <c r="E397" s="13">
        <v>1</v>
      </c>
      <c r="F397" s="3">
        <v>0.65880000000000005</v>
      </c>
      <c r="G397" s="3">
        <v>0.99356988903079912</v>
      </c>
      <c r="H397" s="3">
        <v>6.430110969200856E-3</v>
      </c>
      <c r="I397" s="14">
        <v>1914154.6258458423</v>
      </c>
      <c r="J397" s="14">
        <v>37163.646339174753</v>
      </c>
      <c r="K397" s="6">
        <v>-1951318.27</v>
      </c>
    </row>
    <row r="398" spans="1:11" x14ac:dyDescent="0.25">
      <c r="A398" s="5">
        <v>79050</v>
      </c>
      <c r="B398" t="s">
        <v>366</v>
      </c>
      <c r="C398" s="11">
        <v>234.43299999999999</v>
      </c>
      <c r="D398" s="12">
        <v>4305.7299999999996</v>
      </c>
      <c r="E398" s="13">
        <v>1</v>
      </c>
      <c r="F398" s="3">
        <v>0.24809999999999999</v>
      </c>
      <c r="G398" s="3">
        <v>1</v>
      </c>
      <c r="H398" s="3">
        <v>0</v>
      </c>
      <c r="I398" s="14">
        <v>12521.671519521449</v>
      </c>
      <c r="J398" s="14">
        <v>0</v>
      </c>
      <c r="K398" s="6">
        <v>-12521.67</v>
      </c>
    </row>
    <row r="399" spans="1:11" x14ac:dyDescent="0.25">
      <c r="A399" s="5">
        <v>4374</v>
      </c>
      <c r="B399" t="s">
        <v>367</v>
      </c>
      <c r="C399" s="11">
        <v>508.98500000000001</v>
      </c>
      <c r="D399" s="12">
        <v>4359.55</v>
      </c>
      <c r="E399" s="13">
        <v>1</v>
      </c>
      <c r="F399" s="3">
        <v>0.67910000000000004</v>
      </c>
      <c r="G399" s="3">
        <v>1</v>
      </c>
      <c r="H399" s="3">
        <v>0</v>
      </c>
      <c r="I399" s="14">
        <v>75344.29637944627</v>
      </c>
      <c r="J399" s="14">
        <v>0</v>
      </c>
      <c r="K399" s="6">
        <v>-75344.3</v>
      </c>
    </row>
    <row r="400" spans="1:11" x14ac:dyDescent="0.25">
      <c r="A400" s="5">
        <v>4278</v>
      </c>
      <c r="B400" t="s">
        <v>368</v>
      </c>
      <c r="C400" s="11">
        <v>7014.7870000000003</v>
      </c>
      <c r="D400" s="12">
        <v>4359.55</v>
      </c>
      <c r="E400" s="13">
        <v>1</v>
      </c>
      <c r="F400" s="3">
        <v>0.84440000000000004</v>
      </c>
      <c r="G400" s="3">
        <v>0.99411162787044027</v>
      </c>
      <c r="H400" s="3">
        <v>5.8883721295597052E-3</v>
      </c>
      <c r="I400" s="14">
        <v>1283540.3741163006</v>
      </c>
      <c r="J400" s="14">
        <v>22808.193227660548</v>
      </c>
      <c r="K400" s="6">
        <v>-1306348.57</v>
      </c>
    </row>
    <row r="401" spans="1:11" x14ac:dyDescent="0.25">
      <c r="A401" s="5">
        <v>4270</v>
      </c>
      <c r="B401" t="s">
        <v>369</v>
      </c>
      <c r="C401" s="11">
        <v>6900.9719999999998</v>
      </c>
      <c r="D401" s="12">
        <v>4359.55</v>
      </c>
      <c r="E401" s="13">
        <v>1</v>
      </c>
      <c r="F401" s="3">
        <v>0.66459999999999997</v>
      </c>
      <c r="G401" s="3">
        <v>0.99781580211008269</v>
      </c>
      <c r="H401" s="3">
        <v>2.184197889917334E-3</v>
      </c>
      <c r="I401" s="14">
        <v>997545.34652848379</v>
      </c>
      <c r="J401" s="14">
        <v>6550.8176049430595</v>
      </c>
      <c r="K401" s="6">
        <v>-1004096.16</v>
      </c>
    </row>
    <row r="402" spans="1:11" x14ac:dyDescent="0.25">
      <c r="A402" s="5">
        <v>91935</v>
      </c>
      <c r="B402" t="s">
        <v>370</v>
      </c>
      <c r="C402" s="11">
        <v>691.36500000000001</v>
      </c>
      <c r="D402" s="12">
        <v>4305.7299999999996</v>
      </c>
      <c r="E402" s="13">
        <v>1</v>
      </c>
      <c r="F402" s="3">
        <v>0.6321</v>
      </c>
      <c r="G402" s="3">
        <v>1</v>
      </c>
      <c r="H402" s="3">
        <v>0</v>
      </c>
      <c r="I402" s="14">
        <v>94082.74443292724</v>
      </c>
      <c r="J402" s="14">
        <v>0</v>
      </c>
      <c r="K402" s="6">
        <v>-94082.74</v>
      </c>
    </row>
    <row r="403" spans="1:11" x14ac:dyDescent="0.25">
      <c r="A403" s="5">
        <v>4199</v>
      </c>
      <c r="B403" t="s">
        <v>371</v>
      </c>
      <c r="C403" s="11">
        <v>187.536</v>
      </c>
      <c r="D403" s="12">
        <v>4359.55</v>
      </c>
      <c r="E403" s="13">
        <v>1.0755999999999999</v>
      </c>
      <c r="F403" s="3">
        <v>0.1008</v>
      </c>
      <c r="G403" s="3">
        <v>0.9983004830474459</v>
      </c>
      <c r="H403" s="3">
        <v>1.6995169525541197E-3</v>
      </c>
      <c r="I403" s="14">
        <v>4424.5481212323748</v>
      </c>
      <c r="J403" s="14">
        <v>22.597187922231583</v>
      </c>
      <c r="K403" s="6">
        <v>-4447.1499999999996</v>
      </c>
    </row>
    <row r="404" spans="1:11" x14ac:dyDescent="0.25">
      <c r="A404" s="5">
        <v>4439</v>
      </c>
      <c r="B404" t="s">
        <v>372</v>
      </c>
      <c r="C404" s="11">
        <v>743.69100000000003</v>
      </c>
      <c r="D404" s="12">
        <v>4359.55</v>
      </c>
      <c r="E404" s="13">
        <v>1.0263</v>
      </c>
      <c r="F404" s="3">
        <v>1</v>
      </c>
      <c r="G404" s="3">
        <v>0.99973637418331363</v>
      </c>
      <c r="H404" s="3">
        <v>2.6362581668641752E-4</v>
      </c>
      <c r="I404" s="14">
        <v>166327.48307161801</v>
      </c>
      <c r="J404" s="14">
        <v>131.57934339831715</v>
      </c>
      <c r="K404" s="6">
        <v>-166459.06</v>
      </c>
    </row>
    <row r="405" spans="1:11" x14ac:dyDescent="0.25">
      <c r="A405" s="5">
        <v>4404</v>
      </c>
      <c r="B405" t="s">
        <v>373</v>
      </c>
      <c r="C405" s="11">
        <v>16038.682000000001</v>
      </c>
      <c r="D405" s="12">
        <v>4359.55</v>
      </c>
      <c r="E405" s="13">
        <v>1.0141</v>
      </c>
      <c r="F405" s="3">
        <v>0.49120000000000003</v>
      </c>
      <c r="G405" s="3">
        <v>0.97386706470232731</v>
      </c>
      <c r="H405" s="3">
        <v>2.6132935297672657E-2</v>
      </c>
      <c r="I405" s="14">
        <v>1695973.8962870496</v>
      </c>
      <c r="J405" s="14">
        <v>136530.26487272684</v>
      </c>
      <c r="K405" s="6">
        <v>-1832504.16</v>
      </c>
    </row>
    <row r="406" spans="1:11" x14ac:dyDescent="0.25">
      <c r="A406" s="5">
        <v>4314</v>
      </c>
      <c r="B406" t="s">
        <v>374</v>
      </c>
      <c r="C406" s="11">
        <v>426.255</v>
      </c>
      <c r="D406" s="12">
        <v>4305.7299999999996</v>
      </c>
      <c r="E406" s="13">
        <v>1</v>
      </c>
      <c r="F406" s="3">
        <v>1</v>
      </c>
      <c r="G406" s="3">
        <v>1</v>
      </c>
      <c r="H406" s="3">
        <v>0</v>
      </c>
      <c r="I406" s="14">
        <v>91766.947057500001</v>
      </c>
      <c r="J406" s="14">
        <v>0</v>
      </c>
      <c r="K406" s="6">
        <v>-91766.95</v>
      </c>
    </row>
    <row r="407" spans="1:11" x14ac:dyDescent="0.25">
      <c r="A407" s="5">
        <v>4234</v>
      </c>
      <c r="B407" t="s">
        <v>375</v>
      </c>
      <c r="C407" s="11">
        <v>245.47200000000001</v>
      </c>
      <c r="D407" s="12">
        <v>4359.55</v>
      </c>
      <c r="E407" s="13">
        <v>1</v>
      </c>
      <c r="F407" s="3">
        <v>1</v>
      </c>
      <c r="G407" s="3">
        <v>0.97654509991766147</v>
      </c>
      <c r="H407" s="3">
        <v>2.3454900082338557E-2</v>
      </c>
      <c r="I407" s="14">
        <v>52252.362795431174</v>
      </c>
      <c r="J407" s="14">
        <v>3765.0302537064958</v>
      </c>
      <c r="K407" s="6">
        <v>-56017.39</v>
      </c>
    </row>
    <row r="408" spans="1:11" x14ac:dyDescent="0.25">
      <c r="A408" s="5">
        <v>4441</v>
      </c>
      <c r="B408" t="s">
        <v>376</v>
      </c>
      <c r="C408" s="11">
        <v>10426.454</v>
      </c>
      <c r="D408" s="12">
        <v>4359.55</v>
      </c>
      <c r="E408" s="13">
        <v>1.0015000000000001</v>
      </c>
      <c r="F408" s="3">
        <v>0.58489999999999998</v>
      </c>
      <c r="G408" s="3">
        <v>0.99294121180427963</v>
      </c>
      <c r="H408" s="3">
        <v>7.0587881957203842E-3</v>
      </c>
      <c r="I408" s="14">
        <v>1321917.6772742518</v>
      </c>
      <c r="J408" s="14">
        <v>28192.414974201532</v>
      </c>
      <c r="K408" s="6">
        <v>-1350110.09</v>
      </c>
    </row>
    <row r="409" spans="1:11" x14ac:dyDescent="0.25">
      <c r="A409" s="5">
        <v>4435</v>
      </c>
      <c r="B409" t="s">
        <v>377</v>
      </c>
      <c r="C409" s="11">
        <v>259.77699999999999</v>
      </c>
      <c r="D409" s="12">
        <v>4359.55</v>
      </c>
      <c r="E409" s="13">
        <v>1.0389999999999999</v>
      </c>
      <c r="F409" s="3">
        <v>1</v>
      </c>
      <c r="G409" s="3">
        <v>1</v>
      </c>
      <c r="H409" s="3">
        <v>0</v>
      </c>
      <c r="I409" s="14">
        <v>58833.937117182497</v>
      </c>
      <c r="J409" s="14">
        <v>0</v>
      </c>
      <c r="K409" s="6">
        <v>-58833.94</v>
      </c>
    </row>
    <row r="410" spans="1:11" x14ac:dyDescent="0.25">
      <c r="A410" s="5">
        <v>10965</v>
      </c>
      <c r="B410" t="s">
        <v>378</v>
      </c>
      <c r="C410" s="11">
        <v>418.07</v>
      </c>
      <c r="D410" s="12">
        <v>4305.7299999999996</v>
      </c>
      <c r="E410" s="13">
        <v>1</v>
      </c>
      <c r="F410" s="3">
        <v>1</v>
      </c>
      <c r="G410" s="3">
        <v>1</v>
      </c>
      <c r="H410" s="3">
        <v>0</v>
      </c>
      <c r="I410" s="14">
        <v>90004.827055000002</v>
      </c>
      <c r="J410" s="14">
        <v>0</v>
      </c>
      <c r="K410" s="6">
        <v>-90004.83</v>
      </c>
    </row>
    <row r="411" spans="1:11" x14ac:dyDescent="0.25">
      <c r="A411" s="5">
        <v>90861</v>
      </c>
      <c r="B411" t="s">
        <v>379</v>
      </c>
      <c r="C411" s="11">
        <v>1042.02</v>
      </c>
      <c r="D411" s="12">
        <v>4305.7299999999996</v>
      </c>
      <c r="E411" s="13">
        <v>1</v>
      </c>
      <c r="F411" s="3">
        <v>0.50309999999999999</v>
      </c>
      <c r="G411" s="3">
        <v>1</v>
      </c>
      <c r="H411" s="3">
        <v>0</v>
      </c>
      <c r="I411" s="14">
        <v>112861.85116506301</v>
      </c>
      <c r="J411" s="14">
        <v>0</v>
      </c>
      <c r="K411" s="6">
        <v>-112861.85</v>
      </c>
    </row>
    <row r="412" spans="1:11" x14ac:dyDescent="0.25">
      <c r="A412" s="5">
        <v>79499</v>
      </c>
      <c r="B412" t="s">
        <v>380</v>
      </c>
      <c r="C412" s="11">
        <v>679.59100000000001</v>
      </c>
      <c r="D412" s="12">
        <v>4305.7299999999996</v>
      </c>
      <c r="E412" s="13">
        <v>1</v>
      </c>
      <c r="F412" s="3">
        <v>0</v>
      </c>
      <c r="G412" s="3">
        <v>1</v>
      </c>
      <c r="H412" s="3">
        <v>0</v>
      </c>
      <c r="I412" s="14">
        <v>0</v>
      </c>
      <c r="J412" s="14">
        <v>0</v>
      </c>
      <c r="K412" s="6">
        <v>0</v>
      </c>
    </row>
    <row r="413" spans="1:11" x14ac:dyDescent="0.25">
      <c r="A413" s="5">
        <v>89852</v>
      </c>
      <c r="B413" t="s">
        <v>381</v>
      </c>
      <c r="C413" s="11">
        <v>923.35800000000006</v>
      </c>
      <c r="D413" s="12">
        <v>4305.7299999999996</v>
      </c>
      <c r="E413" s="13">
        <v>1</v>
      </c>
      <c r="F413" s="3">
        <v>0.61199999999999999</v>
      </c>
      <c r="G413" s="3">
        <v>1</v>
      </c>
      <c r="H413" s="3">
        <v>0</v>
      </c>
      <c r="I413" s="14">
        <v>121657.345385004</v>
      </c>
      <c r="J413" s="14">
        <v>0</v>
      </c>
      <c r="K413" s="6">
        <v>-121657.35</v>
      </c>
    </row>
    <row r="414" spans="1:11" x14ac:dyDescent="0.25">
      <c r="A414" s="5">
        <v>4473</v>
      </c>
      <c r="B414" t="s">
        <v>382</v>
      </c>
      <c r="C414" s="11">
        <v>765.55899999999997</v>
      </c>
      <c r="D414" s="12">
        <v>4359.55</v>
      </c>
      <c r="E414" s="13">
        <v>1.0366</v>
      </c>
      <c r="F414" s="3">
        <v>0.16669999999999999</v>
      </c>
      <c r="G414" s="3">
        <v>0.99798190861799685</v>
      </c>
      <c r="H414" s="3">
        <v>2.0180913820031063E-3</v>
      </c>
      <c r="I414" s="14">
        <v>28777.946879930947</v>
      </c>
      <c r="J414" s="14">
        <v>174.58190200227997</v>
      </c>
      <c r="K414" s="6">
        <v>-28952.53</v>
      </c>
    </row>
    <row r="415" spans="1:11" x14ac:dyDescent="0.25">
      <c r="A415" s="5">
        <v>81174</v>
      </c>
      <c r="B415" t="s">
        <v>383</v>
      </c>
      <c r="C415" s="11">
        <v>385.54899999999998</v>
      </c>
      <c r="D415" s="12">
        <v>4305.7299999999996</v>
      </c>
      <c r="E415" s="13">
        <v>1</v>
      </c>
      <c r="F415" s="3">
        <v>1</v>
      </c>
      <c r="G415" s="3">
        <v>1</v>
      </c>
      <c r="H415" s="3">
        <v>0</v>
      </c>
      <c r="I415" s="14">
        <v>83003.4947885</v>
      </c>
      <c r="J415" s="14">
        <v>0</v>
      </c>
      <c r="K415" s="6">
        <v>-83003.490000000005</v>
      </c>
    </row>
    <row r="416" spans="1:11" x14ac:dyDescent="0.25">
      <c r="A416" s="5">
        <v>4163</v>
      </c>
      <c r="B416" t="s">
        <v>384</v>
      </c>
      <c r="C416" s="11">
        <v>191.059</v>
      </c>
      <c r="D416" s="12">
        <v>4359.55</v>
      </c>
      <c r="E416" s="13">
        <v>1.0297000000000001</v>
      </c>
      <c r="F416" s="3">
        <v>0.22220000000000001</v>
      </c>
      <c r="G416" s="3">
        <v>1</v>
      </c>
      <c r="H416" s="3">
        <v>0</v>
      </c>
      <c r="I416" s="14">
        <v>9528.7061671363081</v>
      </c>
      <c r="J416" s="14">
        <v>0</v>
      </c>
      <c r="K416" s="6">
        <v>-9528.7099999999991</v>
      </c>
    </row>
    <row r="417" spans="1:11" x14ac:dyDescent="0.25">
      <c r="A417" s="5">
        <v>4181</v>
      </c>
      <c r="B417" t="s">
        <v>385</v>
      </c>
      <c r="C417" s="11">
        <v>84.460000000000008</v>
      </c>
      <c r="D417" s="12">
        <v>4359.55</v>
      </c>
      <c r="E417" s="13">
        <v>1.1237999999999999</v>
      </c>
      <c r="F417" s="3">
        <v>0.15049999999999999</v>
      </c>
      <c r="G417" s="3">
        <v>0.98643952570885118</v>
      </c>
      <c r="H417" s="3">
        <v>1.3560474291148808E-2</v>
      </c>
      <c r="I417" s="14">
        <v>3071.5581225229666</v>
      </c>
      <c r="J417" s="14">
        <v>126.67310220860583</v>
      </c>
      <c r="K417" s="6">
        <v>-3198.23</v>
      </c>
    </row>
    <row r="418" spans="1:11" x14ac:dyDescent="0.25">
      <c r="A418" s="5">
        <v>4235</v>
      </c>
      <c r="B418" t="s">
        <v>386</v>
      </c>
      <c r="C418" s="11">
        <v>77457.597999999998</v>
      </c>
      <c r="D418" s="12">
        <v>4359.55</v>
      </c>
      <c r="E418" s="13">
        <v>1.0144</v>
      </c>
      <c r="F418" s="3">
        <v>0.41599999999999998</v>
      </c>
      <c r="G418" s="3">
        <v>0.98108767369642702</v>
      </c>
      <c r="H418" s="3">
        <v>1.8912326303572955E-2</v>
      </c>
      <c r="I418" s="14">
        <v>6990143.3636268759</v>
      </c>
      <c r="J418" s="14">
        <v>404244.82667358156</v>
      </c>
      <c r="K418" s="6">
        <v>-7394388.1900000004</v>
      </c>
    </row>
    <row r="419" spans="1:11" x14ac:dyDescent="0.25">
      <c r="A419" s="5">
        <v>5181</v>
      </c>
      <c r="B419" t="s">
        <v>387</v>
      </c>
      <c r="C419" s="11">
        <v>390.226</v>
      </c>
      <c r="D419" s="12">
        <v>4305.7299999999996</v>
      </c>
      <c r="E419" s="13">
        <v>1</v>
      </c>
      <c r="F419" s="3">
        <v>0.86860000000000004</v>
      </c>
      <c r="G419" s="3">
        <v>1</v>
      </c>
      <c r="H419" s="3">
        <v>0</v>
      </c>
      <c r="I419" s="14">
        <v>72971.424535981409</v>
      </c>
      <c r="J419" s="14">
        <v>0</v>
      </c>
      <c r="K419" s="6">
        <v>-72971.42</v>
      </c>
    </row>
    <row r="420" spans="1:11" x14ac:dyDescent="0.25">
      <c r="A420" s="5">
        <v>4463</v>
      </c>
      <c r="B420" t="s">
        <v>388</v>
      </c>
      <c r="C420" s="11">
        <v>327.40499999999997</v>
      </c>
      <c r="D420" s="12">
        <v>4305.7299999999996</v>
      </c>
      <c r="E420" s="13">
        <v>1</v>
      </c>
      <c r="F420" s="3">
        <v>1</v>
      </c>
      <c r="G420" s="3">
        <v>1</v>
      </c>
      <c r="H420" s="3">
        <v>0</v>
      </c>
      <c r="I420" s="14">
        <v>70485.876532499984</v>
      </c>
      <c r="J420" s="14">
        <v>0</v>
      </c>
      <c r="K420" s="6">
        <v>-70485.88</v>
      </c>
    </row>
    <row r="421" spans="1:11" x14ac:dyDescent="0.25">
      <c r="A421" s="5">
        <v>4211</v>
      </c>
      <c r="B421" t="s">
        <v>389</v>
      </c>
      <c r="C421" s="11">
        <v>1167.93</v>
      </c>
      <c r="D421" s="12">
        <v>4359.55</v>
      </c>
      <c r="E421" s="13">
        <v>1.0299</v>
      </c>
      <c r="F421" s="3">
        <v>1</v>
      </c>
      <c r="G421" s="3">
        <v>0.99389468691821437</v>
      </c>
      <c r="H421" s="3">
        <v>6.1053130817856393E-3</v>
      </c>
      <c r="I421" s="14">
        <v>260593.69780461738</v>
      </c>
      <c r="J421" s="14">
        <v>4802.3381144254308</v>
      </c>
      <c r="K421" s="6">
        <v>-265396.03999999998</v>
      </c>
    </row>
    <row r="422" spans="1:11" x14ac:dyDescent="0.25">
      <c r="A422" s="5">
        <v>79994</v>
      </c>
      <c r="B422" t="s">
        <v>390</v>
      </c>
      <c r="C422" s="11">
        <v>148.56900000000002</v>
      </c>
      <c r="D422" s="12">
        <v>4305.7299999999996</v>
      </c>
      <c r="E422" s="13">
        <v>1</v>
      </c>
      <c r="F422" s="3">
        <v>0.25850000000000001</v>
      </c>
      <c r="G422" s="3">
        <v>1</v>
      </c>
      <c r="H422" s="3">
        <v>0</v>
      </c>
      <c r="I422" s="14">
        <v>8268.09665478225</v>
      </c>
      <c r="J422" s="14">
        <v>0</v>
      </c>
      <c r="K422" s="6">
        <v>-8268.1</v>
      </c>
    </row>
    <row r="423" spans="1:11" x14ac:dyDescent="0.25">
      <c r="A423" s="5">
        <v>79207</v>
      </c>
      <c r="B423" t="s">
        <v>391</v>
      </c>
      <c r="C423" s="11">
        <v>303.70400000000001</v>
      </c>
      <c r="D423" s="12">
        <v>4305.7299999999996</v>
      </c>
      <c r="E423" s="13">
        <v>1</v>
      </c>
      <c r="F423" s="3">
        <v>0.61799999999999999</v>
      </c>
      <c r="G423" s="3">
        <v>1</v>
      </c>
      <c r="H423" s="3">
        <v>0</v>
      </c>
      <c r="I423" s="14">
        <v>40406.923399127998</v>
      </c>
      <c r="J423" s="14">
        <v>0</v>
      </c>
      <c r="K423" s="6">
        <v>-40406.92</v>
      </c>
    </row>
    <row r="424" spans="1:11" x14ac:dyDescent="0.25">
      <c r="A424" s="5">
        <v>4493</v>
      </c>
      <c r="B424" t="s">
        <v>392</v>
      </c>
      <c r="C424" s="11">
        <v>186.03800000000001</v>
      </c>
      <c r="D424" s="12">
        <v>4305.7299999999996</v>
      </c>
      <c r="E424" s="13">
        <v>1</v>
      </c>
      <c r="F424" s="3">
        <v>0.37</v>
      </c>
      <c r="G424" s="3">
        <v>1</v>
      </c>
      <c r="H424" s="3">
        <v>0</v>
      </c>
      <c r="I424" s="14">
        <v>14819.04385819</v>
      </c>
      <c r="J424" s="14">
        <v>0</v>
      </c>
      <c r="K424" s="6">
        <v>-14819.04</v>
      </c>
    </row>
    <row r="425" spans="1:11" x14ac:dyDescent="0.25">
      <c r="A425" s="5">
        <v>4488</v>
      </c>
      <c r="B425" t="s">
        <v>393</v>
      </c>
      <c r="C425" s="11">
        <v>1580.0539999999999</v>
      </c>
      <c r="D425" s="12">
        <v>4359.55</v>
      </c>
      <c r="E425" s="13">
        <v>1</v>
      </c>
      <c r="F425" s="3">
        <v>0.48</v>
      </c>
      <c r="G425" s="3">
        <v>0.99943581918920976</v>
      </c>
      <c r="H425" s="3">
        <v>5.6418081079021682E-4</v>
      </c>
      <c r="I425" s="14">
        <v>165226.51572590793</v>
      </c>
      <c r="J425" s="14">
        <v>279.81075267616836</v>
      </c>
      <c r="K425" s="6">
        <v>-165506.32999999999</v>
      </c>
    </row>
    <row r="426" spans="1:11" x14ac:dyDescent="0.25">
      <c r="A426" s="5">
        <v>4253</v>
      </c>
      <c r="B426" t="s">
        <v>394</v>
      </c>
      <c r="C426" s="11">
        <v>34.390999999999998</v>
      </c>
      <c r="D426" s="12">
        <v>4359.55</v>
      </c>
      <c r="E426" s="13">
        <v>1.0385</v>
      </c>
      <c r="F426" s="3">
        <v>0.22220000000000001</v>
      </c>
      <c r="G426" s="3">
        <v>1</v>
      </c>
      <c r="H426" s="3">
        <v>0</v>
      </c>
      <c r="I426" s="14">
        <v>1729.8443481086267</v>
      </c>
      <c r="J426" s="14">
        <v>0</v>
      </c>
      <c r="K426" s="6">
        <v>-1729.84</v>
      </c>
    </row>
    <row r="427" spans="1:11" x14ac:dyDescent="0.25">
      <c r="A427" s="5">
        <v>85516</v>
      </c>
      <c r="B427" t="s">
        <v>395</v>
      </c>
      <c r="C427" s="11">
        <v>665.17600000000004</v>
      </c>
      <c r="D427" s="12">
        <v>4305.7299999999996</v>
      </c>
      <c r="E427" s="13">
        <v>1</v>
      </c>
      <c r="F427" s="3">
        <v>0.255</v>
      </c>
      <c r="G427" s="3">
        <v>1</v>
      </c>
      <c r="H427" s="3">
        <v>0</v>
      </c>
      <c r="I427" s="14">
        <v>36516.87029562</v>
      </c>
      <c r="J427" s="14">
        <v>0</v>
      </c>
      <c r="K427" s="6">
        <v>-36516.870000000003</v>
      </c>
    </row>
    <row r="428" spans="1:11" x14ac:dyDescent="0.25">
      <c r="A428" s="5">
        <v>79498</v>
      </c>
      <c r="B428" t="s">
        <v>396</v>
      </c>
      <c r="C428" s="11">
        <v>731.279</v>
      </c>
      <c r="D428" s="12">
        <v>4305.7299999999996</v>
      </c>
      <c r="E428" s="13">
        <v>1</v>
      </c>
      <c r="F428" s="3">
        <v>0.36980000000000002</v>
      </c>
      <c r="G428" s="3">
        <v>1</v>
      </c>
      <c r="H428" s="3">
        <v>0</v>
      </c>
      <c r="I428" s="14">
        <v>58219.276781108303</v>
      </c>
      <c r="J428" s="14">
        <v>0</v>
      </c>
      <c r="K428" s="6">
        <v>-58219.28</v>
      </c>
    </row>
    <row r="429" spans="1:11" x14ac:dyDescent="0.25">
      <c r="A429" s="5">
        <v>4379</v>
      </c>
      <c r="B429" t="s">
        <v>397</v>
      </c>
      <c r="C429" s="11">
        <v>1327.567</v>
      </c>
      <c r="D429" s="12">
        <v>4359.55</v>
      </c>
      <c r="E429" s="13">
        <v>1</v>
      </c>
      <c r="F429" s="3">
        <v>0.22220000000000001</v>
      </c>
      <c r="G429" s="3">
        <v>0.99273822983353455</v>
      </c>
      <c r="H429" s="3">
        <v>7.2617701664654949E-3</v>
      </c>
      <c r="I429" s="14">
        <v>63833.244172898761</v>
      </c>
      <c r="J429" s="14">
        <v>1400.7993272542508</v>
      </c>
      <c r="K429" s="6">
        <v>-65234.04</v>
      </c>
    </row>
    <row r="430" spans="1:11" x14ac:dyDescent="0.25">
      <c r="A430" s="5">
        <v>4503</v>
      </c>
      <c r="B430" t="s">
        <v>398</v>
      </c>
      <c r="C430" s="11">
        <v>189.21199999999999</v>
      </c>
      <c r="D430" s="12">
        <v>4359.55</v>
      </c>
      <c r="E430" s="13">
        <v>1.0038</v>
      </c>
      <c r="F430" s="3">
        <v>7.1900000000000006E-2</v>
      </c>
      <c r="G430" s="3">
        <v>0.99184320685953675</v>
      </c>
      <c r="H430" s="3">
        <v>8.1567931404632407E-3</v>
      </c>
      <c r="I430" s="14">
        <v>2952.4289050339762</v>
      </c>
      <c r="J430" s="14">
        <v>72.841206171704002</v>
      </c>
      <c r="K430" s="6">
        <v>-3025.27</v>
      </c>
    </row>
    <row r="431" spans="1:11" x14ac:dyDescent="0.25">
      <c r="A431" s="5">
        <v>80011</v>
      </c>
      <c r="B431" t="s">
        <v>399</v>
      </c>
      <c r="C431" s="11">
        <v>210.53799999999998</v>
      </c>
      <c r="D431" s="12">
        <v>4305.7299999999996</v>
      </c>
      <c r="E431" s="13">
        <v>1</v>
      </c>
      <c r="F431" s="3">
        <v>0.27960000000000002</v>
      </c>
      <c r="G431" s="3">
        <v>1</v>
      </c>
      <c r="H431" s="3">
        <v>0</v>
      </c>
      <c r="I431" s="14">
        <v>12673.146562705198</v>
      </c>
      <c r="J431" s="14">
        <v>0</v>
      </c>
      <c r="K431" s="6">
        <v>-12673.15</v>
      </c>
    </row>
    <row r="432" spans="1:11" x14ac:dyDescent="0.25">
      <c r="A432" s="5">
        <v>4359</v>
      </c>
      <c r="B432" t="s">
        <v>400</v>
      </c>
      <c r="C432" s="11">
        <v>356.11900000000003</v>
      </c>
      <c r="D432" s="12">
        <v>4305.7299999999996</v>
      </c>
      <c r="E432" s="13">
        <v>1</v>
      </c>
      <c r="F432" s="3">
        <v>0.68110000000000004</v>
      </c>
      <c r="G432" s="3">
        <v>1</v>
      </c>
      <c r="H432" s="3">
        <v>0</v>
      </c>
      <c r="I432" s="14">
        <v>52218.311277982859</v>
      </c>
      <c r="J432" s="14">
        <v>0</v>
      </c>
      <c r="K432" s="6">
        <v>-52218.31</v>
      </c>
    </row>
    <row r="433" spans="1:11" x14ac:dyDescent="0.25">
      <c r="A433" s="5">
        <v>4363</v>
      </c>
      <c r="B433" t="s">
        <v>401</v>
      </c>
      <c r="C433" s="11">
        <v>586.42500000000007</v>
      </c>
      <c r="D433" s="12">
        <v>4305.7299999999996</v>
      </c>
      <c r="E433" s="13">
        <v>1</v>
      </c>
      <c r="F433" s="3">
        <v>0.1</v>
      </c>
      <c r="G433" s="3">
        <v>1</v>
      </c>
      <c r="H433" s="3">
        <v>0</v>
      </c>
      <c r="I433" s="14">
        <v>12624.938576250002</v>
      </c>
      <c r="J433" s="14">
        <v>0</v>
      </c>
      <c r="K433" s="6">
        <v>-12624.94</v>
      </c>
    </row>
    <row r="434" spans="1:11" x14ac:dyDescent="0.25">
      <c r="A434" s="5">
        <v>4428</v>
      </c>
      <c r="B434" t="s">
        <v>402</v>
      </c>
      <c r="C434" s="11">
        <v>136.922</v>
      </c>
      <c r="D434" s="12">
        <v>4305.7299999999996</v>
      </c>
      <c r="E434" s="13">
        <v>1</v>
      </c>
      <c r="F434" s="3">
        <v>0.94</v>
      </c>
      <c r="G434" s="3">
        <v>1</v>
      </c>
      <c r="H434" s="3">
        <v>0</v>
      </c>
      <c r="I434" s="14">
        <v>27708.810663819993</v>
      </c>
      <c r="J434" s="14">
        <v>0</v>
      </c>
      <c r="K434" s="6">
        <v>-27708.81</v>
      </c>
    </row>
    <row r="435" spans="1:11" x14ac:dyDescent="0.25">
      <c r="A435" s="5">
        <v>4230</v>
      </c>
      <c r="B435" t="s">
        <v>403</v>
      </c>
      <c r="C435" s="11">
        <v>1739.528</v>
      </c>
      <c r="D435" s="12">
        <v>4359.55</v>
      </c>
      <c r="E435" s="13">
        <v>1.0265</v>
      </c>
      <c r="F435" s="3">
        <v>0.21099999999999999</v>
      </c>
      <c r="G435" s="3">
        <v>0.99857667956809082</v>
      </c>
      <c r="H435" s="3">
        <v>1.4233204319092339E-3</v>
      </c>
      <c r="I435" s="14">
        <v>82009.831479541303</v>
      </c>
      <c r="J435" s="14">
        <v>350.67793335435545</v>
      </c>
      <c r="K435" s="6">
        <v>-82360.509999999995</v>
      </c>
    </row>
    <row r="436" spans="1:11" x14ac:dyDescent="0.25">
      <c r="A436" s="5">
        <v>90192</v>
      </c>
      <c r="B436" t="s">
        <v>404</v>
      </c>
      <c r="C436" s="11">
        <v>677.83999999999992</v>
      </c>
      <c r="D436" s="12">
        <v>4305.7299999999996</v>
      </c>
      <c r="E436" s="13">
        <v>1</v>
      </c>
      <c r="F436" s="3">
        <v>0.82</v>
      </c>
      <c r="G436" s="3">
        <v>1</v>
      </c>
      <c r="H436" s="3">
        <v>0</v>
      </c>
      <c r="I436" s="14">
        <v>119662.43695119997</v>
      </c>
      <c r="J436" s="14">
        <v>0</v>
      </c>
      <c r="K436" s="6">
        <v>-119662.44</v>
      </c>
    </row>
    <row r="437" spans="1:11" x14ac:dyDescent="0.25">
      <c r="A437" s="5">
        <v>1001157</v>
      </c>
      <c r="B437" t="s">
        <v>404</v>
      </c>
      <c r="C437" s="11">
        <v>261.53199999999998</v>
      </c>
      <c r="D437" s="12">
        <v>4305.7299999999996</v>
      </c>
      <c r="E437" s="13">
        <v>1</v>
      </c>
      <c r="F437" s="3">
        <v>0.78100000000000003</v>
      </c>
      <c r="G437" s="3">
        <v>1</v>
      </c>
      <c r="H437" s="3">
        <v>0</v>
      </c>
      <c r="I437" s="14">
        <v>43973.665264957992</v>
      </c>
      <c r="J437" s="14">
        <v>0</v>
      </c>
      <c r="K437" s="6">
        <v>-43973.67</v>
      </c>
    </row>
    <row r="438" spans="1:11" x14ac:dyDescent="0.25">
      <c r="A438" s="5">
        <v>4251</v>
      </c>
      <c r="B438" t="s">
        <v>405</v>
      </c>
      <c r="C438" s="11">
        <v>174.63</v>
      </c>
      <c r="D438" s="12">
        <v>4359.55</v>
      </c>
      <c r="E438" s="13">
        <v>1.0916999999999999</v>
      </c>
      <c r="F438" s="3">
        <v>7.4399999999999994E-2</v>
      </c>
      <c r="G438" s="3">
        <v>0.96907851660367705</v>
      </c>
      <c r="H438" s="3">
        <v>3.0921483396322978E-2</v>
      </c>
      <c r="I438" s="14">
        <v>2996.1650453228121</v>
      </c>
      <c r="J438" s="14">
        <v>286.80607230760194</v>
      </c>
      <c r="K438" s="6">
        <v>-3282.97</v>
      </c>
    </row>
    <row r="439" spans="1:11" x14ac:dyDescent="0.25">
      <c r="A439" s="5">
        <v>90090</v>
      </c>
      <c r="B439" t="s">
        <v>406</v>
      </c>
      <c r="C439" s="11">
        <v>504.04</v>
      </c>
      <c r="D439" s="12">
        <v>4305.7299999999996</v>
      </c>
      <c r="E439" s="13">
        <v>1.0226</v>
      </c>
      <c r="F439" s="3">
        <v>0.1444</v>
      </c>
      <c r="G439" s="3">
        <v>0</v>
      </c>
      <c r="H439" s="3">
        <v>1</v>
      </c>
      <c r="I439" s="14">
        <v>0</v>
      </c>
      <c r="J439" s="14">
        <v>48070.211898867783</v>
      </c>
      <c r="K439" s="6">
        <v>-48070.21</v>
      </c>
    </row>
    <row r="440" spans="1:11" x14ac:dyDescent="0.25">
      <c r="A440" s="5">
        <v>78873</v>
      </c>
      <c r="B440" t="s">
        <v>407</v>
      </c>
      <c r="C440" s="11">
        <v>112.633</v>
      </c>
      <c r="D440" s="12">
        <v>4305.7299999999996</v>
      </c>
      <c r="E440" s="13">
        <v>1</v>
      </c>
      <c r="F440" s="3">
        <v>0.62360000000000004</v>
      </c>
      <c r="G440" s="3">
        <v>1</v>
      </c>
      <c r="H440" s="3">
        <v>0</v>
      </c>
      <c r="I440" s="14">
        <v>15121.2800114662</v>
      </c>
      <c r="J440" s="14">
        <v>0</v>
      </c>
      <c r="K440" s="6">
        <v>-15121.28</v>
      </c>
    </row>
    <row r="441" spans="1:11" x14ac:dyDescent="0.25">
      <c r="A441" s="5">
        <v>10879</v>
      </c>
      <c r="B441" t="s">
        <v>408</v>
      </c>
      <c r="C441" s="11">
        <v>398.67599999999999</v>
      </c>
      <c r="D441" s="12">
        <v>4305.7299999999996</v>
      </c>
      <c r="E441" s="13">
        <v>1</v>
      </c>
      <c r="F441" s="3">
        <v>0.79459999999999997</v>
      </c>
      <c r="G441" s="3">
        <v>1</v>
      </c>
      <c r="H441" s="3">
        <v>0</v>
      </c>
      <c r="I441" s="14">
        <v>68200.168911560395</v>
      </c>
      <c r="J441" s="14">
        <v>0</v>
      </c>
      <c r="K441" s="6">
        <v>-68200.17</v>
      </c>
    </row>
    <row r="442" spans="1:11" x14ac:dyDescent="0.25">
      <c r="A442" s="5">
        <v>4203</v>
      </c>
      <c r="B442" t="s">
        <v>409</v>
      </c>
      <c r="C442" s="11">
        <v>244.03899999999999</v>
      </c>
      <c r="D442" s="12">
        <v>4305.7299999999996</v>
      </c>
      <c r="E442" s="13">
        <v>1</v>
      </c>
      <c r="F442" s="3">
        <v>0.7056</v>
      </c>
      <c r="G442" s="3">
        <v>1</v>
      </c>
      <c r="H442" s="3">
        <v>0</v>
      </c>
      <c r="I442" s="14">
        <v>37071.026013621595</v>
      </c>
      <c r="J442" s="14">
        <v>0</v>
      </c>
      <c r="K442" s="6">
        <v>-37071.03</v>
      </c>
    </row>
    <row r="443" spans="1:11" x14ac:dyDescent="0.25">
      <c r="A443" s="5">
        <v>4265</v>
      </c>
      <c r="B443" t="s">
        <v>410</v>
      </c>
      <c r="C443" s="11">
        <v>1590.614</v>
      </c>
      <c r="D443" s="12">
        <v>4359.55</v>
      </c>
      <c r="E443" s="13">
        <v>1</v>
      </c>
      <c r="F443" s="3">
        <v>1</v>
      </c>
      <c r="G443" s="3">
        <v>0.99467073448494547</v>
      </c>
      <c r="H443" s="3">
        <v>5.3292655150545048E-3</v>
      </c>
      <c r="I443" s="14">
        <v>344870.31056742178</v>
      </c>
      <c r="J443" s="14">
        <v>5543.2578527349287</v>
      </c>
      <c r="K443" s="6">
        <v>-350413.57</v>
      </c>
    </row>
    <row r="444" spans="1:11" x14ac:dyDescent="0.25">
      <c r="A444" s="5">
        <v>4176</v>
      </c>
      <c r="B444" t="s">
        <v>411</v>
      </c>
      <c r="C444" s="11">
        <v>416.30500000000001</v>
      </c>
      <c r="D444" s="12">
        <v>4359.55</v>
      </c>
      <c r="E444" s="13">
        <v>1</v>
      </c>
      <c r="F444" s="3">
        <v>0.83840000000000003</v>
      </c>
      <c r="G444" s="3">
        <v>1</v>
      </c>
      <c r="H444" s="3">
        <v>0</v>
      </c>
      <c r="I444" s="14">
        <v>76080.711238480013</v>
      </c>
      <c r="J444" s="14">
        <v>0</v>
      </c>
      <c r="K444" s="6">
        <v>-76080.710000000006</v>
      </c>
    </row>
    <row r="445" spans="1:11" x14ac:dyDescent="0.25">
      <c r="A445" s="5">
        <v>4252</v>
      </c>
      <c r="B445" t="s">
        <v>412</v>
      </c>
      <c r="C445" s="11">
        <v>970.44200000000001</v>
      </c>
      <c r="D445" s="12">
        <v>4359.55</v>
      </c>
      <c r="E445" s="13">
        <v>1</v>
      </c>
      <c r="F445" s="3">
        <v>0.31359999999999999</v>
      </c>
      <c r="G445" s="3">
        <v>0.96101376162780405</v>
      </c>
      <c r="H445" s="3">
        <v>3.8986238372195954E-2</v>
      </c>
      <c r="I445" s="14">
        <v>63750.986904747988</v>
      </c>
      <c r="J445" s="14">
        <v>7758.7166943000602</v>
      </c>
      <c r="K445" s="6">
        <v>-71509.7</v>
      </c>
    </row>
    <row r="446" spans="1:11" x14ac:dyDescent="0.25">
      <c r="A446" s="5">
        <v>4386</v>
      </c>
      <c r="B446" t="s">
        <v>413</v>
      </c>
      <c r="C446" s="11">
        <v>26.482000000000003</v>
      </c>
      <c r="D446" s="12">
        <v>4359.55</v>
      </c>
      <c r="E446" s="13">
        <v>1.0901000000000001</v>
      </c>
      <c r="F446" s="3">
        <v>0.28000000000000003</v>
      </c>
      <c r="G446" s="3">
        <v>1</v>
      </c>
      <c r="H446" s="3">
        <v>0</v>
      </c>
      <c r="I446" s="14">
        <v>1761.9225727503404</v>
      </c>
      <c r="J446" s="14">
        <v>0</v>
      </c>
      <c r="K446" s="6">
        <v>-1761.92</v>
      </c>
    </row>
    <row r="447" spans="1:11" x14ac:dyDescent="0.25">
      <c r="A447" s="5">
        <v>1000165</v>
      </c>
      <c r="B447" t="s">
        <v>414</v>
      </c>
      <c r="C447" s="11">
        <v>106.354</v>
      </c>
      <c r="D447" s="12">
        <v>4305.7299999999996</v>
      </c>
      <c r="E447" s="13">
        <v>1</v>
      </c>
      <c r="F447" s="3">
        <v>0.22220000000000001</v>
      </c>
      <c r="G447" s="3">
        <v>0.99853567820064137</v>
      </c>
      <c r="H447" s="3">
        <v>1.4643217993586272E-3</v>
      </c>
      <c r="I447" s="14">
        <v>5080.1702564250772</v>
      </c>
      <c r="J447" s="14">
        <v>22.349739363369409</v>
      </c>
      <c r="K447" s="6">
        <v>-5102.5200000000004</v>
      </c>
    </row>
    <row r="448" spans="1:11" x14ac:dyDescent="0.25">
      <c r="A448" s="5">
        <v>4366</v>
      </c>
      <c r="B448" t="s">
        <v>415</v>
      </c>
      <c r="C448" s="11">
        <v>215.95499999999998</v>
      </c>
      <c r="D448" s="12">
        <v>4305.7299999999996</v>
      </c>
      <c r="E448" s="13">
        <v>1</v>
      </c>
      <c r="F448" s="3">
        <v>0.50229999999999997</v>
      </c>
      <c r="G448" s="3">
        <v>1</v>
      </c>
      <c r="H448" s="3">
        <v>0</v>
      </c>
      <c r="I448" s="14">
        <v>23353.030104797246</v>
      </c>
      <c r="J448" s="14">
        <v>0</v>
      </c>
      <c r="K448" s="6">
        <v>-23353.03</v>
      </c>
    </row>
    <row r="449" spans="1:11" x14ac:dyDescent="0.25">
      <c r="A449" s="5">
        <v>320470</v>
      </c>
      <c r="B449" t="s">
        <v>416</v>
      </c>
      <c r="C449" s="11">
        <v>157.77699999999999</v>
      </c>
      <c r="D449" s="12">
        <v>4305.7299999999996</v>
      </c>
      <c r="E449" s="13">
        <v>1</v>
      </c>
      <c r="F449" s="3">
        <v>0.93979999999999997</v>
      </c>
      <c r="G449" s="3">
        <v>1</v>
      </c>
      <c r="H449" s="3">
        <v>0</v>
      </c>
      <c r="I449" s="14">
        <v>31922.429172247892</v>
      </c>
      <c r="J449" s="14">
        <v>0</v>
      </c>
      <c r="K449" s="6">
        <v>-31922.43</v>
      </c>
    </row>
    <row r="450" spans="1:11" x14ac:dyDescent="0.25">
      <c r="A450" s="5">
        <v>4316</v>
      </c>
      <c r="B450" t="s">
        <v>417</v>
      </c>
      <c r="C450" s="11">
        <v>285.346</v>
      </c>
      <c r="D450" s="12">
        <v>4305.7299999999996</v>
      </c>
      <c r="E450" s="13">
        <v>1</v>
      </c>
      <c r="F450" s="3">
        <v>0.22220000000000001</v>
      </c>
      <c r="G450" s="3">
        <v>1</v>
      </c>
      <c r="H450" s="3">
        <v>0</v>
      </c>
      <c r="I450" s="14">
        <v>13649.9996699638</v>
      </c>
      <c r="J450" s="14">
        <v>0</v>
      </c>
      <c r="K450" s="6">
        <v>-13650</v>
      </c>
    </row>
    <row r="451" spans="1:11" x14ac:dyDescent="0.25">
      <c r="A451" s="5">
        <v>80985</v>
      </c>
      <c r="B451" t="s">
        <v>418</v>
      </c>
      <c r="C451" s="11">
        <v>118.22200000000001</v>
      </c>
      <c r="D451" s="12">
        <v>4305.7299999999996</v>
      </c>
      <c r="E451" s="13">
        <v>1</v>
      </c>
      <c r="F451" s="3">
        <v>0.22220000000000001</v>
      </c>
      <c r="G451" s="3">
        <v>1</v>
      </c>
      <c r="H451" s="3">
        <v>0</v>
      </c>
      <c r="I451" s="14">
        <v>5655.3456539866002</v>
      </c>
      <c r="J451" s="14">
        <v>0</v>
      </c>
      <c r="K451" s="6">
        <v>-5655.35</v>
      </c>
    </row>
    <row r="452" spans="1:11" x14ac:dyDescent="0.25">
      <c r="A452" s="5">
        <v>78882</v>
      </c>
      <c r="B452" t="s">
        <v>419</v>
      </c>
      <c r="C452" s="11">
        <v>293.78399999999999</v>
      </c>
      <c r="D452" s="12">
        <v>4305.7299999999996</v>
      </c>
      <c r="E452" s="13">
        <v>1</v>
      </c>
      <c r="F452" s="3">
        <v>1</v>
      </c>
      <c r="G452" s="3">
        <v>1</v>
      </c>
      <c r="H452" s="3">
        <v>0</v>
      </c>
      <c r="I452" s="14">
        <v>63247.729115999995</v>
      </c>
      <c r="J452" s="14">
        <v>0</v>
      </c>
      <c r="K452" s="6">
        <v>-63247.73</v>
      </c>
    </row>
    <row r="453" spans="1:11" x14ac:dyDescent="0.25">
      <c r="A453" s="5">
        <v>10760</v>
      </c>
      <c r="B453" t="s">
        <v>420</v>
      </c>
      <c r="C453" s="11">
        <v>876.84399999999994</v>
      </c>
      <c r="D453" s="12">
        <v>4305.7299999999996</v>
      </c>
      <c r="E453" s="13">
        <v>1</v>
      </c>
      <c r="F453" s="3">
        <v>6.1400000000000003E-2</v>
      </c>
      <c r="G453" s="3">
        <v>1</v>
      </c>
      <c r="H453" s="3">
        <v>0</v>
      </c>
      <c r="I453" s="14">
        <v>11590.6422944884</v>
      </c>
      <c r="J453" s="14">
        <v>0</v>
      </c>
      <c r="K453" s="6">
        <v>-11590.64</v>
      </c>
    </row>
    <row r="454" spans="1:11" x14ac:dyDescent="0.25">
      <c r="A454" s="5">
        <v>92374</v>
      </c>
      <c r="B454" t="s">
        <v>421</v>
      </c>
      <c r="C454" s="11">
        <v>528.25900000000001</v>
      </c>
      <c r="D454" s="12">
        <v>4305.7299999999996</v>
      </c>
      <c r="E454" s="13">
        <v>1</v>
      </c>
      <c r="F454" s="3">
        <v>7.4800000000000005E-2</v>
      </c>
      <c r="G454" s="3">
        <v>1</v>
      </c>
      <c r="H454" s="3">
        <v>0</v>
      </c>
      <c r="I454" s="14">
        <v>8506.7819340218011</v>
      </c>
      <c r="J454" s="14">
        <v>0</v>
      </c>
      <c r="K454" s="6">
        <v>-8506.7800000000007</v>
      </c>
    </row>
    <row r="455" spans="1:11" x14ac:dyDescent="0.25">
      <c r="A455" s="5">
        <v>4457</v>
      </c>
      <c r="B455" t="s">
        <v>422</v>
      </c>
      <c r="C455" s="11">
        <v>6822.982</v>
      </c>
      <c r="D455" s="12">
        <v>4359.55</v>
      </c>
      <c r="E455" s="13">
        <v>1.0306</v>
      </c>
      <c r="F455" s="3">
        <v>0.93</v>
      </c>
      <c r="G455" s="3">
        <v>0.99636093561286398</v>
      </c>
      <c r="H455" s="3">
        <v>3.6390643871360611E-3</v>
      </c>
      <c r="I455" s="14">
        <v>1420285.5590989518</v>
      </c>
      <c r="J455" s="14">
        <v>15562.163508050809</v>
      </c>
      <c r="K455" s="6">
        <v>-1435847.72</v>
      </c>
    </row>
    <row r="456" spans="1:11" x14ac:dyDescent="0.25">
      <c r="A456" s="5">
        <v>90879</v>
      </c>
      <c r="B456" t="s">
        <v>423</v>
      </c>
      <c r="C456" s="11">
        <v>721.572</v>
      </c>
      <c r="D456" s="12">
        <v>4305.7299999999996</v>
      </c>
      <c r="E456" s="13">
        <v>1</v>
      </c>
      <c r="F456" s="3">
        <v>0.40029999999999999</v>
      </c>
      <c r="G456" s="3">
        <v>1</v>
      </c>
      <c r="H456" s="3">
        <v>0</v>
      </c>
      <c r="I456" s="14">
        <v>62184.487564313393</v>
      </c>
      <c r="J456" s="14">
        <v>0</v>
      </c>
      <c r="K456" s="6">
        <v>-62184.49</v>
      </c>
    </row>
    <row r="457" spans="1:11" x14ac:dyDescent="0.25">
      <c r="A457" s="5">
        <v>79701</v>
      </c>
      <c r="B457" t="s">
        <v>424</v>
      </c>
      <c r="C457" s="11">
        <v>1382.7239999999999</v>
      </c>
      <c r="D457" s="12">
        <v>4305.7299999999996</v>
      </c>
      <c r="E457" s="13">
        <v>1</v>
      </c>
      <c r="F457" s="3">
        <v>3.0599999999999999E-2</v>
      </c>
      <c r="G457" s="3">
        <v>1</v>
      </c>
      <c r="H457" s="3">
        <v>0</v>
      </c>
      <c r="I457" s="14">
        <v>9109.0633990356</v>
      </c>
      <c r="J457" s="14">
        <v>0</v>
      </c>
      <c r="K457" s="6">
        <v>-9109.06</v>
      </c>
    </row>
    <row r="458" spans="1:11" x14ac:dyDescent="0.25">
      <c r="A458" s="5">
        <v>81114</v>
      </c>
      <c r="B458" t="s">
        <v>425</v>
      </c>
      <c r="C458" s="11">
        <v>595.71799999999996</v>
      </c>
      <c r="D458" s="12">
        <v>4305.7299999999996</v>
      </c>
      <c r="E458" s="13">
        <v>1</v>
      </c>
      <c r="F458" s="3">
        <v>1</v>
      </c>
      <c r="G458" s="3">
        <v>0</v>
      </c>
      <c r="H458" s="3">
        <v>0.99999999999999989</v>
      </c>
      <c r="I458" s="14">
        <v>0</v>
      </c>
      <c r="J458" s="14">
        <v>384750.12962099985</v>
      </c>
      <c r="K458" s="6">
        <v>-384750.13</v>
      </c>
    </row>
    <row r="459" spans="1:11" x14ac:dyDescent="0.25">
      <c r="A459" s="5">
        <v>78786</v>
      </c>
      <c r="B459" t="s">
        <v>426</v>
      </c>
      <c r="C459" s="11">
        <v>1119.076</v>
      </c>
      <c r="D459" s="12">
        <v>4305.7299999999996</v>
      </c>
      <c r="E459" s="13">
        <v>1</v>
      </c>
      <c r="F459" s="3">
        <v>0.27339999999999998</v>
      </c>
      <c r="G459" s="3">
        <v>0</v>
      </c>
      <c r="H459" s="3">
        <v>0.99999999999999989</v>
      </c>
      <c r="I459" s="14">
        <v>0</v>
      </c>
      <c r="J459" s="14">
        <v>197604.18771573473</v>
      </c>
      <c r="K459" s="6">
        <v>-197604.19</v>
      </c>
    </row>
    <row r="460" spans="1:11" x14ac:dyDescent="0.25">
      <c r="A460" s="5">
        <v>4204</v>
      </c>
      <c r="B460" t="s">
        <v>427</v>
      </c>
      <c r="C460" s="11">
        <v>925.04100000000005</v>
      </c>
      <c r="D460" s="12">
        <v>4305.7299999999996</v>
      </c>
      <c r="E460" s="13">
        <v>1</v>
      </c>
      <c r="F460" s="3">
        <v>1</v>
      </c>
      <c r="G460" s="3">
        <v>1</v>
      </c>
      <c r="H460" s="3">
        <v>0</v>
      </c>
      <c r="I460" s="14">
        <v>199148.83924649999</v>
      </c>
      <c r="J460" s="14">
        <v>0</v>
      </c>
      <c r="K460" s="6">
        <v>-199148.84</v>
      </c>
    </row>
    <row r="461" spans="1:11" x14ac:dyDescent="0.25">
      <c r="A461" s="5">
        <v>79881</v>
      </c>
      <c r="B461" t="s">
        <v>428</v>
      </c>
      <c r="C461" s="11">
        <v>352.863</v>
      </c>
      <c r="D461" s="12">
        <v>4305.7299999999996</v>
      </c>
      <c r="E461" s="13">
        <v>1</v>
      </c>
      <c r="F461" s="3">
        <v>1</v>
      </c>
      <c r="G461" s="3">
        <v>1</v>
      </c>
      <c r="H461" s="3">
        <v>0</v>
      </c>
      <c r="I461" s="14">
        <v>75966.640249500007</v>
      </c>
      <c r="J461" s="14">
        <v>0</v>
      </c>
      <c r="K461" s="6">
        <v>-75966.64</v>
      </c>
    </row>
    <row r="462" spans="1:11" x14ac:dyDescent="0.25">
      <c r="A462" s="5">
        <v>4323</v>
      </c>
      <c r="B462" t="s">
        <v>429</v>
      </c>
      <c r="C462" s="11">
        <v>2135.6880000000001</v>
      </c>
      <c r="D462" s="12">
        <v>4305.7299999999996</v>
      </c>
      <c r="E462" s="13">
        <v>1</v>
      </c>
      <c r="F462" s="3">
        <v>0.17</v>
      </c>
      <c r="G462" s="3">
        <v>1</v>
      </c>
      <c r="H462" s="3">
        <v>0</v>
      </c>
      <c r="I462" s="14">
        <v>78163.415084040011</v>
      </c>
      <c r="J462" s="14">
        <v>0</v>
      </c>
      <c r="K462" s="6">
        <v>-78163.42</v>
      </c>
    </row>
    <row r="463" spans="1:11" x14ac:dyDescent="0.25">
      <c r="A463" s="5">
        <v>79503</v>
      </c>
      <c r="B463" t="s">
        <v>430</v>
      </c>
      <c r="C463" s="11">
        <v>407.94499999999999</v>
      </c>
      <c r="D463" s="12">
        <v>4305.7299999999996</v>
      </c>
      <c r="E463" s="13">
        <v>1</v>
      </c>
      <c r="F463" s="3">
        <v>1</v>
      </c>
      <c r="G463" s="3">
        <v>1</v>
      </c>
      <c r="H463" s="3">
        <v>0</v>
      </c>
      <c r="I463" s="14">
        <v>87825.051242499991</v>
      </c>
      <c r="J463" s="14">
        <v>0</v>
      </c>
      <c r="K463" s="6">
        <v>-87825.05</v>
      </c>
    </row>
    <row r="464" spans="1:11" x14ac:dyDescent="0.25">
      <c r="A464" s="5">
        <v>91238</v>
      </c>
      <c r="B464" t="s">
        <v>431</v>
      </c>
      <c r="C464" s="11">
        <v>181.88400000000001</v>
      </c>
      <c r="D464" s="12">
        <v>4305.7299999999996</v>
      </c>
      <c r="E464" s="13">
        <v>1</v>
      </c>
      <c r="F464" s="3">
        <v>0.85</v>
      </c>
      <c r="G464" s="3">
        <v>1</v>
      </c>
      <c r="H464" s="3">
        <v>0</v>
      </c>
      <c r="I464" s="14">
        <v>33283.594301100005</v>
      </c>
      <c r="J464" s="14">
        <v>0</v>
      </c>
      <c r="K464" s="6">
        <v>-33283.589999999997</v>
      </c>
    </row>
    <row r="465" spans="1:11" x14ac:dyDescent="0.25">
      <c r="A465" s="5">
        <v>4444</v>
      </c>
      <c r="B465" t="s">
        <v>432</v>
      </c>
      <c r="C465" s="11">
        <v>550.30099999999993</v>
      </c>
      <c r="D465" s="12">
        <v>4359.55</v>
      </c>
      <c r="E465" s="13">
        <v>1.0530999999999999</v>
      </c>
      <c r="F465" s="3">
        <v>0.73429999999999995</v>
      </c>
      <c r="G465" s="3">
        <v>0.99523813605407196</v>
      </c>
      <c r="H465" s="3">
        <v>4.7618639459280823E-3</v>
      </c>
      <c r="I465" s="14">
        <v>92317.092806303001</v>
      </c>
      <c r="J465" s="14">
        <v>1325.1143215939239</v>
      </c>
      <c r="K465" s="6">
        <v>-93642.21</v>
      </c>
    </row>
    <row r="466" spans="1:11" x14ac:dyDescent="0.25">
      <c r="A466" s="5">
        <v>4262</v>
      </c>
      <c r="B466" t="s">
        <v>433</v>
      </c>
      <c r="C466" s="11">
        <v>3211.7529999999997</v>
      </c>
      <c r="D466" s="12">
        <v>4359.55</v>
      </c>
      <c r="E466" s="13">
        <v>1</v>
      </c>
      <c r="F466" s="3">
        <v>0.84389999999999998</v>
      </c>
      <c r="G466" s="3">
        <v>0.99399796402743168</v>
      </c>
      <c r="H466" s="3">
        <v>6.0020359725683047E-3</v>
      </c>
      <c r="I466" s="14">
        <v>587259.81978626922</v>
      </c>
      <c r="J466" s="14">
        <v>10638.114033915343</v>
      </c>
      <c r="K466" s="6">
        <v>-597897.93000000005</v>
      </c>
    </row>
    <row r="467" spans="1:11" x14ac:dyDescent="0.25">
      <c r="A467" s="5">
        <v>4373</v>
      </c>
      <c r="B467" t="s">
        <v>434</v>
      </c>
      <c r="C467" s="11">
        <v>21.712</v>
      </c>
      <c r="D467" s="12">
        <v>4359.55</v>
      </c>
      <c r="E467" s="13">
        <v>1</v>
      </c>
      <c r="F467" s="3">
        <v>0</v>
      </c>
      <c r="G467" s="3">
        <v>1</v>
      </c>
      <c r="H467" s="3">
        <v>0</v>
      </c>
      <c r="I467" s="14">
        <v>0</v>
      </c>
      <c r="J467" s="14">
        <v>0</v>
      </c>
      <c r="K467" s="6">
        <v>0</v>
      </c>
    </row>
    <row r="468" spans="1:11" x14ac:dyDescent="0.25">
      <c r="A468" s="5">
        <v>6235</v>
      </c>
      <c r="B468" t="s">
        <v>435</v>
      </c>
      <c r="C468" s="11">
        <v>1246.3800000000001</v>
      </c>
      <c r="D468" s="12">
        <v>4305.7299999999996</v>
      </c>
      <c r="E468" s="13">
        <v>1</v>
      </c>
      <c r="F468" s="3">
        <v>0.82</v>
      </c>
      <c r="G468" s="3">
        <v>1</v>
      </c>
      <c r="H468" s="3">
        <v>0</v>
      </c>
      <c r="I468" s="14">
        <v>220029.6060534</v>
      </c>
      <c r="J468" s="14">
        <v>0</v>
      </c>
      <c r="K468" s="6">
        <v>-220029.61</v>
      </c>
    </row>
    <row r="469" spans="1:11" x14ac:dyDescent="0.25">
      <c r="A469" s="5">
        <v>79068</v>
      </c>
      <c r="B469" t="s">
        <v>436</v>
      </c>
      <c r="C469" s="11">
        <v>173.542</v>
      </c>
      <c r="D469" s="12">
        <v>4305.7299999999996</v>
      </c>
      <c r="E469" s="13">
        <v>1</v>
      </c>
      <c r="F469" s="3">
        <v>0.27589999999999998</v>
      </c>
      <c r="G469" s="3">
        <v>1</v>
      </c>
      <c r="H469" s="3">
        <v>0</v>
      </c>
      <c r="I469" s="14">
        <v>10307.968815129698</v>
      </c>
      <c r="J469" s="14">
        <v>0</v>
      </c>
      <c r="K469" s="6">
        <v>-10307.969999999999</v>
      </c>
    </row>
    <row r="470" spans="1:11" x14ac:dyDescent="0.25">
      <c r="A470" s="5">
        <v>4196</v>
      </c>
      <c r="B470" t="s">
        <v>437</v>
      </c>
      <c r="C470" s="11">
        <v>2866.433</v>
      </c>
      <c r="D470" s="12">
        <v>4359.55</v>
      </c>
      <c r="E470" s="13">
        <v>1</v>
      </c>
      <c r="F470" s="3">
        <v>0.18740000000000001</v>
      </c>
      <c r="G470" s="3">
        <v>0.99582192959388083</v>
      </c>
      <c r="H470" s="3">
        <v>4.1780704061192206E-3</v>
      </c>
      <c r="I470" s="14">
        <v>116601.66040402894</v>
      </c>
      <c r="J470" s="14">
        <v>1467.6417504797741</v>
      </c>
      <c r="K470" s="6">
        <v>-118069.3</v>
      </c>
    </row>
    <row r="471" spans="1:11" x14ac:dyDescent="0.25">
      <c r="A471" s="5">
        <v>79086</v>
      </c>
      <c r="B471" t="s">
        <v>438</v>
      </c>
      <c r="C471" s="11">
        <v>139.74299999999999</v>
      </c>
      <c r="D471" s="12">
        <v>4305.7299999999996</v>
      </c>
      <c r="E471" s="13">
        <v>1</v>
      </c>
      <c r="F471" s="3">
        <v>1</v>
      </c>
      <c r="G471" s="3">
        <v>1</v>
      </c>
      <c r="H471" s="3">
        <v>0</v>
      </c>
      <c r="I471" s="14">
        <v>30084.781369499997</v>
      </c>
      <c r="J471" s="14">
        <v>0</v>
      </c>
      <c r="K471" s="6">
        <v>-30084.78</v>
      </c>
    </row>
    <row r="472" spans="1:11" x14ac:dyDescent="0.25">
      <c r="A472" s="5">
        <v>123733</v>
      </c>
      <c r="B472" t="s">
        <v>439</v>
      </c>
      <c r="C472" s="11">
        <v>483.488</v>
      </c>
      <c r="D472" s="12">
        <v>4305.7299999999996</v>
      </c>
      <c r="E472" s="13">
        <v>1</v>
      </c>
      <c r="F472" s="3">
        <v>0.56040000000000001</v>
      </c>
      <c r="G472" s="3">
        <v>1</v>
      </c>
      <c r="H472" s="3">
        <v>0</v>
      </c>
      <c r="I472" s="14">
        <v>58331.161390444795</v>
      </c>
      <c r="J472" s="14">
        <v>0</v>
      </c>
      <c r="K472" s="6">
        <v>-58331.16</v>
      </c>
    </row>
    <row r="473" spans="1:11" x14ac:dyDescent="0.25">
      <c r="A473" s="5">
        <v>10967</v>
      </c>
      <c r="B473" t="s">
        <v>440</v>
      </c>
      <c r="C473" s="11">
        <v>88.326000000000008</v>
      </c>
      <c r="D473" s="12">
        <v>4305.7299999999996</v>
      </c>
      <c r="E473" s="13">
        <v>1</v>
      </c>
      <c r="F473" s="3">
        <v>0.9</v>
      </c>
      <c r="G473" s="3">
        <v>1</v>
      </c>
      <c r="H473" s="3">
        <v>0</v>
      </c>
      <c r="I473" s="14">
        <v>17113.8558591</v>
      </c>
      <c r="J473" s="14">
        <v>0</v>
      </c>
      <c r="K473" s="6">
        <v>-17113.86</v>
      </c>
    </row>
    <row r="474" spans="1:11" x14ac:dyDescent="0.25">
      <c r="A474" s="5">
        <v>4275</v>
      </c>
      <c r="B474" t="s">
        <v>441</v>
      </c>
      <c r="C474" s="11">
        <v>605.99200000000008</v>
      </c>
      <c r="D474" s="12">
        <v>4359.55</v>
      </c>
      <c r="E474" s="13">
        <v>1.0385</v>
      </c>
      <c r="F474" s="3">
        <v>0.46189999999999998</v>
      </c>
      <c r="G474" s="3">
        <v>0.98607315896204883</v>
      </c>
      <c r="H474" s="3">
        <v>1.3926841037951183E-2</v>
      </c>
      <c r="I474" s="14">
        <v>62480.163697094489</v>
      </c>
      <c r="J474" s="14">
        <v>2647.3227668539334</v>
      </c>
      <c r="K474" s="6">
        <v>-65127.49</v>
      </c>
    </row>
    <row r="475" spans="1:11" x14ac:dyDescent="0.25">
      <c r="A475" s="5">
        <v>4255</v>
      </c>
      <c r="B475" t="s">
        <v>442</v>
      </c>
      <c r="C475" s="11">
        <v>154.30000000000001</v>
      </c>
      <c r="D475" s="12">
        <v>4359.55</v>
      </c>
      <c r="E475" s="13">
        <v>1.0316000000000001</v>
      </c>
      <c r="F475" s="3">
        <v>0.34949999999999998</v>
      </c>
      <c r="G475" s="3">
        <v>1</v>
      </c>
      <c r="H475" s="3">
        <v>0</v>
      </c>
      <c r="I475" s="14">
        <v>12126.517753753651</v>
      </c>
      <c r="J475" s="14">
        <v>0</v>
      </c>
      <c r="K475" s="6">
        <v>-12126.52</v>
      </c>
    </row>
    <row r="476" spans="1:11" x14ac:dyDescent="0.25">
      <c r="A476" s="5">
        <v>4180</v>
      </c>
      <c r="B476" t="s">
        <v>443</v>
      </c>
      <c r="C476" s="11">
        <v>1021.736</v>
      </c>
      <c r="D476" s="12">
        <v>4359.55</v>
      </c>
      <c r="E476" s="13">
        <v>1</v>
      </c>
      <c r="F476" s="3">
        <v>0.12609999999999999</v>
      </c>
      <c r="G476" s="3">
        <v>0.98883676901369166</v>
      </c>
      <c r="H476" s="3">
        <v>1.1163230986308286E-2</v>
      </c>
      <c r="I476" s="14">
        <v>27770.906511764279</v>
      </c>
      <c r="J476" s="14">
        <v>940.53858170914668</v>
      </c>
      <c r="K476" s="6">
        <v>-28711.45</v>
      </c>
    </row>
    <row r="477" spans="1:11" x14ac:dyDescent="0.25">
      <c r="A477" s="5">
        <v>79578</v>
      </c>
      <c r="B477" t="s">
        <v>444</v>
      </c>
      <c r="C477" s="11">
        <v>1366.048</v>
      </c>
      <c r="D477" s="12">
        <v>4305.7299999999996</v>
      </c>
      <c r="E477" s="13">
        <v>1</v>
      </c>
      <c r="F477" s="3">
        <v>0</v>
      </c>
      <c r="G477" s="3">
        <v>1</v>
      </c>
      <c r="H477" s="3">
        <v>0</v>
      </c>
      <c r="I477" s="14">
        <v>0</v>
      </c>
      <c r="J477" s="14">
        <v>0</v>
      </c>
      <c r="K477" s="6">
        <v>0</v>
      </c>
    </row>
    <row r="478" spans="1:11" x14ac:dyDescent="0.25">
      <c r="A478" s="5">
        <v>4241</v>
      </c>
      <c r="B478" t="s">
        <v>445</v>
      </c>
      <c r="C478" s="11">
        <v>38533.360999999997</v>
      </c>
      <c r="D478" s="12">
        <v>4359.55</v>
      </c>
      <c r="E478" s="13">
        <v>1.0158</v>
      </c>
      <c r="F478" s="3">
        <v>1</v>
      </c>
      <c r="G478" s="3">
        <v>0.98781027915246111</v>
      </c>
      <c r="H478" s="3">
        <v>1.2189720847538858E-2</v>
      </c>
      <c r="I478" s="14">
        <v>8428112.1913701724</v>
      </c>
      <c r="J478" s="14">
        <v>312012.34807767614</v>
      </c>
      <c r="K478" s="6">
        <v>-8740124.5399999991</v>
      </c>
    </row>
    <row r="479" spans="1:11" x14ac:dyDescent="0.25">
      <c r="A479" s="5">
        <v>5180</v>
      </c>
      <c r="B479" t="s">
        <v>446</v>
      </c>
      <c r="C479" s="11">
        <v>3576.4340000000002</v>
      </c>
      <c r="D479" s="12">
        <v>4305.7299999999996</v>
      </c>
      <c r="E479" s="13">
        <v>1</v>
      </c>
      <c r="F479" s="3">
        <v>0.65780000000000005</v>
      </c>
      <c r="G479" s="3">
        <v>1</v>
      </c>
      <c r="H479" s="3">
        <v>0</v>
      </c>
      <c r="I479" s="14">
        <v>506478.34499670984</v>
      </c>
      <c r="J479" s="14">
        <v>0</v>
      </c>
      <c r="K479" s="6">
        <v>-506478.34</v>
      </c>
    </row>
    <row r="480" spans="1:11" x14ac:dyDescent="0.25">
      <c r="A480" s="5">
        <v>79205</v>
      </c>
      <c r="B480" t="s">
        <v>447</v>
      </c>
      <c r="C480" s="11">
        <v>305.75500000000005</v>
      </c>
      <c r="D480" s="12">
        <v>4305.7299999999996</v>
      </c>
      <c r="E480" s="13">
        <v>1</v>
      </c>
      <c r="F480" s="3">
        <v>0.18909999999999999</v>
      </c>
      <c r="G480" s="3">
        <v>1</v>
      </c>
      <c r="H480" s="3">
        <v>0</v>
      </c>
      <c r="I480" s="14">
        <v>12447.493091998249</v>
      </c>
      <c r="J480" s="14">
        <v>0</v>
      </c>
      <c r="K480" s="6">
        <v>-12447.49</v>
      </c>
    </row>
    <row r="481" spans="1:11" x14ac:dyDescent="0.25">
      <c r="A481" s="5">
        <v>10970</v>
      </c>
      <c r="B481" t="s">
        <v>448</v>
      </c>
      <c r="C481" s="11">
        <v>173.03700000000001</v>
      </c>
      <c r="D481" s="12">
        <v>4305.7299999999996</v>
      </c>
      <c r="E481" s="13">
        <v>1</v>
      </c>
      <c r="F481" s="3">
        <v>0.13</v>
      </c>
      <c r="G481" s="3">
        <v>1</v>
      </c>
      <c r="H481" s="3">
        <v>0</v>
      </c>
      <c r="I481" s="14">
        <v>4842.8289130650001</v>
      </c>
      <c r="J481" s="14">
        <v>0</v>
      </c>
      <c r="K481" s="6">
        <v>-4842.83</v>
      </c>
    </row>
    <row r="482" spans="1:11" x14ac:dyDescent="0.25">
      <c r="A482" s="5">
        <v>4510</v>
      </c>
      <c r="B482" t="s">
        <v>449</v>
      </c>
      <c r="C482" s="11">
        <v>2251.7660000000001</v>
      </c>
      <c r="D482" s="12">
        <v>4359.55</v>
      </c>
      <c r="E482" s="13">
        <v>1.0003</v>
      </c>
      <c r="F482" s="3">
        <v>0.3221</v>
      </c>
      <c r="G482" s="3">
        <v>0.99003486359317439</v>
      </c>
      <c r="H482" s="3">
        <v>9.9651364068255952E-3</v>
      </c>
      <c r="I482" s="14">
        <v>156569.2267045601</v>
      </c>
      <c r="J482" s="14">
        <v>4727.8144192605141</v>
      </c>
      <c r="K482" s="6">
        <v>-161297.04</v>
      </c>
    </row>
    <row r="483" spans="1:11" x14ac:dyDescent="0.25">
      <c r="A483" s="5">
        <v>79953</v>
      </c>
      <c r="B483" t="s">
        <v>450</v>
      </c>
      <c r="C483" s="11">
        <v>288.91500000000002</v>
      </c>
      <c r="D483" s="12">
        <v>4305.7299999999996</v>
      </c>
      <c r="E483" s="13">
        <v>1</v>
      </c>
      <c r="F483" s="3">
        <v>1</v>
      </c>
      <c r="G483" s="3">
        <v>1</v>
      </c>
      <c r="H483" s="3">
        <v>0</v>
      </c>
      <c r="I483" s="14">
        <v>62199.499147500006</v>
      </c>
      <c r="J483" s="14">
        <v>0</v>
      </c>
      <c r="K483" s="6">
        <v>-62199.5</v>
      </c>
    </row>
    <row r="484" spans="1:11" x14ac:dyDescent="0.25">
      <c r="A484" s="5">
        <v>4460</v>
      </c>
      <c r="B484" t="s">
        <v>451</v>
      </c>
      <c r="C484" s="11">
        <v>130.30000000000001</v>
      </c>
      <c r="D484" s="12">
        <v>4359.55</v>
      </c>
      <c r="E484" s="13">
        <v>1</v>
      </c>
      <c r="F484" s="3">
        <v>0.26319999999999999</v>
      </c>
      <c r="G484" s="3">
        <v>1</v>
      </c>
      <c r="H484" s="3">
        <v>0</v>
      </c>
      <c r="I484" s="14">
        <v>7475.5296434000011</v>
      </c>
      <c r="J484" s="14">
        <v>0</v>
      </c>
      <c r="K484" s="6">
        <v>-7475.53</v>
      </c>
    </row>
    <row r="485" spans="1:11" x14ac:dyDescent="0.25">
      <c r="A485" s="5">
        <v>79069</v>
      </c>
      <c r="B485" t="s">
        <v>452</v>
      </c>
      <c r="C485" s="11">
        <v>41.272999999999996</v>
      </c>
      <c r="D485" s="12">
        <v>4305.7299999999996</v>
      </c>
      <c r="E485" s="13">
        <v>1</v>
      </c>
      <c r="F485" s="3">
        <v>1</v>
      </c>
      <c r="G485" s="3">
        <v>1</v>
      </c>
      <c r="H485" s="3">
        <v>0</v>
      </c>
      <c r="I485" s="14">
        <v>8885.5197144999984</v>
      </c>
      <c r="J485" s="14">
        <v>0</v>
      </c>
      <c r="K485" s="6">
        <v>-8885.52</v>
      </c>
    </row>
    <row r="486" spans="1:11" x14ac:dyDescent="0.25">
      <c r="A486" s="5">
        <v>4462</v>
      </c>
      <c r="B486" t="s">
        <v>453</v>
      </c>
      <c r="C486" s="11">
        <v>112.572</v>
      </c>
      <c r="D486" s="12">
        <v>4359.55</v>
      </c>
      <c r="E486" s="13">
        <v>1</v>
      </c>
      <c r="F486" s="3">
        <v>0.32</v>
      </c>
      <c r="G486" s="3">
        <v>1</v>
      </c>
      <c r="H486" s="3">
        <v>0</v>
      </c>
      <c r="I486" s="14">
        <v>7852.2122016000003</v>
      </c>
      <c r="J486" s="14">
        <v>0</v>
      </c>
      <c r="K486" s="6">
        <v>-7852.21</v>
      </c>
    </row>
    <row r="487" spans="1:11" x14ac:dyDescent="0.25">
      <c r="A487" s="5">
        <v>79024</v>
      </c>
      <c r="B487" t="s">
        <v>454</v>
      </c>
      <c r="C487" s="11">
        <v>643.36199999999997</v>
      </c>
      <c r="D487" s="12">
        <v>4305.7299999999996</v>
      </c>
      <c r="E487" s="13">
        <v>1</v>
      </c>
      <c r="F487" s="3">
        <v>0.51090000000000002</v>
      </c>
      <c r="G487" s="3">
        <v>1</v>
      </c>
      <c r="H487" s="3">
        <v>0</v>
      </c>
      <c r="I487" s="14">
        <v>70763.304576521696</v>
      </c>
      <c r="J487" s="14">
        <v>0</v>
      </c>
      <c r="K487" s="6">
        <v>-70763.3</v>
      </c>
    </row>
    <row r="488" spans="1:11" x14ac:dyDescent="0.25">
      <c r="A488" s="5">
        <v>92983</v>
      </c>
      <c r="B488" t="s">
        <v>455</v>
      </c>
      <c r="C488" s="11">
        <v>0</v>
      </c>
      <c r="D488" s="12">
        <v>4305.7299999999996</v>
      </c>
      <c r="E488" s="13">
        <v>1</v>
      </c>
      <c r="F488" s="3">
        <v>1</v>
      </c>
      <c r="G488" s="3">
        <v>1</v>
      </c>
      <c r="H488" s="3">
        <v>0</v>
      </c>
      <c r="I488" s="14">
        <v>0</v>
      </c>
      <c r="J488" s="14">
        <v>0</v>
      </c>
      <c r="K488" s="6">
        <v>0</v>
      </c>
    </row>
    <row r="489" spans="1:11" x14ac:dyDescent="0.25">
      <c r="A489" s="5">
        <v>4209</v>
      </c>
      <c r="B489" t="s">
        <v>456</v>
      </c>
      <c r="C489" s="11">
        <v>2554.5650000000001</v>
      </c>
      <c r="D489" s="12">
        <v>4359.55</v>
      </c>
      <c r="E489" s="13">
        <v>1.0590999999999999</v>
      </c>
      <c r="F489" s="3">
        <v>0.5232</v>
      </c>
      <c r="G489" s="3">
        <v>0.97797704495415072</v>
      </c>
      <c r="H489" s="3">
        <v>2.202295504584928E-2</v>
      </c>
      <c r="I489" s="14">
        <v>301760.2212367368</v>
      </c>
      <c r="J489" s="14">
        <v>20385.913415484349</v>
      </c>
      <c r="K489" s="6">
        <v>-322146.13</v>
      </c>
    </row>
    <row r="490" spans="1:11" x14ac:dyDescent="0.25">
      <c r="A490" s="5">
        <v>4369</v>
      </c>
      <c r="B490" t="s">
        <v>457</v>
      </c>
      <c r="C490" s="11">
        <v>339.80700000000002</v>
      </c>
      <c r="D490" s="12">
        <v>4359.55</v>
      </c>
      <c r="E490" s="13">
        <v>1</v>
      </c>
      <c r="F490" s="3">
        <v>0.75860000000000005</v>
      </c>
      <c r="G490" s="3">
        <v>0.9869826640701943</v>
      </c>
      <c r="H490" s="3">
        <v>1.3017335929805711E-2</v>
      </c>
      <c r="I490" s="14">
        <v>55458.274276189564</v>
      </c>
      <c r="J490" s="14">
        <v>2194.3211748928525</v>
      </c>
      <c r="K490" s="6">
        <v>-57652.6</v>
      </c>
    </row>
    <row r="491" spans="1:11" x14ac:dyDescent="0.25">
      <c r="A491" s="5">
        <v>79866</v>
      </c>
      <c r="B491" t="s">
        <v>458</v>
      </c>
      <c r="C491" s="11">
        <v>163.94399999999999</v>
      </c>
      <c r="D491" s="12">
        <v>4305.7299999999996</v>
      </c>
      <c r="E491" s="13">
        <v>1</v>
      </c>
      <c r="F491" s="3">
        <v>0.81879999999999997</v>
      </c>
      <c r="G491" s="3">
        <v>1</v>
      </c>
      <c r="H491" s="3">
        <v>0</v>
      </c>
      <c r="I491" s="14">
        <v>28899.488647972794</v>
      </c>
      <c r="J491" s="14">
        <v>0</v>
      </c>
      <c r="K491" s="6">
        <v>-28899.49</v>
      </c>
    </row>
    <row r="492" spans="1:11" x14ac:dyDescent="0.25">
      <c r="A492" s="5">
        <v>4186</v>
      </c>
      <c r="B492" t="s">
        <v>459</v>
      </c>
      <c r="C492" s="11">
        <v>148.33700000000002</v>
      </c>
      <c r="D492" s="12">
        <v>4359.55</v>
      </c>
      <c r="E492" s="13">
        <v>1.0146999999999999</v>
      </c>
      <c r="F492" s="3">
        <v>0.1389</v>
      </c>
      <c r="G492" s="3">
        <v>0.99476566949180933</v>
      </c>
      <c r="H492" s="3">
        <v>5.2343305081906811E-3</v>
      </c>
      <c r="I492" s="14">
        <v>4533.3771761541548</v>
      </c>
      <c r="J492" s="14">
        <v>71.562163389900903</v>
      </c>
      <c r="K492" s="6">
        <v>-4604.9399999999996</v>
      </c>
    </row>
    <row r="493" spans="1:11" x14ac:dyDescent="0.25">
      <c r="A493" s="5">
        <v>4283</v>
      </c>
      <c r="B493" t="s">
        <v>460</v>
      </c>
      <c r="C493" s="11">
        <v>10291.878000000001</v>
      </c>
      <c r="D493" s="12">
        <v>4359.55</v>
      </c>
      <c r="E493" s="13">
        <v>1</v>
      </c>
      <c r="F493" s="3">
        <v>1</v>
      </c>
      <c r="G493" s="3">
        <v>0.9939476493266618</v>
      </c>
      <c r="H493" s="3">
        <v>6.0523506733381593E-3</v>
      </c>
      <c r="I493" s="14">
        <v>2229820.006337211</v>
      </c>
      <c r="J493" s="14">
        <v>40733.491223366909</v>
      </c>
      <c r="K493" s="6">
        <v>-2270553.5</v>
      </c>
    </row>
    <row r="494" spans="1:11" x14ac:dyDescent="0.25">
      <c r="A494" s="5">
        <v>92972</v>
      </c>
      <c r="B494" t="s">
        <v>461</v>
      </c>
      <c r="C494" s="11">
        <v>315.54300000000001</v>
      </c>
      <c r="D494" s="12">
        <v>4305.7299999999996</v>
      </c>
      <c r="E494" s="13">
        <v>1</v>
      </c>
      <c r="F494" s="3">
        <v>1</v>
      </c>
      <c r="G494" s="3">
        <v>1</v>
      </c>
      <c r="H494" s="3">
        <v>0</v>
      </c>
      <c r="I494" s="14">
        <v>67932.148069499992</v>
      </c>
      <c r="J494" s="14">
        <v>0</v>
      </c>
      <c r="K494" s="6">
        <v>-67932.149999999994</v>
      </c>
    </row>
    <row r="495" spans="1:11" x14ac:dyDescent="0.25">
      <c r="A495" s="5">
        <v>4237</v>
      </c>
      <c r="B495" t="s">
        <v>462</v>
      </c>
      <c r="C495" s="11">
        <v>46740.173999999999</v>
      </c>
      <c r="D495" s="12">
        <v>4359.55</v>
      </c>
      <c r="E495" s="13">
        <v>1.0118</v>
      </c>
      <c r="F495" s="3">
        <v>0.35089999999999999</v>
      </c>
      <c r="G495" s="3">
        <v>0.97778529636306477</v>
      </c>
      <c r="H495" s="3">
        <v>2.221470363693524E-2</v>
      </c>
      <c r="I495" s="14">
        <v>3536906.1615801384</v>
      </c>
      <c r="J495" s="14">
        <v>241069.24842315802</v>
      </c>
      <c r="K495" s="6">
        <v>-3777975.41</v>
      </c>
    </row>
    <row r="496" spans="1:11" x14ac:dyDescent="0.25">
      <c r="A496" s="5">
        <v>4338</v>
      </c>
      <c r="B496" t="s">
        <v>463</v>
      </c>
      <c r="C496" s="11">
        <v>263.714</v>
      </c>
      <c r="D496" s="12">
        <v>4305.7299999999996</v>
      </c>
      <c r="E496" s="13">
        <v>1</v>
      </c>
      <c r="F496" s="3">
        <v>0.222</v>
      </c>
      <c r="G496" s="3">
        <v>1</v>
      </c>
      <c r="H496" s="3">
        <v>0</v>
      </c>
      <c r="I496" s="14">
        <v>12603.842221542</v>
      </c>
      <c r="J496" s="14">
        <v>0</v>
      </c>
      <c r="K496" s="6">
        <v>-12603.84</v>
      </c>
    </row>
    <row r="497" spans="1:11" x14ac:dyDescent="0.25">
      <c r="A497" s="5">
        <v>4340</v>
      </c>
      <c r="B497" t="s">
        <v>464</v>
      </c>
      <c r="C497" s="11">
        <v>676.13499999999999</v>
      </c>
      <c r="D497" s="12">
        <v>4305.7299999999996</v>
      </c>
      <c r="E497" s="13">
        <v>1</v>
      </c>
      <c r="F497" s="3">
        <v>0.98370000000000002</v>
      </c>
      <c r="G497" s="3">
        <v>1</v>
      </c>
      <c r="H497" s="3">
        <v>0</v>
      </c>
      <c r="I497" s="14">
        <v>143190.06505335672</v>
      </c>
      <c r="J497" s="14">
        <v>0</v>
      </c>
      <c r="K497" s="6">
        <v>-143190.07</v>
      </c>
    </row>
    <row r="498" spans="1:11" x14ac:dyDescent="0.25">
      <c r="A498" s="5">
        <v>4256</v>
      </c>
      <c r="B498" t="s">
        <v>465</v>
      </c>
      <c r="C498" s="11">
        <v>6899.1490000000003</v>
      </c>
      <c r="D498" s="12">
        <v>4359.55</v>
      </c>
      <c r="E498" s="13">
        <v>1</v>
      </c>
      <c r="F498" s="3">
        <v>0.71030000000000004</v>
      </c>
      <c r="G498" s="3">
        <v>0.99453623868355867</v>
      </c>
      <c r="H498" s="3">
        <v>5.463761316441342E-3</v>
      </c>
      <c r="I498" s="14">
        <v>1062354.8841903966</v>
      </c>
      <c r="J498" s="14">
        <v>17509.025699018905</v>
      </c>
      <c r="K498" s="6">
        <v>-1079863.9099999999</v>
      </c>
    </row>
    <row r="499" spans="1:11" x14ac:dyDescent="0.25">
      <c r="A499" s="5">
        <v>903484</v>
      </c>
      <c r="B499" t="s">
        <v>466</v>
      </c>
      <c r="C499" s="11">
        <v>168.65899999999999</v>
      </c>
      <c r="D499" s="12">
        <v>4521.0200000000004</v>
      </c>
      <c r="E499" s="13">
        <v>1</v>
      </c>
      <c r="F499" s="3">
        <v>0.01</v>
      </c>
      <c r="G499" s="3">
        <v>1</v>
      </c>
      <c r="H499" s="3">
        <v>0</v>
      </c>
      <c r="I499" s="14">
        <v>381.25535609000002</v>
      </c>
      <c r="J499" s="14">
        <v>0</v>
      </c>
      <c r="K499" s="6">
        <v>-381.26</v>
      </c>
    </row>
    <row r="500" spans="1:11" x14ac:dyDescent="0.25">
      <c r="A500" s="5">
        <v>6379</v>
      </c>
      <c r="B500" t="s">
        <v>467</v>
      </c>
      <c r="C500" s="11">
        <v>141.21299999999999</v>
      </c>
      <c r="D500" s="12">
        <v>4305.7299999999996</v>
      </c>
      <c r="E500" s="13">
        <v>1</v>
      </c>
      <c r="F500" s="3">
        <v>0.6179</v>
      </c>
      <c r="G500" s="3">
        <v>1</v>
      </c>
      <c r="H500" s="3">
        <v>0</v>
      </c>
      <c r="I500" s="14">
        <v>18784.933934888548</v>
      </c>
      <c r="J500" s="14">
        <v>0</v>
      </c>
      <c r="K500" s="6">
        <v>-18784.93</v>
      </c>
    </row>
    <row r="501" spans="1:11" x14ac:dyDescent="0.25">
      <c r="A501" s="5">
        <v>4286</v>
      </c>
      <c r="B501" t="s">
        <v>468</v>
      </c>
      <c r="C501" s="11">
        <v>37539.125</v>
      </c>
      <c r="D501" s="12">
        <v>4359.55</v>
      </c>
      <c r="E501" s="13">
        <v>1.0346</v>
      </c>
      <c r="F501" s="3">
        <v>0.93430000000000002</v>
      </c>
      <c r="G501" s="3">
        <v>0.99855231121309218</v>
      </c>
      <c r="H501" s="3">
        <v>1.4476887869078743E-3</v>
      </c>
      <c r="I501" s="14">
        <v>7898151.4434357062</v>
      </c>
      <c r="J501" s="14">
        <v>34351.926745043813</v>
      </c>
      <c r="K501" s="6">
        <v>-7932503.3700000001</v>
      </c>
    </row>
    <row r="502" spans="1:11" x14ac:dyDescent="0.25">
      <c r="A502" s="5">
        <v>4452</v>
      </c>
      <c r="B502" t="s">
        <v>469</v>
      </c>
      <c r="C502" s="11">
        <v>228.64500000000001</v>
      </c>
      <c r="D502" s="12">
        <v>4359.55</v>
      </c>
      <c r="E502" s="13">
        <v>1.0203</v>
      </c>
      <c r="F502" s="3">
        <v>7.6E-3</v>
      </c>
      <c r="G502" s="3">
        <v>0.9968072865383707</v>
      </c>
      <c r="H502" s="3">
        <v>3.1927134616293309E-3</v>
      </c>
      <c r="I502" s="14">
        <v>385.23528511744178</v>
      </c>
      <c r="J502" s="14">
        <v>3.7016559689094666</v>
      </c>
      <c r="K502" s="6">
        <v>-388.94</v>
      </c>
    </row>
    <row r="503" spans="1:11" x14ac:dyDescent="0.25">
      <c r="A503" s="5">
        <v>87334</v>
      </c>
      <c r="B503" t="s">
        <v>470</v>
      </c>
      <c r="C503" s="11">
        <v>23.439</v>
      </c>
      <c r="D503" s="12">
        <v>4305.7299999999996</v>
      </c>
      <c r="E503" s="13">
        <v>1</v>
      </c>
      <c r="F503" s="3">
        <v>0.91810000000000003</v>
      </c>
      <c r="G503" s="3">
        <v>1</v>
      </c>
      <c r="H503" s="3">
        <v>0</v>
      </c>
      <c r="I503" s="14">
        <v>4632.8246611003497</v>
      </c>
      <c r="J503" s="14">
        <v>0</v>
      </c>
      <c r="K503" s="6">
        <v>-4632.82</v>
      </c>
    </row>
    <row r="504" spans="1:11" x14ac:dyDescent="0.25">
      <c r="A504" s="5">
        <v>4401</v>
      </c>
      <c r="B504" t="s">
        <v>471</v>
      </c>
      <c r="C504" s="11">
        <v>108.714</v>
      </c>
      <c r="D504" s="12">
        <v>4577.53</v>
      </c>
      <c r="E504" s="13">
        <v>1.0528999999999999</v>
      </c>
      <c r="F504" s="3">
        <v>0.2</v>
      </c>
      <c r="G504" s="3">
        <v>1</v>
      </c>
      <c r="H504" s="3">
        <v>0</v>
      </c>
      <c r="I504" s="14">
        <v>5239.6683687061804</v>
      </c>
      <c r="J504" s="14">
        <v>0</v>
      </c>
      <c r="K504" s="6">
        <v>-5239.67</v>
      </c>
    </row>
    <row r="505" spans="1:11" x14ac:dyDescent="0.25">
      <c r="A505" s="5">
        <v>4420</v>
      </c>
      <c r="B505" t="s">
        <v>472</v>
      </c>
      <c r="C505" s="11">
        <v>97.228000000000009</v>
      </c>
      <c r="D505" s="12">
        <v>4305.7299999999996</v>
      </c>
      <c r="E505" s="13">
        <v>1</v>
      </c>
      <c r="F505" s="3">
        <v>1</v>
      </c>
      <c r="G505" s="3">
        <v>0.95305255190124549</v>
      </c>
      <c r="H505" s="3">
        <v>4.69474480987545E-2</v>
      </c>
      <c r="I505" s="14">
        <v>19949.177668237084</v>
      </c>
      <c r="J505" s="14">
        <v>2948.0944612887574</v>
      </c>
      <c r="K505" s="6">
        <v>-22897.27</v>
      </c>
    </row>
    <row r="506" spans="1:11" x14ac:dyDescent="0.25">
      <c r="A506" s="5">
        <v>89380</v>
      </c>
      <c r="B506" t="s">
        <v>473</v>
      </c>
      <c r="C506" s="11">
        <v>5758.59</v>
      </c>
      <c r="D506" s="12">
        <v>4359.55</v>
      </c>
      <c r="E506" s="13">
        <v>1</v>
      </c>
      <c r="F506" s="3">
        <v>0.82499999999999996</v>
      </c>
      <c r="G506" s="3">
        <v>0</v>
      </c>
      <c r="H506" s="3">
        <v>1</v>
      </c>
      <c r="I506" s="14">
        <v>0</v>
      </c>
      <c r="J506" s="14">
        <v>3106726.5530193746</v>
      </c>
      <c r="K506" s="6">
        <v>-3106726.55</v>
      </c>
    </row>
    <row r="507" spans="1:11" x14ac:dyDescent="0.25">
      <c r="A507" s="5">
        <v>90536</v>
      </c>
      <c r="B507" t="s">
        <v>474</v>
      </c>
      <c r="C507" s="11">
        <v>206.101</v>
      </c>
      <c r="D507" s="12">
        <v>4305.7299999999996</v>
      </c>
      <c r="E507" s="13">
        <v>1</v>
      </c>
      <c r="F507" s="3">
        <v>1</v>
      </c>
      <c r="G507" s="3">
        <v>1</v>
      </c>
      <c r="H507" s="3">
        <v>0</v>
      </c>
      <c r="I507" s="14">
        <v>44370.762936500003</v>
      </c>
      <c r="J507" s="14">
        <v>0</v>
      </c>
      <c r="K507" s="6">
        <v>-44370.76</v>
      </c>
    </row>
    <row r="508" spans="1:11" x14ac:dyDescent="0.25">
      <c r="A508" s="5">
        <v>89864</v>
      </c>
      <c r="B508" t="s">
        <v>475</v>
      </c>
      <c r="C508" s="11">
        <v>101.617</v>
      </c>
      <c r="D508" s="12">
        <v>4305.7299999999996</v>
      </c>
      <c r="E508" s="13">
        <v>1</v>
      </c>
      <c r="F508" s="3">
        <v>0.88790000000000002</v>
      </c>
      <c r="G508" s="3">
        <v>1</v>
      </c>
      <c r="H508" s="3">
        <v>0</v>
      </c>
      <c r="I508" s="14">
        <v>19424.382547376947</v>
      </c>
      <c r="J508" s="14">
        <v>0</v>
      </c>
      <c r="K508" s="6">
        <v>-19424.38</v>
      </c>
    </row>
    <row r="509" spans="1:11" x14ac:dyDescent="0.25">
      <c r="A509" s="5">
        <v>79959</v>
      </c>
      <c r="B509" t="s">
        <v>476</v>
      </c>
      <c r="C509" s="11">
        <v>201.82900000000001</v>
      </c>
      <c r="D509" s="12">
        <v>4305.7299999999996</v>
      </c>
      <c r="E509" s="13">
        <v>1</v>
      </c>
      <c r="F509" s="3">
        <v>0.88319999999999999</v>
      </c>
      <c r="G509" s="3">
        <v>1</v>
      </c>
      <c r="H509" s="3">
        <v>0</v>
      </c>
      <c r="I509" s="14">
        <v>38375.975316307202</v>
      </c>
      <c r="J509" s="14">
        <v>0</v>
      </c>
      <c r="K509" s="6">
        <v>-38375.980000000003</v>
      </c>
    </row>
    <row r="510" spans="1:11" x14ac:dyDescent="0.25">
      <c r="A510" s="5">
        <v>90997</v>
      </c>
      <c r="B510" t="s">
        <v>477</v>
      </c>
      <c r="C510" s="11">
        <v>663.90099999999995</v>
      </c>
      <c r="D510" s="12">
        <v>4305.7299999999996</v>
      </c>
      <c r="E510" s="13">
        <v>1</v>
      </c>
      <c r="F510" s="3">
        <v>0.85750000000000004</v>
      </c>
      <c r="G510" s="3">
        <v>1</v>
      </c>
      <c r="H510" s="3">
        <v>0</v>
      </c>
      <c r="I510" s="14">
        <v>122561.55116079873</v>
      </c>
      <c r="J510" s="14">
        <v>0</v>
      </c>
      <c r="K510" s="6">
        <v>-122561.55</v>
      </c>
    </row>
    <row r="511" spans="1:11" x14ac:dyDescent="0.25">
      <c r="A511" s="5">
        <v>4220</v>
      </c>
      <c r="B511" t="s">
        <v>478</v>
      </c>
      <c r="C511" s="11">
        <v>1425.8390000000002</v>
      </c>
      <c r="D511" s="12">
        <v>4359.55</v>
      </c>
      <c r="E511" s="13">
        <v>1</v>
      </c>
      <c r="F511" s="3">
        <v>0.15</v>
      </c>
      <c r="G511" s="3">
        <v>0.98869221655218542</v>
      </c>
      <c r="H511" s="3">
        <v>1.1307783447814548E-2</v>
      </c>
      <c r="I511" s="14">
        <v>46092.952837124663</v>
      </c>
      <c r="J511" s="14">
        <v>1581.5107687510276</v>
      </c>
      <c r="K511" s="6">
        <v>-47674.46</v>
      </c>
    </row>
    <row r="512" spans="1:11" x14ac:dyDescent="0.25">
      <c r="A512" s="5">
        <v>4201</v>
      </c>
      <c r="B512" t="s">
        <v>479</v>
      </c>
      <c r="C512" s="11">
        <v>251.15199999999999</v>
      </c>
      <c r="D512" s="12">
        <v>4305.7299999999996</v>
      </c>
      <c r="E512" s="13">
        <v>1</v>
      </c>
      <c r="F512" s="3">
        <v>0.79590000000000005</v>
      </c>
      <c r="G512" s="3">
        <v>1</v>
      </c>
      <c r="H512" s="3">
        <v>0</v>
      </c>
      <c r="I512" s="14">
        <v>43034.022534703196</v>
      </c>
      <c r="J512" s="14">
        <v>0</v>
      </c>
      <c r="K512" s="6">
        <v>-43034.02</v>
      </c>
    </row>
    <row r="513" spans="1:11" x14ac:dyDescent="0.25">
      <c r="A513" s="5">
        <v>4214</v>
      </c>
      <c r="B513" t="s">
        <v>480</v>
      </c>
      <c r="C513" s="11">
        <v>166.15100000000001</v>
      </c>
      <c r="D513" s="12">
        <v>4359.55</v>
      </c>
      <c r="E513" s="13">
        <v>1</v>
      </c>
      <c r="F513" s="3">
        <v>0.71109999999999995</v>
      </c>
      <c r="G513" s="3">
        <v>0.98965665227294519</v>
      </c>
      <c r="H513" s="3">
        <v>1.0343347727054777E-2</v>
      </c>
      <c r="I513" s="14">
        <v>25487.653461318685</v>
      </c>
      <c r="J513" s="14">
        <v>799.14886205720904</v>
      </c>
      <c r="K513" s="6">
        <v>-26286.799999999999</v>
      </c>
    </row>
    <row r="514" spans="1:11" x14ac:dyDescent="0.25">
      <c r="A514" s="5">
        <v>81011</v>
      </c>
      <c r="B514" t="s">
        <v>481</v>
      </c>
      <c r="C514" s="11">
        <v>31.06</v>
      </c>
      <c r="D514" s="12">
        <v>4305.7299999999996</v>
      </c>
      <c r="E514" s="13">
        <v>1</v>
      </c>
      <c r="F514" s="3">
        <v>0.22220000000000001</v>
      </c>
      <c r="G514" s="3">
        <v>0.94765226377317058</v>
      </c>
      <c r="H514" s="3">
        <v>5.2347736226829429E-2</v>
      </c>
      <c r="I514" s="14">
        <v>1408.0280533294165</v>
      </c>
      <c r="J514" s="14">
        <v>233.3358467657506</v>
      </c>
      <c r="K514" s="6">
        <v>-1641.36</v>
      </c>
    </row>
    <row r="515" spans="1:11" x14ac:dyDescent="0.25">
      <c r="A515" s="5">
        <v>81009</v>
      </c>
      <c r="B515" t="s">
        <v>482</v>
      </c>
      <c r="C515" s="11">
        <v>43.521000000000001</v>
      </c>
      <c r="D515" s="12">
        <v>4305.7299999999996</v>
      </c>
      <c r="E515" s="13">
        <v>1</v>
      </c>
      <c r="F515" s="3">
        <v>0.22220000000000001</v>
      </c>
      <c r="G515" s="3">
        <v>0.99645255583677117</v>
      </c>
      <c r="H515" s="3">
        <v>3.5474441632288717E-3</v>
      </c>
      <c r="I515" s="14">
        <v>2074.5138714212139</v>
      </c>
      <c r="J515" s="14">
        <v>22.156264485258731</v>
      </c>
      <c r="K515" s="6">
        <v>-2096.67</v>
      </c>
    </row>
    <row r="516" spans="1:11" x14ac:dyDescent="0.25">
      <c r="A516" s="5">
        <v>81001</v>
      </c>
      <c r="B516" t="s">
        <v>483</v>
      </c>
      <c r="C516" s="11">
        <v>30.806000000000001</v>
      </c>
      <c r="D516" s="12">
        <v>4305.7299999999996</v>
      </c>
      <c r="E516" s="13">
        <v>1</v>
      </c>
      <c r="F516" s="3">
        <v>0.22220000000000001</v>
      </c>
      <c r="G516" s="3">
        <v>0.96726954874334314</v>
      </c>
      <c r="H516" s="3">
        <v>3.2730451256656801E-2</v>
      </c>
      <c r="I516" s="14">
        <v>1425.4227261794344</v>
      </c>
      <c r="J516" s="14">
        <v>144.70029306709708</v>
      </c>
      <c r="K516" s="6">
        <v>-1570.12</v>
      </c>
    </row>
    <row r="517" spans="1:11" x14ac:dyDescent="0.25">
      <c r="A517" s="5">
        <v>79439</v>
      </c>
      <c r="B517" t="s">
        <v>484</v>
      </c>
      <c r="C517" s="11">
        <v>20.256</v>
      </c>
      <c r="D517" s="12">
        <v>4305.7299999999996</v>
      </c>
      <c r="E517" s="13">
        <v>1</v>
      </c>
      <c r="F517" s="3">
        <v>0.22220000000000001</v>
      </c>
      <c r="G517" s="3">
        <v>0.97613454907315267</v>
      </c>
      <c r="H517" s="3">
        <v>2.3865450926847335E-2</v>
      </c>
      <c r="I517" s="14">
        <v>945.85426093088483</v>
      </c>
      <c r="J517" s="14">
        <v>69.375390317745484</v>
      </c>
      <c r="K517" s="6">
        <v>-1015.23</v>
      </c>
    </row>
    <row r="518" spans="1:11" x14ac:dyDescent="0.25">
      <c r="A518" s="5">
        <v>4390</v>
      </c>
      <c r="B518" t="s">
        <v>485</v>
      </c>
      <c r="C518" s="11">
        <v>1292.787</v>
      </c>
      <c r="D518" s="12">
        <v>4359.55</v>
      </c>
      <c r="E518" s="13">
        <v>1</v>
      </c>
      <c r="F518" s="3">
        <v>1</v>
      </c>
      <c r="G518" s="3">
        <v>0.99232733697879483</v>
      </c>
      <c r="H518" s="3">
        <v>7.6726630212051424E-3</v>
      </c>
      <c r="I518" s="14">
        <v>279636.33352867333</v>
      </c>
      <c r="J518" s="14">
        <v>6486.4342914802346</v>
      </c>
      <c r="K518" s="6">
        <v>-286122.77</v>
      </c>
    </row>
    <row r="519" spans="1:11" x14ac:dyDescent="0.25">
      <c r="A519" s="5">
        <v>90140</v>
      </c>
      <c r="B519" t="s">
        <v>486</v>
      </c>
      <c r="C519" s="11">
        <v>584.32999999999993</v>
      </c>
      <c r="D519" s="12">
        <v>4305.7299999999996</v>
      </c>
      <c r="E519" s="13">
        <v>1</v>
      </c>
      <c r="F519" s="3">
        <v>1</v>
      </c>
      <c r="G519" s="3">
        <v>1</v>
      </c>
      <c r="H519" s="3">
        <v>0</v>
      </c>
      <c r="I519" s="14">
        <v>125798.36054499997</v>
      </c>
      <c r="J519" s="14">
        <v>0</v>
      </c>
      <c r="K519" s="6">
        <v>-125798.36</v>
      </c>
    </row>
    <row r="520" spans="1:11" x14ac:dyDescent="0.25">
      <c r="A520" s="5">
        <v>79455</v>
      </c>
      <c r="B520" t="s">
        <v>487</v>
      </c>
      <c r="C520" s="11">
        <v>1082.2729999999999</v>
      </c>
      <c r="D520" s="12">
        <v>4305.7299999999996</v>
      </c>
      <c r="E520" s="13">
        <v>1</v>
      </c>
      <c r="F520" s="3">
        <v>0.65749999999999997</v>
      </c>
      <c r="G520" s="3">
        <v>1</v>
      </c>
      <c r="H520" s="3">
        <v>0</v>
      </c>
      <c r="I520" s="14">
        <v>153196.68878603372</v>
      </c>
      <c r="J520" s="14">
        <v>0</v>
      </c>
      <c r="K520" s="6">
        <v>-153196.69</v>
      </c>
    </row>
    <row r="521" spans="1:11" x14ac:dyDescent="0.25">
      <c r="A521" s="5">
        <v>4188</v>
      </c>
      <c r="B521" t="s">
        <v>488</v>
      </c>
      <c r="C521" s="11">
        <v>170.04399999999998</v>
      </c>
      <c r="D521" s="12">
        <v>4359.55</v>
      </c>
      <c r="E521" s="13">
        <v>1.0178</v>
      </c>
      <c r="F521" s="3">
        <v>0.1235</v>
      </c>
      <c r="G521" s="3">
        <v>1</v>
      </c>
      <c r="H521" s="3">
        <v>0</v>
      </c>
      <c r="I521" s="14">
        <v>4659.103775654783</v>
      </c>
      <c r="J521" s="14">
        <v>0</v>
      </c>
      <c r="K521" s="6">
        <v>-4659.1000000000004</v>
      </c>
    </row>
    <row r="522" spans="1:11" x14ac:dyDescent="0.25">
      <c r="A522" s="5">
        <v>4431</v>
      </c>
      <c r="B522" t="s">
        <v>489</v>
      </c>
      <c r="C522" s="11">
        <v>875.26</v>
      </c>
      <c r="D522" s="12">
        <v>4305.7299999999996</v>
      </c>
      <c r="E522" s="13">
        <v>1</v>
      </c>
      <c r="F522" s="3">
        <v>0.26840000000000003</v>
      </c>
      <c r="G522" s="3">
        <v>1</v>
      </c>
      <c r="H522" s="3">
        <v>0</v>
      </c>
      <c r="I522" s="14">
        <v>50575.058078116002</v>
      </c>
      <c r="J522" s="14">
        <v>0</v>
      </c>
      <c r="K522" s="6">
        <v>-50575.06</v>
      </c>
    </row>
    <row r="523" spans="1:11" x14ac:dyDescent="0.25">
      <c r="A523" s="5">
        <v>87405</v>
      </c>
      <c r="B523" t="s">
        <v>489</v>
      </c>
      <c r="C523" s="11">
        <v>0</v>
      </c>
      <c r="D523" s="12">
        <v>4305.7299999999996</v>
      </c>
      <c r="E523" s="13">
        <v>1</v>
      </c>
      <c r="F523" s="3">
        <v>1</v>
      </c>
      <c r="G523" s="3">
        <v>1</v>
      </c>
      <c r="H523" s="3">
        <v>0</v>
      </c>
      <c r="I523" s="14">
        <v>0</v>
      </c>
      <c r="J523" s="14">
        <v>0</v>
      </c>
      <c r="K523" s="6">
        <v>0</v>
      </c>
    </row>
    <row r="524" spans="1:11" x14ac:dyDescent="0.25">
      <c r="A524" s="5">
        <v>79569</v>
      </c>
      <c r="B524" t="s">
        <v>490</v>
      </c>
      <c r="C524" s="11">
        <v>252.39699999999999</v>
      </c>
      <c r="D524" s="12">
        <v>4305.7299999999996</v>
      </c>
      <c r="E524" s="13">
        <v>1</v>
      </c>
      <c r="F524" s="3">
        <v>0.84389999999999998</v>
      </c>
      <c r="G524" s="3">
        <v>0.99648485784919649</v>
      </c>
      <c r="H524" s="3">
        <v>3.5151421508034619E-3</v>
      </c>
      <c r="I524" s="14">
        <v>45694.368161181163</v>
      </c>
      <c r="J524" s="14">
        <v>483.56640338033338</v>
      </c>
      <c r="K524" s="6">
        <v>-46177.93</v>
      </c>
    </row>
    <row r="525" spans="1:11" x14ac:dyDescent="0.25">
      <c r="A525" s="5">
        <v>4466</v>
      </c>
      <c r="B525" t="s">
        <v>491</v>
      </c>
      <c r="C525" s="11">
        <v>4738.3869999999997</v>
      </c>
      <c r="D525" s="12">
        <v>4359.55</v>
      </c>
      <c r="E525" s="13">
        <v>1.0003</v>
      </c>
      <c r="F525" s="3">
        <v>0.57010000000000005</v>
      </c>
      <c r="G525" s="3">
        <v>0.99584828094205935</v>
      </c>
      <c r="H525" s="3">
        <v>4.151719057940673E-3</v>
      </c>
      <c r="I525" s="14">
        <v>586565.72657157073</v>
      </c>
      <c r="J525" s="14">
        <v>7336.2262676347264</v>
      </c>
      <c r="K525" s="6">
        <v>-593901.94999999995</v>
      </c>
    </row>
    <row r="526" spans="1:11" x14ac:dyDescent="0.25">
      <c r="A526" s="5">
        <v>88317</v>
      </c>
      <c r="B526" t="s">
        <v>492</v>
      </c>
      <c r="C526" s="11">
        <v>551.69299999999998</v>
      </c>
      <c r="D526" s="12">
        <v>4305.7299999999996</v>
      </c>
      <c r="E526" s="13">
        <v>1</v>
      </c>
      <c r="F526" s="3">
        <v>0.26269999999999999</v>
      </c>
      <c r="G526" s="3">
        <v>1</v>
      </c>
      <c r="H526" s="3">
        <v>0</v>
      </c>
      <c r="I526" s="14">
        <v>31201.418860190144</v>
      </c>
      <c r="J526" s="14">
        <v>0</v>
      </c>
      <c r="K526" s="6">
        <v>-31201.42</v>
      </c>
    </row>
    <row r="527" spans="1:11" x14ac:dyDescent="0.25">
      <c r="A527" s="5">
        <v>4425</v>
      </c>
      <c r="B527" t="s">
        <v>493</v>
      </c>
      <c r="C527" s="11">
        <v>554.03499999999997</v>
      </c>
      <c r="D527" s="12">
        <v>4305.7299999999996</v>
      </c>
      <c r="E527" s="13">
        <v>1</v>
      </c>
      <c r="F527" s="3">
        <v>1</v>
      </c>
      <c r="G527" s="3">
        <v>1</v>
      </c>
      <c r="H527" s="3">
        <v>0</v>
      </c>
      <c r="I527" s="14">
        <v>119276.25602749999</v>
      </c>
      <c r="J527" s="14">
        <v>0</v>
      </c>
      <c r="K527" s="6">
        <v>-119276.26</v>
      </c>
    </row>
    <row r="528" spans="1:11" x14ac:dyDescent="0.25">
      <c r="A528" s="5">
        <v>4511</v>
      </c>
      <c r="B528" t="s">
        <v>494</v>
      </c>
      <c r="C528" s="11">
        <v>253.62699999999998</v>
      </c>
      <c r="D528" s="12">
        <v>4359.55</v>
      </c>
      <c r="E528" s="13">
        <v>1</v>
      </c>
      <c r="F528" s="3">
        <v>0.7056</v>
      </c>
      <c r="G528" s="3">
        <v>1</v>
      </c>
      <c r="H528" s="3">
        <v>0</v>
      </c>
      <c r="I528" s="14">
        <v>39009.081459348003</v>
      </c>
      <c r="J528" s="14">
        <v>0</v>
      </c>
      <c r="K528" s="6">
        <v>-39009.08</v>
      </c>
    </row>
    <row r="529" spans="1:11" x14ac:dyDescent="0.25">
      <c r="A529" s="5">
        <v>4245</v>
      </c>
      <c r="B529" t="s">
        <v>495</v>
      </c>
      <c r="C529" s="11">
        <v>13633.04</v>
      </c>
      <c r="D529" s="12">
        <v>4359.55</v>
      </c>
      <c r="E529" s="13">
        <v>1.0078</v>
      </c>
      <c r="F529" s="3">
        <v>0.1991</v>
      </c>
      <c r="G529" s="3">
        <v>0.9864064128144765</v>
      </c>
      <c r="H529" s="3">
        <v>1.3593587185523554E-2</v>
      </c>
      <c r="I529" s="14">
        <v>588174.07390391361</v>
      </c>
      <c r="J529" s="14">
        <v>24316.738364659843</v>
      </c>
      <c r="K529" s="6">
        <v>-612490.81000000006</v>
      </c>
    </row>
    <row r="530" spans="1:11" x14ac:dyDescent="0.25">
      <c r="A530" s="5">
        <v>4438</v>
      </c>
      <c r="B530" t="s">
        <v>496</v>
      </c>
      <c r="C530" s="11">
        <v>534.548</v>
      </c>
      <c r="D530" s="12">
        <v>4359.55</v>
      </c>
      <c r="E530" s="13">
        <v>1.0454000000000001</v>
      </c>
      <c r="F530" s="3">
        <v>0.92049999999999998</v>
      </c>
      <c r="G530" s="3">
        <v>0.99854300382490635</v>
      </c>
      <c r="H530" s="3">
        <v>1.4569961750936409E-3</v>
      </c>
      <c r="I530" s="14">
        <v>111962.20374975653</v>
      </c>
      <c r="J530" s="14">
        <v>490.09958107038489</v>
      </c>
      <c r="K530" s="6">
        <v>-112452.3</v>
      </c>
    </row>
    <row r="531" spans="1:11" x14ac:dyDescent="0.25">
      <c r="A531" s="5">
        <v>4159</v>
      </c>
      <c r="B531" t="s">
        <v>497</v>
      </c>
      <c r="C531" s="11">
        <v>647.36800000000005</v>
      </c>
      <c r="D531" s="12">
        <v>4359.55</v>
      </c>
      <c r="E531" s="13">
        <v>1.0162</v>
      </c>
      <c r="F531" s="3">
        <v>1</v>
      </c>
      <c r="G531" s="3">
        <v>0.99536419918717023</v>
      </c>
      <c r="H531" s="3">
        <v>4.6358008128297521E-3</v>
      </c>
      <c r="I531" s="14">
        <v>142732.90406154198</v>
      </c>
      <c r="J531" s="14">
        <v>1994.2890648660657</v>
      </c>
      <c r="K531" s="6">
        <v>-144727.19</v>
      </c>
    </row>
    <row r="532" spans="1:11" x14ac:dyDescent="0.25">
      <c r="A532" s="5">
        <v>4447</v>
      </c>
      <c r="B532" t="s">
        <v>498</v>
      </c>
      <c r="C532" s="11">
        <v>594.68399999999997</v>
      </c>
      <c r="D532" s="12">
        <v>4359.55</v>
      </c>
      <c r="E532" s="13">
        <v>1</v>
      </c>
      <c r="F532" s="3">
        <v>0.16</v>
      </c>
      <c r="G532" s="3">
        <v>0.98847898426229253</v>
      </c>
      <c r="H532" s="3">
        <v>1.1521015737707497E-2</v>
      </c>
      <c r="I532" s="14">
        <v>20501.486155852461</v>
      </c>
      <c r="J532" s="14">
        <v>716.85270524262398</v>
      </c>
      <c r="K532" s="6">
        <v>-21218.34</v>
      </c>
    </row>
    <row r="533" spans="1:11" x14ac:dyDescent="0.25">
      <c r="A533" s="5">
        <v>4417</v>
      </c>
      <c r="B533" t="s">
        <v>499</v>
      </c>
      <c r="C533" s="11">
        <v>5.1639999999999997</v>
      </c>
      <c r="D533" s="12">
        <v>4305.7299999999996</v>
      </c>
      <c r="E533" s="13">
        <v>1</v>
      </c>
      <c r="F533" s="3">
        <v>1</v>
      </c>
      <c r="G533" s="3">
        <v>1</v>
      </c>
      <c r="H533" s="3">
        <v>0</v>
      </c>
      <c r="I533" s="14">
        <v>1111.7394859999997</v>
      </c>
      <c r="J533" s="14">
        <v>0</v>
      </c>
      <c r="K533" s="6">
        <v>-1111.74</v>
      </c>
    </row>
    <row r="534" spans="1:11" x14ac:dyDescent="0.25">
      <c r="A534" s="5">
        <v>91317</v>
      </c>
      <c r="B534" t="s">
        <v>500</v>
      </c>
      <c r="C534" s="11">
        <v>732.22899999999993</v>
      </c>
      <c r="D534" s="12">
        <v>4305.7299999999996</v>
      </c>
      <c r="E534" s="13">
        <v>1</v>
      </c>
      <c r="F534" s="3">
        <v>0.71689999999999998</v>
      </c>
      <c r="G534" s="3">
        <v>1</v>
      </c>
      <c r="H534" s="3">
        <v>0</v>
      </c>
      <c r="I534" s="14">
        <v>113011.41244043363</v>
      </c>
      <c r="J534" s="14">
        <v>0</v>
      </c>
      <c r="K534" s="6">
        <v>-113011.41</v>
      </c>
    </row>
    <row r="535" spans="1:11" x14ac:dyDescent="0.25">
      <c r="A535" s="5">
        <v>4306</v>
      </c>
      <c r="B535" t="s">
        <v>501</v>
      </c>
      <c r="C535" s="11">
        <v>856.99800000000005</v>
      </c>
      <c r="D535" s="12">
        <v>4305.7299999999996</v>
      </c>
      <c r="E535" s="13">
        <v>1</v>
      </c>
      <c r="F535" s="3">
        <v>0.82410000000000005</v>
      </c>
      <c r="G535" s="3">
        <v>1</v>
      </c>
      <c r="H535" s="3">
        <v>0</v>
      </c>
      <c r="I535" s="14">
        <v>152046.53234984071</v>
      </c>
      <c r="J535" s="14">
        <v>0</v>
      </c>
      <c r="K535" s="6">
        <v>-152046.53</v>
      </c>
    </row>
    <row r="536" spans="1:11" x14ac:dyDescent="0.25">
      <c r="A536" s="5">
        <v>90275</v>
      </c>
      <c r="B536" t="s">
        <v>502</v>
      </c>
      <c r="C536" s="11">
        <v>114.087</v>
      </c>
      <c r="D536" s="12">
        <v>4305.7299999999996</v>
      </c>
      <c r="E536" s="13">
        <v>1</v>
      </c>
      <c r="F536" s="3">
        <v>0.45910000000000001</v>
      </c>
      <c r="G536" s="3">
        <v>1</v>
      </c>
      <c r="H536" s="3">
        <v>0</v>
      </c>
      <c r="I536" s="14">
        <v>11276.13457389705</v>
      </c>
      <c r="J536" s="14">
        <v>0</v>
      </c>
      <c r="K536" s="6">
        <v>-11276.13</v>
      </c>
    </row>
    <row r="537" spans="1:11" x14ac:dyDescent="0.25">
      <c r="A537" s="5">
        <v>4301</v>
      </c>
      <c r="B537" t="s">
        <v>503</v>
      </c>
      <c r="C537" s="11">
        <v>1150.7750000000001</v>
      </c>
      <c r="D537" s="12">
        <v>4305.7299999999996</v>
      </c>
      <c r="E537" s="13">
        <v>1</v>
      </c>
      <c r="F537" s="3">
        <v>0.28449999999999998</v>
      </c>
      <c r="G537" s="3">
        <v>1</v>
      </c>
      <c r="H537" s="3">
        <v>0</v>
      </c>
      <c r="I537" s="14">
        <v>70483.828619668755</v>
      </c>
      <c r="J537" s="14">
        <v>0</v>
      </c>
      <c r="K537" s="6">
        <v>-70483.83</v>
      </c>
    </row>
    <row r="538" spans="1:11" x14ac:dyDescent="0.25">
      <c r="A538" s="5">
        <v>4257</v>
      </c>
      <c r="B538" t="s">
        <v>504</v>
      </c>
      <c r="C538" s="11">
        <v>1001.501</v>
      </c>
      <c r="D538" s="12">
        <v>4359.55</v>
      </c>
      <c r="E538" s="13">
        <v>1</v>
      </c>
      <c r="F538" s="3">
        <v>0.92779999999999996</v>
      </c>
      <c r="G538" s="3">
        <v>0.9948176213122687</v>
      </c>
      <c r="H538" s="3">
        <v>5.182378687731303E-3</v>
      </c>
      <c r="I538" s="14">
        <v>201493.43105390461</v>
      </c>
      <c r="J538" s="14">
        <v>3148.9649171096785</v>
      </c>
      <c r="K538" s="6">
        <v>-204642.4</v>
      </c>
    </row>
    <row r="539" spans="1:11" x14ac:dyDescent="0.25">
      <c r="A539" s="5">
        <v>4279</v>
      </c>
      <c r="B539" t="s">
        <v>505</v>
      </c>
      <c r="C539" s="11">
        <v>9664.494999999999</v>
      </c>
      <c r="D539" s="12">
        <v>4359.55</v>
      </c>
      <c r="E539" s="13">
        <v>1</v>
      </c>
      <c r="F539" s="3">
        <v>0.5</v>
      </c>
      <c r="G539" s="3">
        <v>0.99037064526770469</v>
      </c>
      <c r="H539" s="3">
        <v>9.6293547322953109E-3</v>
      </c>
      <c r="I539" s="14">
        <v>1043178.4256659991</v>
      </c>
      <c r="J539" s="14">
        <v>30428.411295752761</v>
      </c>
      <c r="K539" s="6">
        <v>-1073606.8400000001</v>
      </c>
    </row>
    <row r="540" spans="1:11" x14ac:dyDescent="0.25">
      <c r="A540" s="5">
        <v>87399</v>
      </c>
      <c r="B540" t="s">
        <v>506</v>
      </c>
      <c r="C540" s="11">
        <v>756.84400000000005</v>
      </c>
      <c r="D540" s="12">
        <v>4305.7299999999996</v>
      </c>
      <c r="E540" s="13">
        <v>1</v>
      </c>
      <c r="F540" s="3">
        <v>0.48060000000000003</v>
      </c>
      <c r="G540" s="3">
        <v>1</v>
      </c>
      <c r="H540" s="3">
        <v>0</v>
      </c>
      <c r="I540" s="14">
        <v>78308.144964363615</v>
      </c>
      <c r="J540" s="14">
        <v>0</v>
      </c>
      <c r="K540" s="6">
        <v>-78308.14</v>
      </c>
    </row>
    <row r="541" spans="1:11" x14ac:dyDescent="0.25">
      <c r="A541" s="5">
        <v>4155</v>
      </c>
      <c r="B541" t="s">
        <v>507</v>
      </c>
      <c r="C541" s="11">
        <v>1761.8049999999998</v>
      </c>
      <c r="D541" s="12">
        <v>4359.55</v>
      </c>
      <c r="E541" s="13">
        <v>1.0351999999999999</v>
      </c>
      <c r="F541" s="3">
        <v>0.19719999999999999</v>
      </c>
      <c r="G541" s="3">
        <v>0.99342301497579344</v>
      </c>
      <c r="H541" s="3">
        <v>6.5769850242065123E-3</v>
      </c>
      <c r="I541" s="14">
        <v>77881.605660947622</v>
      </c>
      <c r="J541" s="14">
        <v>1546.852085279173</v>
      </c>
      <c r="K541" s="6">
        <v>-79428.460000000006</v>
      </c>
    </row>
    <row r="542" spans="1:11" x14ac:dyDescent="0.25">
      <c r="A542" s="5">
        <v>81033</v>
      </c>
      <c r="B542" t="s">
        <v>508</v>
      </c>
      <c r="C542" s="11">
        <v>0</v>
      </c>
      <c r="D542" s="12">
        <v>4305.7299999999996</v>
      </c>
      <c r="E542" s="13">
        <v>1</v>
      </c>
      <c r="F542" s="3">
        <v>1</v>
      </c>
      <c r="G542" s="3">
        <v>1</v>
      </c>
      <c r="H542" s="3">
        <v>0</v>
      </c>
      <c r="I542" s="14">
        <v>0</v>
      </c>
      <c r="J542" s="14">
        <v>0</v>
      </c>
      <c r="K542" s="6">
        <v>0</v>
      </c>
    </row>
    <row r="543" spans="1:11" x14ac:dyDescent="0.25">
      <c r="A543" s="5">
        <v>4449</v>
      </c>
      <c r="B543" t="s">
        <v>509</v>
      </c>
      <c r="C543" s="11">
        <v>849.48199999999997</v>
      </c>
      <c r="D543" s="12">
        <v>4359.55</v>
      </c>
      <c r="E543" s="13">
        <v>1.0262</v>
      </c>
      <c r="F543" s="3">
        <v>1</v>
      </c>
      <c r="G543" s="3">
        <v>0.99164134844055551</v>
      </c>
      <c r="H543" s="3">
        <v>8.3586515594444889E-3</v>
      </c>
      <c r="I543" s="14">
        <v>188431.05762938471</v>
      </c>
      <c r="J543" s="14">
        <v>4764.9169415288261</v>
      </c>
      <c r="K543" s="6">
        <v>-193195.97</v>
      </c>
    </row>
    <row r="544" spans="1:11" x14ac:dyDescent="0.25">
      <c r="A544" s="5">
        <v>4254</v>
      </c>
      <c r="B544" t="s">
        <v>510</v>
      </c>
      <c r="C544" s="11">
        <v>3201.9690000000001</v>
      </c>
      <c r="D544" s="12">
        <v>4359.55</v>
      </c>
      <c r="E544" s="13">
        <v>1</v>
      </c>
      <c r="F544" s="3">
        <v>0.45800000000000002</v>
      </c>
      <c r="G544" s="3">
        <v>0.99294847473446968</v>
      </c>
      <c r="H544" s="3">
        <v>7.0515252655302734E-3</v>
      </c>
      <c r="I544" s="14">
        <v>317410.27497672423</v>
      </c>
      <c r="J544" s="14">
        <v>6762.364706192292</v>
      </c>
      <c r="K544" s="6">
        <v>-324172.64</v>
      </c>
    </row>
    <row r="545" spans="1:11" x14ac:dyDescent="0.25">
      <c r="A545" s="5">
        <v>4218</v>
      </c>
      <c r="B545" t="s">
        <v>511</v>
      </c>
      <c r="C545" s="11">
        <v>3282.6959999999999</v>
      </c>
      <c r="D545" s="12">
        <v>4359.55</v>
      </c>
      <c r="E545" s="13">
        <v>1.0319</v>
      </c>
      <c r="F545" s="3">
        <v>0.16200000000000001</v>
      </c>
      <c r="G545" s="3">
        <v>0.99016043122589137</v>
      </c>
      <c r="H545" s="3">
        <v>9.839568774108581E-3</v>
      </c>
      <c r="I545" s="14">
        <v>118440.58051958944</v>
      </c>
      <c r="J545" s="14">
        <v>3530.9557953906196</v>
      </c>
      <c r="K545" s="6">
        <v>-121971.54</v>
      </c>
    </row>
    <row r="546" spans="1:11" x14ac:dyDescent="0.25">
      <c r="A546" s="5">
        <v>89414</v>
      </c>
      <c r="B546" t="s">
        <v>512</v>
      </c>
      <c r="C546" s="11">
        <v>251.76399999999998</v>
      </c>
      <c r="D546" s="12">
        <v>4305.7299999999996</v>
      </c>
      <c r="E546" s="13">
        <v>1</v>
      </c>
      <c r="F546" s="3">
        <v>0.45619999999999999</v>
      </c>
      <c r="G546" s="3">
        <v>1</v>
      </c>
      <c r="H546" s="3">
        <v>0</v>
      </c>
      <c r="I546" s="14">
        <v>24726.674294093194</v>
      </c>
      <c r="J546" s="14">
        <v>0</v>
      </c>
      <c r="K546" s="6">
        <v>-24726.67</v>
      </c>
    </row>
    <row r="547" spans="1:11" x14ac:dyDescent="0.25">
      <c r="A547" s="5">
        <v>4411</v>
      </c>
      <c r="B547" t="s">
        <v>513</v>
      </c>
      <c r="C547" s="11">
        <v>7033.5190000000002</v>
      </c>
      <c r="D547" s="12">
        <v>4359.55</v>
      </c>
      <c r="E547" s="13">
        <v>1</v>
      </c>
      <c r="F547" s="3">
        <v>0.58079999999999998</v>
      </c>
      <c r="G547" s="3">
        <v>0.99557103258229951</v>
      </c>
      <c r="H547" s="3">
        <v>4.4289674177005094E-3</v>
      </c>
      <c r="I547" s="14">
        <v>886509.0872811547</v>
      </c>
      <c r="J547" s="14">
        <v>11831.360298459907</v>
      </c>
      <c r="K547" s="6">
        <v>-898340.45</v>
      </c>
    </row>
    <row r="548" spans="1:11" x14ac:dyDescent="0.25">
      <c r="A548" s="5">
        <v>4514</v>
      </c>
      <c r="B548" t="s">
        <v>514</v>
      </c>
      <c r="C548" s="11">
        <v>151.76399999999998</v>
      </c>
      <c r="D548" s="12">
        <v>4359.55</v>
      </c>
      <c r="E548" s="13">
        <v>1.0013000000000001</v>
      </c>
      <c r="F548" s="3">
        <v>0.29480000000000001</v>
      </c>
      <c r="G548" s="3">
        <v>1</v>
      </c>
      <c r="H548" s="3">
        <v>0</v>
      </c>
      <c r="I548" s="14">
        <v>9764.997294050685</v>
      </c>
      <c r="J548" s="14">
        <v>0</v>
      </c>
      <c r="K548" s="6">
        <v>-9765</v>
      </c>
    </row>
    <row r="549" spans="1:11" x14ac:dyDescent="0.25">
      <c r="A549" s="5">
        <v>4320</v>
      </c>
      <c r="B549" t="s">
        <v>515</v>
      </c>
      <c r="C549" s="11">
        <v>73.391000000000005</v>
      </c>
      <c r="D549" s="12">
        <v>4305.7299999999996</v>
      </c>
      <c r="E549" s="13">
        <v>1</v>
      </c>
      <c r="F549" s="3">
        <v>1</v>
      </c>
      <c r="G549" s="3">
        <v>0.98633865532236153</v>
      </c>
      <c r="H549" s="3">
        <v>1.3661344677638456E-2</v>
      </c>
      <c r="I549" s="14">
        <v>15584.241025286556</v>
      </c>
      <c r="J549" s="14">
        <v>647.55148864033356</v>
      </c>
      <c r="K549" s="6">
        <v>-16231.79</v>
      </c>
    </row>
    <row r="550" spans="1:11" x14ac:dyDescent="0.25">
      <c r="A550" s="5">
        <v>4210</v>
      </c>
      <c r="B550" t="s">
        <v>516</v>
      </c>
      <c r="C550" s="11">
        <v>1789.7920000000001</v>
      </c>
      <c r="D550" s="12">
        <v>4359.55</v>
      </c>
      <c r="E550" s="13">
        <v>1.0371999999999999</v>
      </c>
      <c r="F550" s="3">
        <v>0.2273</v>
      </c>
      <c r="G550" s="3">
        <v>0.9992243714888267</v>
      </c>
      <c r="H550" s="3">
        <v>7.7562851117331645E-4</v>
      </c>
      <c r="I550" s="14">
        <v>91905.011091387671</v>
      </c>
      <c r="J550" s="14">
        <v>214.01843957018789</v>
      </c>
      <c r="K550" s="6">
        <v>-92119.03</v>
      </c>
    </row>
    <row r="551" spans="1:11" x14ac:dyDescent="0.25">
      <c r="A551" s="5">
        <v>4414</v>
      </c>
      <c r="B551" t="s">
        <v>517</v>
      </c>
      <c r="C551" s="11">
        <v>35.661999999999999</v>
      </c>
      <c r="D551" s="12">
        <v>4359.55</v>
      </c>
      <c r="E551" s="13">
        <v>1.0001</v>
      </c>
      <c r="F551" s="3">
        <v>2.2000000000000001E-3</v>
      </c>
      <c r="G551" s="3">
        <v>1</v>
      </c>
      <c r="H551" s="3">
        <v>0</v>
      </c>
      <c r="I551" s="14">
        <v>17.103440103993101</v>
      </c>
      <c r="J551" s="14">
        <v>0</v>
      </c>
      <c r="K551" s="6">
        <v>-17.100000000000001</v>
      </c>
    </row>
    <row r="552" spans="1:11" x14ac:dyDescent="0.25">
      <c r="A552" s="5">
        <v>4172</v>
      </c>
      <c r="B552" t="s">
        <v>518</v>
      </c>
      <c r="C552" s="11">
        <v>177.29499999999999</v>
      </c>
      <c r="D552" s="12">
        <v>4359.55</v>
      </c>
      <c r="E552" s="13">
        <v>1.0544</v>
      </c>
      <c r="F552" s="3">
        <v>5.3600000000000002E-2</v>
      </c>
      <c r="G552" s="3">
        <v>0.99331669934058098</v>
      </c>
      <c r="H552" s="3">
        <v>6.6833006594189982E-3</v>
      </c>
      <c r="I552" s="14">
        <v>2169.5320937532997</v>
      </c>
      <c r="J552" s="14">
        <v>43.79157810123732</v>
      </c>
      <c r="K552" s="6">
        <v>-2213.3200000000002</v>
      </c>
    </row>
    <row r="553" spans="1:11" x14ac:dyDescent="0.25">
      <c r="A553" s="5">
        <v>89798</v>
      </c>
      <c r="B553" t="s">
        <v>519</v>
      </c>
      <c r="C553" s="11">
        <v>1192.424</v>
      </c>
      <c r="D553" s="12">
        <v>4305.7299999999996</v>
      </c>
      <c r="E553" s="13">
        <v>1</v>
      </c>
      <c r="F553" s="3">
        <v>0.151</v>
      </c>
      <c r="G553" s="3">
        <v>1</v>
      </c>
      <c r="H553" s="3">
        <v>0</v>
      </c>
      <c r="I553" s="14">
        <v>38763.631210875988</v>
      </c>
      <c r="J553" s="14">
        <v>0</v>
      </c>
      <c r="K553" s="6">
        <v>-38763.629999999997</v>
      </c>
    </row>
    <row r="554" spans="1:11" x14ac:dyDescent="0.25">
      <c r="A554" s="5">
        <v>4156</v>
      </c>
      <c r="B554" t="s">
        <v>520</v>
      </c>
      <c r="C554" s="11">
        <v>936.99900000000002</v>
      </c>
      <c r="D554" s="12">
        <v>4359.55</v>
      </c>
      <c r="E554" s="13">
        <v>1.0034000000000001</v>
      </c>
      <c r="F554" s="3">
        <v>1</v>
      </c>
      <c r="G554" s="3">
        <v>1</v>
      </c>
      <c r="H554" s="3">
        <v>0</v>
      </c>
      <c r="I554" s="14">
        <v>204939.13150087657</v>
      </c>
      <c r="J554" s="14">
        <v>0</v>
      </c>
      <c r="K554" s="6">
        <v>-204939.13</v>
      </c>
    </row>
    <row r="555" spans="1:11" x14ac:dyDescent="0.25">
      <c r="A555" s="5">
        <v>4459</v>
      </c>
      <c r="B555" t="s">
        <v>521</v>
      </c>
      <c r="C555" s="11">
        <v>253.08699999999999</v>
      </c>
      <c r="D555" s="12">
        <v>4359.55</v>
      </c>
      <c r="E555" s="13">
        <v>1.1012999999999999</v>
      </c>
      <c r="F555" s="3">
        <v>0.84140000000000004</v>
      </c>
      <c r="G555" s="3">
        <v>1</v>
      </c>
      <c r="H555" s="3">
        <v>0</v>
      </c>
      <c r="I555" s="14">
        <v>51119.85956840407</v>
      </c>
      <c r="J555" s="14">
        <v>0</v>
      </c>
      <c r="K555" s="6">
        <v>-51119.86</v>
      </c>
    </row>
    <row r="556" spans="1:11" x14ac:dyDescent="0.25">
      <c r="A556" s="5">
        <v>79066</v>
      </c>
      <c r="B556" t="s">
        <v>522</v>
      </c>
      <c r="C556" s="11">
        <v>99.169000000000011</v>
      </c>
      <c r="D556" s="12">
        <v>4305.7299999999996</v>
      </c>
      <c r="E556" s="13">
        <v>1</v>
      </c>
      <c r="F556" s="3">
        <v>1</v>
      </c>
      <c r="G556" s="3">
        <v>1</v>
      </c>
      <c r="H556" s="3">
        <v>0</v>
      </c>
      <c r="I556" s="14">
        <v>21349.746918500001</v>
      </c>
      <c r="J556" s="14">
        <v>0</v>
      </c>
      <c r="K556" s="6">
        <v>-21349.75</v>
      </c>
    </row>
    <row r="557" spans="1:11" x14ac:dyDescent="0.25">
      <c r="A557" s="5">
        <v>4458</v>
      </c>
      <c r="B557" t="s">
        <v>523</v>
      </c>
      <c r="C557" s="11">
        <v>4413.5280000000002</v>
      </c>
      <c r="D557" s="12">
        <v>4359.55</v>
      </c>
      <c r="E557" s="13">
        <v>1.0124</v>
      </c>
      <c r="F557" s="3">
        <v>1</v>
      </c>
      <c r="G557" s="3">
        <v>0.99636664340904979</v>
      </c>
      <c r="H557" s="3">
        <v>3.6333565909502019E-3</v>
      </c>
      <c r="I557" s="14">
        <v>970440.4033272611</v>
      </c>
      <c r="J557" s="14">
        <v>10616.441424081047</v>
      </c>
      <c r="K557" s="6">
        <v>-981056.84</v>
      </c>
    </row>
    <row r="558" spans="1:11" x14ac:dyDescent="0.25">
      <c r="A558" s="5">
        <v>4454</v>
      </c>
      <c r="B558" t="s">
        <v>524</v>
      </c>
      <c r="C558" s="11">
        <v>495.44600000000003</v>
      </c>
      <c r="D558" s="12">
        <v>4359.55</v>
      </c>
      <c r="E558" s="13">
        <v>1</v>
      </c>
      <c r="F558" s="3">
        <v>0.88829999999999998</v>
      </c>
      <c r="G558" s="3">
        <v>1</v>
      </c>
      <c r="H558" s="3">
        <v>0</v>
      </c>
      <c r="I558" s="14">
        <v>95932.918277059507</v>
      </c>
      <c r="J558" s="14">
        <v>0</v>
      </c>
      <c r="K558" s="6">
        <v>-95932.92</v>
      </c>
    </row>
    <row r="559" spans="1:11" x14ac:dyDescent="0.25">
      <c r="A559" s="5">
        <v>85454</v>
      </c>
      <c r="B559" t="s">
        <v>525</v>
      </c>
      <c r="C559" s="11">
        <v>183.12</v>
      </c>
      <c r="D559" s="12">
        <v>4305.7299999999996</v>
      </c>
      <c r="E559" s="13">
        <v>1</v>
      </c>
      <c r="F559" s="3">
        <v>1</v>
      </c>
      <c r="G559" s="3">
        <v>1</v>
      </c>
      <c r="H559" s="3">
        <v>0</v>
      </c>
      <c r="I559" s="14">
        <v>39423.263879999999</v>
      </c>
      <c r="J559" s="14">
        <v>0</v>
      </c>
      <c r="K559" s="6">
        <v>-39423.26</v>
      </c>
    </row>
    <row r="560" spans="1:11" x14ac:dyDescent="0.25">
      <c r="A560" s="5">
        <v>79951</v>
      </c>
      <c r="B560" t="s">
        <v>526</v>
      </c>
      <c r="C560" s="11">
        <v>137.30500000000001</v>
      </c>
      <c r="D560" s="12">
        <v>4305.7299999999996</v>
      </c>
      <c r="E560" s="13">
        <v>1</v>
      </c>
      <c r="F560" s="3">
        <v>1</v>
      </c>
      <c r="G560" s="3">
        <v>1</v>
      </c>
      <c r="H560" s="3">
        <v>0</v>
      </c>
      <c r="I560" s="14">
        <v>29559.912882500001</v>
      </c>
      <c r="J560" s="14">
        <v>0</v>
      </c>
      <c r="K560" s="6">
        <v>-29559.91</v>
      </c>
    </row>
    <row r="561" spans="1:11" x14ac:dyDescent="0.25">
      <c r="A561" s="5">
        <v>1000050</v>
      </c>
      <c r="B561" t="s">
        <v>527</v>
      </c>
      <c r="C561" s="11">
        <v>262.86599999999999</v>
      </c>
      <c r="D561" s="12">
        <v>4521.0200000000004</v>
      </c>
      <c r="E561" s="13">
        <v>1</v>
      </c>
      <c r="F561" s="3">
        <v>0.3967</v>
      </c>
      <c r="G561" s="3">
        <v>1</v>
      </c>
      <c r="H561" s="3">
        <v>0</v>
      </c>
      <c r="I561" s="14">
        <v>23572.3591632522</v>
      </c>
      <c r="J561" s="14">
        <v>0</v>
      </c>
      <c r="K561" s="6">
        <v>-23572.36</v>
      </c>
    </row>
    <row r="562" spans="1:11" x14ac:dyDescent="0.25">
      <c r="A562" s="5">
        <v>91110</v>
      </c>
      <c r="B562" t="s">
        <v>528</v>
      </c>
      <c r="C562" s="11">
        <v>209.56300000000002</v>
      </c>
      <c r="D562" s="12">
        <v>4305.7299999999996</v>
      </c>
      <c r="E562" s="13">
        <v>1</v>
      </c>
      <c r="F562" s="3">
        <v>0</v>
      </c>
      <c r="G562" s="3">
        <v>1</v>
      </c>
      <c r="H562" s="3">
        <v>0</v>
      </c>
      <c r="I562" s="14">
        <v>0</v>
      </c>
      <c r="J562" s="14">
        <v>0</v>
      </c>
      <c r="K562" s="6">
        <v>0</v>
      </c>
    </row>
    <row r="563" spans="1:11" x14ac:dyDescent="0.25">
      <c r="A563" s="5">
        <v>89756</v>
      </c>
      <c r="B563" t="s">
        <v>529</v>
      </c>
      <c r="C563" s="11">
        <v>1175.973</v>
      </c>
      <c r="D563" s="12">
        <v>4305.7299999999996</v>
      </c>
      <c r="E563" s="13">
        <v>1</v>
      </c>
      <c r="F563" s="3">
        <v>0.30109999999999998</v>
      </c>
      <c r="G563" s="3">
        <v>1</v>
      </c>
      <c r="H563" s="3">
        <v>0</v>
      </c>
      <c r="I563" s="14">
        <v>76229.821601740929</v>
      </c>
      <c r="J563" s="14">
        <v>0</v>
      </c>
      <c r="K563" s="6">
        <v>-76229.820000000007</v>
      </c>
    </row>
    <row r="564" spans="1:11" x14ac:dyDescent="0.25">
      <c r="A564" s="5">
        <v>4240</v>
      </c>
      <c r="B564" t="s">
        <v>530</v>
      </c>
      <c r="C564" s="11">
        <v>24376.069000000003</v>
      </c>
      <c r="D564" s="12">
        <v>4359.55</v>
      </c>
      <c r="E564" s="13">
        <v>1.0278</v>
      </c>
      <c r="F564" s="3">
        <v>0.55669999999999997</v>
      </c>
      <c r="G564" s="3">
        <v>0.99075172296495373</v>
      </c>
      <c r="H564" s="3">
        <v>9.2482770350462654E-3</v>
      </c>
      <c r="I564" s="14">
        <v>3012104.3187741172</v>
      </c>
      <c r="J564" s="14">
        <v>84350.421663009489</v>
      </c>
      <c r="K564" s="6">
        <v>-3096454.74</v>
      </c>
    </row>
    <row r="565" spans="1:11" x14ac:dyDescent="0.25">
      <c r="A565" s="5">
        <v>4492</v>
      </c>
      <c r="B565" t="s">
        <v>531</v>
      </c>
      <c r="C565" s="11">
        <v>189.71299999999999</v>
      </c>
      <c r="D565" s="12">
        <v>4305.7299999999996</v>
      </c>
      <c r="E565" s="13">
        <v>1</v>
      </c>
      <c r="F565" s="3">
        <v>0.52110000000000001</v>
      </c>
      <c r="G565" s="3">
        <v>1</v>
      </c>
      <c r="H565" s="3">
        <v>0</v>
      </c>
      <c r="I565" s="14">
        <v>21283.103755291948</v>
      </c>
      <c r="J565" s="14">
        <v>0</v>
      </c>
      <c r="K565" s="6">
        <v>-21283.1</v>
      </c>
    </row>
    <row r="566" spans="1:11" x14ac:dyDescent="0.25">
      <c r="A566" s="5">
        <v>4467</v>
      </c>
      <c r="B566" t="s">
        <v>532</v>
      </c>
      <c r="C566" s="11">
        <v>1036.835</v>
      </c>
      <c r="D566" s="12">
        <v>4359.55</v>
      </c>
      <c r="E566" s="13">
        <v>1</v>
      </c>
      <c r="F566" s="3">
        <v>0.16289999999999999</v>
      </c>
      <c r="G566" s="3">
        <v>0.99933382641540391</v>
      </c>
      <c r="H566" s="3">
        <v>6.6617358459605174E-4</v>
      </c>
      <c r="I566" s="14">
        <v>36791.965453316494</v>
      </c>
      <c r="J566" s="14">
        <v>73.578522599259074</v>
      </c>
      <c r="K566" s="6">
        <v>-36865.54</v>
      </c>
    </row>
    <row r="567" spans="1:11" x14ac:dyDescent="0.25">
      <c r="A567" s="5">
        <v>92381</v>
      </c>
      <c r="B567" t="s">
        <v>533</v>
      </c>
      <c r="C567" s="11">
        <v>384.07400000000001</v>
      </c>
      <c r="D567" s="12">
        <v>4305.7299999999996</v>
      </c>
      <c r="E567" s="13">
        <v>1</v>
      </c>
      <c r="F567" s="3">
        <v>1</v>
      </c>
      <c r="G567" s="3">
        <v>1</v>
      </c>
      <c r="H567" s="3">
        <v>0</v>
      </c>
      <c r="I567" s="14">
        <v>82685.947201000003</v>
      </c>
      <c r="J567" s="14">
        <v>0</v>
      </c>
      <c r="K567" s="6">
        <v>-82685.95</v>
      </c>
    </row>
    <row r="568" spans="1:11" x14ac:dyDescent="0.25">
      <c r="A568" s="5">
        <v>79072</v>
      </c>
      <c r="B568" t="s">
        <v>534</v>
      </c>
      <c r="C568" s="11">
        <v>635.23100000000011</v>
      </c>
      <c r="D568" s="12">
        <v>4305.7299999999996</v>
      </c>
      <c r="E568" s="13">
        <v>1</v>
      </c>
      <c r="F568" s="3">
        <v>0.89690000000000003</v>
      </c>
      <c r="G568" s="3">
        <v>1</v>
      </c>
      <c r="H568" s="3">
        <v>0</v>
      </c>
      <c r="I568" s="14">
        <v>122657.04717143736</v>
      </c>
      <c r="J568" s="14">
        <v>0</v>
      </c>
      <c r="K568" s="6">
        <v>-122657.05</v>
      </c>
    </row>
    <row r="569" spans="1:11" x14ac:dyDescent="0.25">
      <c r="A569" s="5">
        <v>520359</v>
      </c>
      <c r="B569" t="s">
        <v>535</v>
      </c>
      <c r="C569" s="11">
        <v>36.661000000000001</v>
      </c>
      <c r="D569" s="12">
        <v>4305.7299999999996</v>
      </c>
      <c r="E569" s="13">
        <v>1</v>
      </c>
      <c r="F569" s="3">
        <v>0.79249999999999998</v>
      </c>
      <c r="G569" s="3">
        <v>1</v>
      </c>
      <c r="H569" s="3">
        <v>0</v>
      </c>
      <c r="I569" s="14">
        <v>6254.9000633762507</v>
      </c>
      <c r="J569" s="14">
        <v>0</v>
      </c>
      <c r="K569" s="6">
        <v>-6254.9</v>
      </c>
    </row>
    <row r="570" spans="1:11" x14ac:dyDescent="0.25">
      <c r="A570" s="5">
        <v>308420</v>
      </c>
      <c r="B570" t="s">
        <v>536</v>
      </c>
      <c r="C570" s="11">
        <v>98.138999999999996</v>
      </c>
      <c r="D570" s="12">
        <v>4305.7299999999996</v>
      </c>
      <c r="E570" s="13">
        <v>1</v>
      </c>
      <c r="F570" s="3">
        <v>0.78359999999999996</v>
      </c>
      <c r="G570" s="3">
        <v>1</v>
      </c>
      <c r="H570" s="3">
        <v>0</v>
      </c>
      <c r="I570" s="14">
        <v>16555.902228894596</v>
      </c>
      <c r="J570" s="14">
        <v>0</v>
      </c>
      <c r="K570" s="6">
        <v>-16555.900000000001</v>
      </c>
    </row>
    <row r="571" spans="1:11" x14ac:dyDescent="0.25">
      <c r="A571" s="5">
        <v>4472</v>
      </c>
      <c r="B571" t="s">
        <v>537</v>
      </c>
      <c r="C571" s="11">
        <v>179.34699999999998</v>
      </c>
      <c r="D571" s="12">
        <v>4359.55</v>
      </c>
      <c r="E571" s="13">
        <v>1.0113000000000001</v>
      </c>
      <c r="F571" s="3">
        <v>1</v>
      </c>
      <c r="G571" s="3">
        <v>0.98900746173497434</v>
      </c>
      <c r="H571" s="3">
        <v>1.0992538265025702E-2</v>
      </c>
      <c r="I571" s="14">
        <v>39100.77444234048</v>
      </c>
      <c r="J571" s="14">
        <v>1303.782152954308</v>
      </c>
      <c r="K571" s="6">
        <v>-40404.559999999998</v>
      </c>
    </row>
    <row r="572" spans="1:11" x14ac:dyDescent="0.25">
      <c r="A572" s="5">
        <v>4250</v>
      </c>
      <c r="B572" t="s">
        <v>538</v>
      </c>
      <c r="C572" s="11">
        <v>53.790999999999997</v>
      </c>
      <c r="D572" s="12">
        <v>4359.55</v>
      </c>
      <c r="E572" s="13">
        <v>1.0788</v>
      </c>
      <c r="F572" s="3">
        <v>0.5</v>
      </c>
      <c r="G572" s="3">
        <v>1</v>
      </c>
      <c r="H572" s="3">
        <v>0</v>
      </c>
      <c r="I572" s="14">
        <v>6324.5878227285002</v>
      </c>
      <c r="J572" s="14">
        <v>0</v>
      </c>
      <c r="K572" s="6">
        <v>-6324.59</v>
      </c>
    </row>
    <row r="573" spans="1:11" x14ac:dyDescent="0.25">
      <c r="A573" s="5">
        <v>6353</v>
      </c>
      <c r="B573" t="s">
        <v>539</v>
      </c>
      <c r="C573" s="11">
        <v>132.535</v>
      </c>
      <c r="D573" s="12">
        <v>4305.7299999999996</v>
      </c>
      <c r="E573" s="13">
        <v>1</v>
      </c>
      <c r="F573" s="3">
        <v>1</v>
      </c>
      <c r="G573" s="3">
        <v>1</v>
      </c>
      <c r="H573" s="3">
        <v>0</v>
      </c>
      <c r="I573" s="14">
        <v>28532.996277499999</v>
      </c>
      <c r="J573" s="14">
        <v>0</v>
      </c>
      <c r="K573" s="6">
        <v>-28533</v>
      </c>
    </row>
    <row r="574" spans="1:11" x14ac:dyDescent="0.25">
      <c r="A574" s="5">
        <v>4393</v>
      </c>
      <c r="B574" t="s">
        <v>540</v>
      </c>
      <c r="C574" s="11">
        <v>3062.7809999999999</v>
      </c>
      <c r="D574" s="12">
        <v>4359.55</v>
      </c>
      <c r="E574" s="13">
        <v>1.0064</v>
      </c>
      <c r="F574" s="3">
        <v>9.01E-2</v>
      </c>
      <c r="G574" s="3">
        <v>0.99516572956421734</v>
      </c>
      <c r="H574" s="3">
        <v>4.834270435782633E-3</v>
      </c>
      <c r="I574" s="14">
        <v>60244.644020604537</v>
      </c>
      <c r="J574" s="14">
        <v>877.96100544154854</v>
      </c>
      <c r="K574" s="6">
        <v>-61122.61</v>
      </c>
    </row>
    <row r="575" spans="1:11" x14ac:dyDescent="0.25">
      <c r="A575" s="5">
        <v>4175</v>
      </c>
      <c r="B575" t="s">
        <v>541</v>
      </c>
      <c r="C575" s="11">
        <v>6054.9290000000001</v>
      </c>
      <c r="D575" s="12">
        <v>4359.55</v>
      </c>
      <c r="E575" s="13">
        <v>1.0134000000000001</v>
      </c>
      <c r="F575" s="3">
        <v>0.71279999999999999</v>
      </c>
      <c r="G575" s="3">
        <v>0.99685280584236025</v>
      </c>
      <c r="H575" s="3">
        <v>3.1471941576397509E-3</v>
      </c>
      <c r="I575" s="14">
        <v>950386.69751572586</v>
      </c>
      <c r="J575" s="14">
        <v>9001.4838029949606</v>
      </c>
      <c r="K575" s="6">
        <v>-959388.18</v>
      </c>
    </row>
    <row r="576" spans="1:11" x14ac:dyDescent="0.25">
      <c r="A576" s="5">
        <v>4478</v>
      </c>
      <c r="B576" t="s">
        <v>542</v>
      </c>
      <c r="C576" s="11">
        <v>42.817999999999998</v>
      </c>
      <c r="D576" s="12">
        <v>4359.55</v>
      </c>
      <c r="E576" s="13">
        <v>1</v>
      </c>
      <c r="F576" s="3">
        <v>0.30149999999999999</v>
      </c>
      <c r="G576" s="3">
        <v>1</v>
      </c>
      <c r="H576" s="3">
        <v>0</v>
      </c>
      <c r="I576" s="14">
        <v>2814.0082193925</v>
      </c>
      <c r="J576" s="14">
        <v>0</v>
      </c>
      <c r="K576" s="6">
        <v>-2814.01</v>
      </c>
    </row>
    <row r="577" spans="1:11" x14ac:dyDescent="0.25">
      <c r="A577" s="5">
        <v>90329</v>
      </c>
      <c r="B577" t="s">
        <v>543</v>
      </c>
      <c r="C577" s="11">
        <v>367.73899999999998</v>
      </c>
      <c r="D577" s="12">
        <v>4305.7299999999996</v>
      </c>
      <c r="E577" s="13">
        <v>1</v>
      </c>
      <c r="F577" s="3">
        <v>1</v>
      </c>
      <c r="G577" s="3">
        <v>1</v>
      </c>
      <c r="H577" s="3">
        <v>0</v>
      </c>
      <c r="I577" s="14">
        <v>79169.242223499983</v>
      </c>
      <c r="J577" s="14">
        <v>0</v>
      </c>
      <c r="K577" s="6">
        <v>-79169.240000000005</v>
      </c>
    </row>
    <row r="578" spans="1:11" x14ac:dyDescent="0.25">
      <c r="A578" s="5">
        <v>79084</v>
      </c>
      <c r="B578" t="s">
        <v>544</v>
      </c>
      <c r="C578" s="11">
        <v>265.154</v>
      </c>
      <c r="D578" s="12">
        <v>4305.7299999999996</v>
      </c>
      <c r="E578" s="13">
        <v>1</v>
      </c>
      <c r="F578" s="3">
        <v>0.95879999999999999</v>
      </c>
      <c r="G578" s="3">
        <v>1</v>
      </c>
      <c r="H578" s="3">
        <v>0</v>
      </c>
      <c r="I578" s="14">
        <v>54732.2126642148</v>
      </c>
      <c r="J578" s="14">
        <v>0</v>
      </c>
      <c r="K578" s="6">
        <v>-54732.21</v>
      </c>
    </row>
    <row r="579" spans="1:11" x14ac:dyDescent="0.25">
      <c r="A579" s="5">
        <v>4496</v>
      </c>
      <c r="B579" t="s">
        <v>545</v>
      </c>
      <c r="C579" s="11">
        <v>306.34100000000001</v>
      </c>
      <c r="D579" s="12">
        <v>4305.7299999999996</v>
      </c>
      <c r="E579" s="13">
        <v>1</v>
      </c>
      <c r="F579" s="3">
        <v>0.20610000000000001</v>
      </c>
      <c r="G579" s="3">
        <v>1</v>
      </c>
      <c r="H579" s="3">
        <v>0</v>
      </c>
      <c r="I579" s="14">
        <v>13592.51793764865</v>
      </c>
      <c r="J579" s="14">
        <v>0</v>
      </c>
      <c r="K579" s="6">
        <v>-13592.52</v>
      </c>
    </row>
    <row r="580" spans="1:11" x14ac:dyDescent="0.25">
      <c r="A580" s="5">
        <v>4391</v>
      </c>
      <c r="B580" t="s">
        <v>546</v>
      </c>
      <c r="C580" s="11">
        <v>3118.922</v>
      </c>
      <c r="D580" s="12">
        <v>4359.55</v>
      </c>
      <c r="E580" s="13">
        <v>1.0138</v>
      </c>
      <c r="F580" s="3">
        <v>3.61E-2</v>
      </c>
      <c r="G580" s="3">
        <v>0.99474642150130643</v>
      </c>
      <c r="H580" s="3">
        <v>5.2535784986935362E-3</v>
      </c>
      <c r="I580" s="14">
        <v>24750.732439627904</v>
      </c>
      <c r="J580" s="14">
        <v>392.14993779670999</v>
      </c>
      <c r="K580" s="6">
        <v>-25142.880000000001</v>
      </c>
    </row>
    <row r="581" spans="1:11" x14ac:dyDescent="0.25">
      <c r="A581" s="5">
        <v>4222</v>
      </c>
      <c r="B581" t="s">
        <v>547</v>
      </c>
      <c r="C581" s="11">
        <v>225.13300000000001</v>
      </c>
      <c r="D581" s="12">
        <v>4359.55</v>
      </c>
      <c r="E581" s="13">
        <v>1.0782</v>
      </c>
      <c r="F581" s="3">
        <v>5.5599999999999997E-2</v>
      </c>
      <c r="G581" s="3">
        <v>1</v>
      </c>
      <c r="H581" s="3">
        <v>0</v>
      </c>
      <c r="I581" s="14">
        <v>2941.8799402533296</v>
      </c>
      <c r="J581" s="14">
        <v>0</v>
      </c>
      <c r="K581" s="6">
        <v>-2941.88</v>
      </c>
    </row>
    <row r="582" spans="1:11" x14ac:dyDescent="0.25">
      <c r="A582" s="5">
        <v>1000160</v>
      </c>
      <c r="B582" t="s">
        <v>548</v>
      </c>
      <c r="C582" s="11">
        <v>133.40899999999999</v>
      </c>
      <c r="D582" s="12">
        <v>4305.7299999999996</v>
      </c>
      <c r="E582" s="13">
        <v>1</v>
      </c>
      <c r="F582" s="3">
        <v>1</v>
      </c>
      <c r="G582" s="3">
        <v>1</v>
      </c>
      <c r="H582" s="3">
        <v>0</v>
      </c>
      <c r="I582" s="14">
        <v>28721.156678499996</v>
      </c>
      <c r="J582" s="14">
        <v>0</v>
      </c>
      <c r="K582" s="6">
        <v>-28721.16</v>
      </c>
    </row>
    <row r="583" spans="1:11" x14ac:dyDescent="0.25">
      <c r="A583" s="5">
        <v>4500</v>
      </c>
      <c r="B583" t="s">
        <v>549</v>
      </c>
      <c r="C583" s="11">
        <v>3755.817</v>
      </c>
      <c r="D583" s="12">
        <v>4359.55</v>
      </c>
      <c r="E583" s="13">
        <v>1.0073000000000001</v>
      </c>
      <c r="F583" s="3">
        <v>0.82650000000000001</v>
      </c>
      <c r="G583" s="3">
        <v>0.99404048703334513</v>
      </c>
      <c r="H583" s="3">
        <v>5.9595129666549142E-3</v>
      </c>
      <c r="I583" s="14">
        <v>677519.58838404913</v>
      </c>
      <c r="J583" s="14">
        <v>12185.681040581185</v>
      </c>
      <c r="K583" s="6">
        <v>-689705.27</v>
      </c>
    </row>
    <row r="584" spans="1:11" x14ac:dyDescent="0.25">
      <c r="A584" s="5">
        <v>4461</v>
      </c>
      <c r="B584" t="s">
        <v>550</v>
      </c>
      <c r="C584" s="11">
        <v>140.33500000000001</v>
      </c>
      <c r="D584" s="12">
        <v>4359.55</v>
      </c>
      <c r="E584" s="13">
        <v>1.0150999999999999</v>
      </c>
      <c r="F584" s="3">
        <v>0.1298</v>
      </c>
      <c r="G584" s="3">
        <v>1</v>
      </c>
      <c r="H584" s="3">
        <v>0</v>
      </c>
      <c r="I584" s="14">
        <v>4030.5209838615515</v>
      </c>
      <c r="J584" s="14">
        <v>0</v>
      </c>
      <c r="K584" s="6">
        <v>-4030.52</v>
      </c>
    </row>
    <row r="585" spans="1:11" x14ac:dyDescent="0.25">
      <c r="A585" s="5">
        <v>91108</v>
      </c>
      <c r="B585" t="s">
        <v>551</v>
      </c>
      <c r="C585" s="11">
        <v>417.66300000000001</v>
      </c>
      <c r="D585" s="12">
        <v>4305.7299999999996</v>
      </c>
      <c r="E585" s="13">
        <v>1</v>
      </c>
      <c r="F585" s="3">
        <v>1</v>
      </c>
      <c r="G585" s="3">
        <v>1</v>
      </c>
      <c r="H585" s="3">
        <v>0</v>
      </c>
      <c r="I585" s="14">
        <v>89917.20544949999</v>
      </c>
      <c r="J585" s="14">
        <v>0</v>
      </c>
      <c r="K585" s="6">
        <v>-89917.21</v>
      </c>
    </row>
    <row r="586" spans="1:11" x14ac:dyDescent="0.25">
      <c r="A586" s="5">
        <v>90540</v>
      </c>
      <c r="B586" t="s">
        <v>552</v>
      </c>
      <c r="C586" s="11">
        <v>330.96800000000002</v>
      </c>
      <c r="D586" s="12">
        <v>4305.7299999999996</v>
      </c>
      <c r="E586" s="13">
        <v>1</v>
      </c>
      <c r="F586" s="3">
        <v>1</v>
      </c>
      <c r="G586" s="3">
        <v>1</v>
      </c>
      <c r="H586" s="3">
        <v>0</v>
      </c>
      <c r="I586" s="14">
        <v>71252.942331999991</v>
      </c>
      <c r="J586" s="14">
        <v>0</v>
      </c>
      <c r="K586" s="6">
        <v>-71252.94</v>
      </c>
    </row>
    <row r="587" spans="1:11" x14ac:dyDescent="0.25">
      <c r="A587" s="5">
        <v>79000</v>
      </c>
      <c r="B587" t="s">
        <v>553</v>
      </c>
      <c r="C587" s="11">
        <v>204.27200000000002</v>
      </c>
      <c r="D587" s="12">
        <v>4305.7299999999996</v>
      </c>
      <c r="E587" s="13">
        <v>1</v>
      </c>
      <c r="F587" s="3">
        <v>0.96699999999999997</v>
      </c>
      <c r="G587" s="3">
        <v>1</v>
      </c>
      <c r="H587" s="3">
        <v>0</v>
      </c>
      <c r="I587" s="14">
        <v>42525.762798376003</v>
      </c>
      <c r="J587" s="14">
        <v>0</v>
      </c>
      <c r="K587" s="6">
        <v>-42525.760000000002</v>
      </c>
    </row>
    <row r="588" spans="1:11" x14ac:dyDescent="0.25">
      <c r="A588" s="5">
        <v>79085</v>
      </c>
      <c r="B588" t="s">
        <v>554</v>
      </c>
      <c r="C588" s="11">
        <v>675.37</v>
      </c>
      <c r="D588" s="12">
        <v>4521.0200000000004</v>
      </c>
      <c r="E588" s="13">
        <v>1</v>
      </c>
      <c r="F588" s="3">
        <v>0.68940000000000001</v>
      </c>
      <c r="G588" s="3">
        <v>1</v>
      </c>
      <c r="H588" s="3">
        <v>0</v>
      </c>
      <c r="I588" s="14">
        <v>105249.36323197802</v>
      </c>
      <c r="J588" s="14">
        <v>0</v>
      </c>
      <c r="K588" s="6">
        <v>-105249.36</v>
      </c>
    </row>
    <row r="589" spans="1:11" x14ac:dyDescent="0.25">
      <c r="A589" s="5">
        <v>92043</v>
      </c>
      <c r="B589" t="s">
        <v>555</v>
      </c>
      <c r="C589" s="11">
        <v>380.34999999999997</v>
      </c>
      <c r="D589" s="12">
        <v>4305.7299999999996</v>
      </c>
      <c r="E589" s="13">
        <v>1</v>
      </c>
      <c r="F589" s="3">
        <v>0.48</v>
      </c>
      <c r="G589" s="3">
        <v>1</v>
      </c>
      <c r="H589" s="3">
        <v>0</v>
      </c>
      <c r="I589" s="14">
        <v>39304.425731999996</v>
      </c>
      <c r="J589" s="14">
        <v>0</v>
      </c>
      <c r="K589" s="6">
        <v>-39304.43</v>
      </c>
    </row>
    <row r="590" spans="1:11" x14ac:dyDescent="0.25">
      <c r="A590" s="5">
        <v>92705</v>
      </c>
      <c r="B590" t="s">
        <v>556</v>
      </c>
      <c r="C590" s="11">
        <v>1647.9770000000001</v>
      </c>
      <c r="D590" s="12">
        <v>4305.7299999999996</v>
      </c>
      <c r="E590" s="13">
        <v>1</v>
      </c>
      <c r="F590" s="3">
        <v>0.5524</v>
      </c>
      <c r="G590" s="3">
        <v>0</v>
      </c>
      <c r="H590" s="3">
        <v>1</v>
      </c>
      <c r="I590" s="14">
        <v>0</v>
      </c>
      <c r="J590" s="14">
        <v>587953.34852028056</v>
      </c>
      <c r="K590" s="6">
        <v>-587953.35</v>
      </c>
    </row>
    <row r="591" spans="1:11" x14ac:dyDescent="0.25">
      <c r="A591" s="5">
        <v>4173</v>
      </c>
      <c r="B591" t="s">
        <v>557</v>
      </c>
      <c r="C591" s="11">
        <v>501.892</v>
      </c>
      <c r="D591" s="12">
        <v>4359.55</v>
      </c>
      <c r="E591" s="13">
        <v>1</v>
      </c>
      <c r="F591" s="3">
        <v>0.2278</v>
      </c>
      <c r="G591" s="3">
        <v>0.98208787819639232</v>
      </c>
      <c r="H591" s="3">
        <v>1.7912121803607663E-2</v>
      </c>
      <c r="I591" s="14">
        <v>24475.186562769246</v>
      </c>
      <c r="J591" s="14">
        <v>1339.1953997542623</v>
      </c>
      <c r="K591" s="6">
        <v>-25814.38</v>
      </c>
    </row>
    <row r="592" spans="1:11" x14ac:dyDescent="0.25">
      <c r="A592" s="5">
        <v>4153</v>
      </c>
      <c r="B592" t="s">
        <v>558</v>
      </c>
      <c r="C592" s="11">
        <v>1131.3320000000001</v>
      </c>
      <c r="D592" s="12">
        <v>4359.55</v>
      </c>
      <c r="E592" s="13">
        <v>1.0276000000000001</v>
      </c>
      <c r="F592" s="3">
        <v>9.2299999999999993E-2</v>
      </c>
      <c r="G592" s="3">
        <v>0.99562382676101779</v>
      </c>
      <c r="H592" s="3">
        <v>4.3761732389821671E-3</v>
      </c>
      <c r="I592" s="14">
        <v>23287.497256400053</v>
      </c>
      <c r="J592" s="14">
        <v>307.07417668336984</v>
      </c>
      <c r="K592" s="6">
        <v>-23594.57</v>
      </c>
    </row>
    <row r="593" spans="1:11" x14ac:dyDescent="0.25">
      <c r="A593" s="5">
        <v>4451</v>
      </c>
      <c r="B593" t="s">
        <v>559</v>
      </c>
      <c r="C593" s="11">
        <v>543.72399999999993</v>
      </c>
      <c r="D593" s="12">
        <v>4359.55</v>
      </c>
      <c r="E593" s="13">
        <v>1.0338000000000001</v>
      </c>
      <c r="F593" s="3">
        <v>0.33050000000000002</v>
      </c>
      <c r="G593" s="3">
        <v>0.99777968168387099</v>
      </c>
      <c r="H593" s="3">
        <v>2.2203183161290485E-3</v>
      </c>
      <c r="I593" s="14">
        <v>40404.786668844172</v>
      </c>
      <c r="J593" s="14">
        <v>269.7333576147476</v>
      </c>
      <c r="K593" s="6">
        <v>-40674.519999999997</v>
      </c>
    </row>
    <row r="594" spans="1:11" x14ac:dyDescent="0.25">
      <c r="A594" s="5">
        <v>4313</v>
      </c>
      <c r="B594" t="s">
        <v>560</v>
      </c>
      <c r="C594" s="11">
        <v>64.643000000000001</v>
      </c>
      <c r="D594" s="12">
        <v>4305.7299999999996</v>
      </c>
      <c r="E594" s="13">
        <v>1</v>
      </c>
      <c r="F594" s="3">
        <v>0</v>
      </c>
      <c r="G594" s="3">
        <v>1</v>
      </c>
      <c r="H594" s="3">
        <v>0</v>
      </c>
      <c r="I594" s="14">
        <v>0</v>
      </c>
      <c r="J594" s="14">
        <v>0</v>
      </c>
      <c r="K594" s="6">
        <v>0</v>
      </c>
    </row>
    <row r="595" spans="1:11" x14ac:dyDescent="0.25">
      <c r="A595" s="5">
        <v>10966</v>
      </c>
      <c r="B595" t="s">
        <v>561</v>
      </c>
      <c r="C595" s="11">
        <v>299.14400000000001</v>
      </c>
      <c r="D595" s="12">
        <v>4305.7299999999996</v>
      </c>
      <c r="E595" s="13">
        <v>1</v>
      </c>
      <c r="F595" s="3">
        <v>8.1000000000000003E-2</v>
      </c>
      <c r="G595" s="3">
        <v>1</v>
      </c>
      <c r="H595" s="3">
        <v>0</v>
      </c>
      <c r="I595" s="14">
        <v>5216.5348452359995</v>
      </c>
      <c r="J595" s="14">
        <v>0</v>
      </c>
      <c r="K595" s="6">
        <v>-5216.53</v>
      </c>
    </row>
    <row r="596" spans="1:11" x14ac:dyDescent="0.25">
      <c r="A596" s="5">
        <v>91992</v>
      </c>
      <c r="B596" t="s">
        <v>562</v>
      </c>
      <c r="C596" s="11">
        <v>125.4</v>
      </c>
      <c r="D596" s="12">
        <v>4521.0200000000004</v>
      </c>
      <c r="E596" s="13">
        <v>1</v>
      </c>
      <c r="F596" s="3">
        <v>1</v>
      </c>
      <c r="G596" s="3">
        <v>1</v>
      </c>
      <c r="H596" s="3">
        <v>0</v>
      </c>
      <c r="I596" s="14">
        <v>28346.795400000006</v>
      </c>
      <c r="J596" s="14">
        <v>0</v>
      </c>
      <c r="K596" s="6">
        <v>-28346.799999999999</v>
      </c>
    </row>
    <row r="597" spans="1:11" x14ac:dyDescent="0.25">
      <c r="A597" s="5">
        <v>79453</v>
      </c>
      <c r="B597" t="s">
        <v>563</v>
      </c>
      <c r="C597" s="11">
        <v>1181.664</v>
      </c>
      <c r="D597" s="12">
        <v>4305.7299999999996</v>
      </c>
      <c r="E597" s="13">
        <v>1</v>
      </c>
      <c r="F597" s="3">
        <v>0.92979999999999996</v>
      </c>
      <c r="G597" s="3">
        <v>1</v>
      </c>
      <c r="H597" s="3">
        <v>0</v>
      </c>
      <c r="I597" s="14">
        <v>236537.68600313281</v>
      </c>
      <c r="J597" s="14">
        <v>0</v>
      </c>
      <c r="K597" s="6">
        <v>-236537.69</v>
      </c>
    </row>
    <row r="598" spans="1:11" x14ac:dyDescent="0.25">
      <c r="A598" s="5">
        <v>4407</v>
      </c>
      <c r="B598" t="s">
        <v>564</v>
      </c>
      <c r="C598" s="11">
        <v>18737.354000000003</v>
      </c>
      <c r="D598" s="12">
        <v>4359.55</v>
      </c>
      <c r="E598" s="13">
        <v>1.008</v>
      </c>
      <c r="F598" s="3">
        <v>0.80020000000000002</v>
      </c>
      <c r="G598" s="3">
        <v>0.99413484725291767</v>
      </c>
      <c r="H598" s="3">
        <v>5.8651527470822739E-3</v>
      </c>
      <c r="I598" s="14">
        <v>3275098.0441756346</v>
      </c>
      <c r="J598" s="14">
        <v>57966.835215082923</v>
      </c>
      <c r="K598" s="6">
        <v>-3333064.88</v>
      </c>
    </row>
    <row r="599" spans="1:11" x14ac:dyDescent="0.25">
      <c r="A599" s="5">
        <v>4440</v>
      </c>
      <c r="B599" t="s">
        <v>565</v>
      </c>
      <c r="C599" s="11">
        <v>512.86400000000003</v>
      </c>
      <c r="D599" s="12">
        <v>4359.55</v>
      </c>
      <c r="E599" s="13">
        <v>1</v>
      </c>
      <c r="F599" s="3">
        <v>0.89229999999999998</v>
      </c>
      <c r="G599" s="3">
        <v>0.99353894353327399</v>
      </c>
      <c r="H599" s="3">
        <v>6.461056466726043E-3</v>
      </c>
      <c r="I599" s="14">
        <v>99108.218647710004</v>
      </c>
      <c r="J599" s="14">
        <v>1933.5239987340462</v>
      </c>
      <c r="K599" s="6">
        <v>-101041.74</v>
      </c>
    </row>
    <row r="600" spans="1:11" x14ac:dyDescent="0.25">
      <c r="A600" s="5">
        <v>92981</v>
      </c>
      <c r="B600" t="s">
        <v>566</v>
      </c>
      <c r="C600" s="11">
        <v>607.82899999999995</v>
      </c>
      <c r="D600" s="12">
        <v>4305.7299999999996</v>
      </c>
      <c r="E600" s="13">
        <v>1</v>
      </c>
      <c r="F600" s="3">
        <v>0.22</v>
      </c>
      <c r="G600" s="3">
        <v>1</v>
      </c>
      <c r="H600" s="3">
        <v>0</v>
      </c>
      <c r="I600" s="14">
        <v>28788.623161869997</v>
      </c>
      <c r="J600" s="14">
        <v>0</v>
      </c>
      <c r="K600" s="6">
        <v>-28788.62</v>
      </c>
    </row>
    <row r="601" spans="1:11" x14ac:dyDescent="0.25">
      <c r="A601" s="5">
        <v>4408</v>
      </c>
      <c r="B601" t="s">
        <v>567</v>
      </c>
      <c r="C601" s="11">
        <v>2683.2269999999999</v>
      </c>
      <c r="D601" s="12">
        <v>4359.55</v>
      </c>
      <c r="E601" s="13">
        <v>1.0445</v>
      </c>
      <c r="F601" s="3">
        <v>0.65159999999999996</v>
      </c>
      <c r="G601" s="3">
        <v>0.99698600787138658</v>
      </c>
      <c r="H601" s="3">
        <v>3.013992128613452E-3</v>
      </c>
      <c r="I601" s="14">
        <v>396869.44691006216</v>
      </c>
      <c r="J601" s="14">
        <v>3599.3325271273284</v>
      </c>
      <c r="K601" s="6">
        <v>-400468.78</v>
      </c>
    </row>
    <row r="602" spans="1:11" x14ac:dyDescent="0.25">
      <c r="A602" s="5">
        <v>79218</v>
      </c>
      <c r="B602" t="s">
        <v>568</v>
      </c>
      <c r="C602" s="11">
        <v>390.01900000000001</v>
      </c>
      <c r="D602" s="12">
        <v>4305.7299999999996</v>
      </c>
      <c r="E602" s="13">
        <v>1</v>
      </c>
      <c r="F602" s="3">
        <v>0.1774</v>
      </c>
      <c r="G602" s="3">
        <v>1</v>
      </c>
      <c r="H602" s="3">
        <v>0</v>
      </c>
      <c r="I602" s="14">
        <v>14895.5374336769</v>
      </c>
      <c r="J602" s="14">
        <v>0</v>
      </c>
      <c r="K602" s="6">
        <v>-14895.54</v>
      </c>
    </row>
    <row r="603" spans="1:11" x14ac:dyDescent="0.25">
      <c r="A603" s="5">
        <v>4361</v>
      </c>
      <c r="B603" t="s">
        <v>569</v>
      </c>
      <c r="C603" s="11">
        <v>678.33100000000002</v>
      </c>
      <c r="D603" s="12">
        <v>4305.7299999999996</v>
      </c>
      <c r="E603" s="13">
        <v>1</v>
      </c>
      <c r="F603" s="3">
        <v>6.6100000000000006E-2</v>
      </c>
      <c r="G603" s="3">
        <v>0.99886995204754514</v>
      </c>
      <c r="H603" s="3">
        <v>1.1300479524548144E-3</v>
      </c>
      <c r="I603" s="14">
        <v>9642.0387085678794</v>
      </c>
      <c r="J603" s="14">
        <v>32.724878982810445</v>
      </c>
      <c r="K603" s="6">
        <v>-9674.76</v>
      </c>
    </row>
    <row r="604" spans="1:11" x14ac:dyDescent="0.25">
      <c r="A604" s="5">
        <v>4258</v>
      </c>
      <c r="B604" t="s">
        <v>570</v>
      </c>
      <c r="C604" s="11">
        <v>14189.782999999999</v>
      </c>
      <c r="D604" s="12">
        <v>4359.55</v>
      </c>
      <c r="E604" s="13">
        <v>1</v>
      </c>
      <c r="F604" s="3">
        <v>0.74370000000000003</v>
      </c>
      <c r="G604" s="3">
        <v>0.9922182048902598</v>
      </c>
      <c r="H604" s="3">
        <v>7.7817951097402136E-3</v>
      </c>
      <c r="I604" s="14">
        <v>2282403.3382357662</v>
      </c>
      <c r="J604" s="14">
        <v>53701.479316947909</v>
      </c>
      <c r="K604" s="6">
        <v>-2336104.8199999998</v>
      </c>
    </row>
    <row r="605" spans="1:11" x14ac:dyDescent="0.25">
      <c r="A605" s="5">
        <v>4287</v>
      </c>
      <c r="B605" t="s">
        <v>571</v>
      </c>
      <c r="C605" s="11">
        <v>16858.641</v>
      </c>
      <c r="D605" s="12">
        <v>4359.55</v>
      </c>
      <c r="E605" s="13">
        <v>1.0444</v>
      </c>
      <c r="F605" s="3">
        <v>0.71099999999999997</v>
      </c>
      <c r="G605" s="3">
        <v>0.98066074619154842</v>
      </c>
      <c r="H605" s="3">
        <v>1.9339253808451553E-2</v>
      </c>
      <c r="I605" s="14">
        <v>2676020.8046711488</v>
      </c>
      <c r="J605" s="14">
        <v>158318.49823462867</v>
      </c>
      <c r="K605" s="6">
        <v>-2834339.3</v>
      </c>
    </row>
    <row r="606" spans="1:11" x14ac:dyDescent="0.25">
      <c r="A606" s="5">
        <v>4219</v>
      </c>
      <c r="B606" t="s">
        <v>572</v>
      </c>
      <c r="C606" s="11">
        <v>2401.703</v>
      </c>
      <c r="D606" s="12">
        <v>4359.55</v>
      </c>
      <c r="E606" s="13">
        <v>1.0150999999999999</v>
      </c>
      <c r="F606" s="3">
        <v>2.52E-2</v>
      </c>
      <c r="G606" s="3">
        <v>0.9921528053037586</v>
      </c>
      <c r="H606" s="3">
        <v>7.8471946962414205E-3</v>
      </c>
      <c r="I606" s="14">
        <v>13286.754209838935</v>
      </c>
      <c r="J606" s="14">
        <v>315.26518881471065</v>
      </c>
      <c r="K606" s="6">
        <v>-13602.02</v>
      </c>
    </row>
    <row r="607" spans="1:11" x14ac:dyDescent="0.25">
      <c r="A607" s="5">
        <v>6355</v>
      </c>
      <c r="B607" t="s">
        <v>573</v>
      </c>
      <c r="C607" s="11">
        <v>736.94099999999992</v>
      </c>
      <c r="D607" s="12">
        <v>4305.7299999999996</v>
      </c>
      <c r="E607" s="13">
        <v>1</v>
      </c>
      <c r="F607" s="3">
        <v>1</v>
      </c>
      <c r="G607" s="3">
        <v>1</v>
      </c>
      <c r="H607" s="3">
        <v>0</v>
      </c>
      <c r="I607" s="14">
        <v>158653.44859649998</v>
      </c>
      <c r="J607" s="14">
        <v>0</v>
      </c>
      <c r="K607" s="6">
        <v>-158653.45000000001</v>
      </c>
    </row>
    <row r="608" spans="1:11" x14ac:dyDescent="0.25">
      <c r="A608" s="5">
        <v>91340</v>
      </c>
      <c r="B608" t="s">
        <v>574</v>
      </c>
      <c r="C608" s="11">
        <v>68.220999999999989</v>
      </c>
      <c r="D608" s="12">
        <v>4305.7299999999996</v>
      </c>
      <c r="E608" s="13">
        <v>1</v>
      </c>
      <c r="F608" s="3">
        <v>0.19359999999999999</v>
      </c>
      <c r="G608" s="3">
        <v>1</v>
      </c>
      <c r="H608" s="3">
        <v>0</v>
      </c>
      <c r="I608" s="14">
        <v>2843.4148772743993</v>
      </c>
      <c r="J608" s="14">
        <v>0</v>
      </c>
      <c r="K608" s="6">
        <v>-2843.41</v>
      </c>
    </row>
    <row r="609" spans="1:11" x14ac:dyDescent="0.25">
      <c r="A609" s="5">
        <v>395879</v>
      </c>
      <c r="B609" t="s">
        <v>575</v>
      </c>
      <c r="C609" s="11">
        <v>54.996000000000002</v>
      </c>
      <c r="D609" s="12">
        <v>4305.7299999999996</v>
      </c>
      <c r="E609" s="13">
        <v>1</v>
      </c>
      <c r="F609" s="3">
        <v>0</v>
      </c>
      <c r="G609" s="3">
        <v>1</v>
      </c>
      <c r="H609" s="3">
        <v>0</v>
      </c>
      <c r="I609" s="14">
        <v>0</v>
      </c>
      <c r="J609" s="14">
        <v>0</v>
      </c>
      <c r="K609" s="6">
        <v>0</v>
      </c>
    </row>
    <row r="610" spans="1:11" x14ac:dyDescent="0.25">
      <c r="A610" s="5">
        <v>92978</v>
      </c>
      <c r="B610" t="s">
        <v>576</v>
      </c>
      <c r="C610" s="11">
        <v>927.11200000000008</v>
      </c>
      <c r="D610" s="12">
        <v>4305.7299999999996</v>
      </c>
      <c r="E610" s="13">
        <v>1</v>
      </c>
      <c r="F610" s="3">
        <v>0</v>
      </c>
      <c r="G610" s="3">
        <v>1</v>
      </c>
      <c r="H610" s="3">
        <v>0</v>
      </c>
      <c r="I610" s="14">
        <v>0</v>
      </c>
      <c r="J610" s="14">
        <v>0</v>
      </c>
      <c r="K610" s="6">
        <v>0</v>
      </c>
    </row>
    <row r="611" spans="1:11" x14ac:dyDescent="0.25">
      <c r="A611" s="5">
        <v>90287</v>
      </c>
      <c r="B611" t="s">
        <v>577</v>
      </c>
      <c r="C611" s="11">
        <v>4204.2359999999999</v>
      </c>
      <c r="D611" s="12">
        <v>4305.7299999999996</v>
      </c>
      <c r="E611" s="13">
        <v>1</v>
      </c>
      <c r="F611" s="3">
        <v>0.68500000000000005</v>
      </c>
      <c r="G611" s="3">
        <v>1</v>
      </c>
      <c r="H611" s="3">
        <v>0</v>
      </c>
      <c r="I611" s="14">
        <v>620003.9487255899</v>
      </c>
      <c r="J611" s="14">
        <v>0</v>
      </c>
      <c r="K611" s="6">
        <v>-620003.94999999995</v>
      </c>
    </row>
    <row r="612" spans="1:11" x14ac:dyDescent="0.25">
      <c r="A612" s="5">
        <v>91250</v>
      </c>
      <c r="B612" t="s">
        <v>578</v>
      </c>
      <c r="C612" s="11">
        <v>982.86299999999994</v>
      </c>
      <c r="D612" s="12">
        <v>4305.7299999999996</v>
      </c>
      <c r="E612" s="13">
        <v>1</v>
      </c>
      <c r="F612" s="3">
        <v>0.22220000000000001</v>
      </c>
      <c r="G612" s="3">
        <v>1</v>
      </c>
      <c r="H612" s="3">
        <v>0</v>
      </c>
      <c r="I612" s="14">
        <v>47016.883452438895</v>
      </c>
      <c r="J612" s="14">
        <v>0</v>
      </c>
      <c r="K612" s="6">
        <v>-47016.88</v>
      </c>
    </row>
    <row r="613" spans="1:11" x14ac:dyDescent="0.25">
      <c r="A613" s="5">
        <v>92976</v>
      </c>
      <c r="B613" t="s">
        <v>579</v>
      </c>
      <c r="C613" s="11">
        <v>104.67400000000001</v>
      </c>
      <c r="D613" s="12">
        <v>4305.7299999999996</v>
      </c>
      <c r="E613" s="13">
        <v>1</v>
      </c>
      <c r="F613" s="3">
        <v>0.2162</v>
      </c>
      <c r="G613" s="3">
        <v>1</v>
      </c>
      <c r="H613" s="3">
        <v>0</v>
      </c>
      <c r="I613" s="14">
        <v>4872.0451856362006</v>
      </c>
      <c r="J613" s="14">
        <v>0</v>
      </c>
      <c r="K613" s="6">
        <v>-4872.05</v>
      </c>
    </row>
    <row r="614" spans="1:11" x14ac:dyDescent="0.25">
      <c r="A614" s="5">
        <v>4264</v>
      </c>
      <c r="B614" t="s">
        <v>580</v>
      </c>
      <c r="C614" s="11">
        <v>3503.5389999999998</v>
      </c>
      <c r="D614" s="12">
        <v>4359.55</v>
      </c>
      <c r="E614" s="13">
        <v>1.0099</v>
      </c>
      <c r="F614" s="3">
        <v>1</v>
      </c>
      <c r="G614" s="3">
        <v>0.99537482007925837</v>
      </c>
      <c r="H614" s="3">
        <v>4.6251799207416662E-3</v>
      </c>
      <c r="I614" s="14">
        <v>767686.0448765757</v>
      </c>
      <c r="J614" s="14">
        <v>10701.554857236575</v>
      </c>
      <c r="K614" s="6">
        <v>-778387.6</v>
      </c>
    </row>
    <row r="615" spans="1:11" x14ac:dyDescent="0.25">
      <c r="A615" s="5">
        <v>4288</v>
      </c>
      <c r="B615" t="s">
        <v>581</v>
      </c>
      <c r="C615" s="11">
        <v>16550.952000000001</v>
      </c>
      <c r="D615" s="12">
        <v>4359.55</v>
      </c>
      <c r="E615" s="13">
        <v>1</v>
      </c>
      <c r="F615" s="3">
        <v>0.86680000000000001</v>
      </c>
      <c r="G615" s="3">
        <v>0.99670464326264629</v>
      </c>
      <c r="H615" s="3">
        <v>3.2953567373537078E-3</v>
      </c>
      <c r="I615" s="14">
        <v>3116879.6294257422</v>
      </c>
      <c r="J615" s="14">
        <v>30915.568686606472</v>
      </c>
      <c r="K615" s="6">
        <v>-3147795.2</v>
      </c>
    </row>
    <row r="616" spans="1:11" x14ac:dyDescent="0.25">
      <c r="A616" s="5">
        <v>4450</v>
      </c>
      <c r="B616" t="s">
        <v>582</v>
      </c>
      <c r="C616" s="11">
        <v>1168.903</v>
      </c>
      <c r="D616" s="12">
        <v>4359.55</v>
      </c>
      <c r="E616" s="13">
        <v>1</v>
      </c>
      <c r="F616" s="3">
        <v>1</v>
      </c>
      <c r="G616" s="3">
        <v>0.98980824523334088</v>
      </c>
      <c r="H616" s="3">
        <v>1.0191754766659126E-2</v>
      </c>
      <c r="I616" s="14">
        <v>252197.75007548762</v>
      </c>
      <c r="J616" s="14">
        <v>7790.4108210372124</v>
      </c>
      <c r="K616" s="6">
        <v>-259988.16</v>
      </c>
    </row>
    <row r="617" spans="1:11" x14ac:dyDescent="0.25">
      <c r="A617" s="5">
        <v>4168</v>
      </c>
      <c r="B617" t="s">
        <v>583</v>
      </c>
      <c r="C617" s="11">
        <v>1145.817</v>
      </c>
      <c r="D617" s="12">
        <v>4359.55</v>
      </c>
      <c r="E617" s="13">
        <v>1.0273000000000001</v>
      </c>
      <c r="F617" s="3">
        <v>0.3211</v>
      </c>
      <c r="G617" s="3">
        <v>0.97199962261091666</v>
      </c>
      <c r="H617" s="3">
        <v>2.8000377389083342E-2</v>
      </c>
      <c r="I617" s="14">
        <v>80081.208552064767</v>
      </c>
      <c r="J617" s="14">
        <v>6920.6942340427559</v>
      </c>
      <c r="K617" s="6">
        <v>-87001.9</v>
      </c>
    </row>
    <row r="618" spans="1:11" x14ac:dyDescent="0.25">
      <c r="A618" s="5">
        <v>4215</v>
      </c>
      <c r="B618" t="s">
        <v>584</v>
      </c>
      <c r="C618" s="11">
        <v>108.95399999999999</v>
      </c>
      <c r="D618" s="12">
        <v>4359.55</v>
      </c>
      <c r="E618" s="13">
        <v>1.0755999999999999</v>
      </c>
      <c r="F618" s="3">
        <v>0.1111</v>
      </c>
      <c r="G618" s="3">
        <v>0.94396446899049746</v>
      </c>
      <c r="H618" s="3">
        <v>5.6035531009502502E-2</v>
      </c>
      <c r="I618" s="14">
        <v>2679.0162413907487</v>
      </c>
      <c r="J618" s="14">
        <v>477.09453883350557</v>
      </c>
      <c r="K618" s="6">
        <v>-3156.11</v>
      </c>
    </row>
    <row r="619" spans="1:11" x14ac:dyDescent="0.25">
      <c r="A619" s="5">
        <v>4376</v>
      </c>
      <c r="B619" t="s">
        <v>585</v>
      </c>
      <c r="C619" s="11">
        <v>185.14</v>
      </c>
      <c r="D619" s="12">
        <v>4359.55</v>
      </c>
      <c r="E619" s="13">
        <v>1.0450999999999999</v>
      </c>
      <c r="F619" s="3">
        <v>0.95</v>
      </c>
      <c r="G619" s="3">
        <v>1</v>
      </c>
      <c r="H619" s="3">
        <v>0</v>
      </c>
      <c r="I619" s="14">
        <v>40067.60463462575</v>
      </c>
      <c r="J619" s="14">
        <v>0</v>
      </c>
      <c r="K619" s="6">
        <v>-40067.599999999999</v>
      </c>
    </row>
    <row r="620" spans="1:11" x14ac:dyDescent="0.25">
      <c r="A620" s="5">
        <v>4225</v>
      </c>
      <c r="B620" t="s">
        <v>586</v>
      </c>
      <c r="C620" s="11">
        <v>150.12700000000001</v>
      </c>
      <c r="D620" s="12">
        <v>4305.7299999999996</v>
      </c>
      <c r="E620" s="13">
        <v>1</v>
      </c>
      <c r="F620" s="3">
        <v>5.5899999999999998E-2</v>
      </c>
      <c r="G620" s="3">
        <v>1</v>
      </c>
      <c r="H620" s="3">
        <v>0</v>
      </c>
      <c r="I620" s="14">
        <v>1806.7056859494498</v>
      </c>
      <c r="J620" s="14">
        <v>0</v>
      </c>
      <c r="K620" s="6">
        <v>-1806.71</v>
      </c>
    </row>
    <row r="621" spans="1:11" x14ac:dyDescent="0.25">
      <c r="A621" s="5">
        <v>90859</v>
      </c>
      <c r="B621" t="s">
        <v>587</v>
      </c>
      <c r="C621" s="11">
        <v>1274.6379999999999</v>
      </c>
      <c r="D621" s="12">
        <v>4305.7299999999996</v>
      </c>
      <c r="E621" s="13">
        <v>1</v>
      </c>
      <c r="F621" s="3">
        <v>0.4083</v>
      </c>
      <c r="G621" s="3">
        <v>1</v>
      </c>
      <c r="H621" s="3">
        <v>0</v>
      </c>
      <c r="I621" s="14">
        <v>112042.5640512321</v>
      </c>
      <c r="J621" s="14">
        <v>0</v>
      </c>
      <c r="K621" s="6">
        <v>-112042.56</v>
      </c>
    </row>
    <row r="622" spans="1:11" x14ac:dyDescent="0.25">
      <c r="A622" s="5">
        <v>4197</v>
      </c>
      <c r="B622" t="s">
        <v>588</v>
      </c>
      <c r="C622" s="11">
        <v>1793.6469999999999</v>
      </c>
      <c r="D622" s="12">
        <v>4359.55</v>
      </c>
      <c r="E622" s="13">
        <v>1</v>
      </c>
      <c r="F622" s="3">
        <v>0.94650000000000001</v>
      </c>
      <c r="G622" s="3">
        <v>0.9913398482500908</v>
      </c>
      <c r="H622" s="3">
        <v>8.6601517499092489E-3</v>
      </c>
      <c r="I622" s="14">
        <v>366852.78860476962</v>
      </c>
      <c r="J622" s="14">
        <v>9614.2634379200408</v>
      </c>
      <c r="K622" s="6">
        <v>-376467.05</v>
      </c>
    </row>
    <row r="623" spans="1:11" x14ac:dyDescent="0.25">
      <c r="A623" s="5">
        <v>79073</v>
      </c>
      <c r="B623" t="s">
        <v>589</v>
      </c>
      <c r="C623" s="11">
        <v>694.601</v>
      </c>
      <c r="D623" s="12">
        <v>4305.7299999999996</v>
      </c>
      <c r="E623" s="13">
        <v>1</v>
      </c>
      <c r="F623" s="3">
        <v>0.58530000000000004</v>
      </c>
      <c r="G623" s="3">
        <v>1</v>
      </c>
      <c r="H623" s="3">
        <v>0</v>
      </c>
      <c r="I623" s="14">
        <v>87524.719104558448</v>
      </c>
      <c r="J623" s="14">
        <v>0</v>
      </c>
      <c r="K623" s="6">
        <v>-87524.72</v>
      </c>
    </row>
    <row r="624" spans="1:11" x14ac:dyDescent="0.25">
      <c r="A624" s="5">
        <v>79979</v>
      </c>
      <c r="B624" t="s">
        <v>590</v>
      </c>
      <c r="C624" s="11">
        <v>777.798</v>
      </c>
      <c r="D624" s="12">
        <v>4305.7299999999996</v>
      </c>
      <c r="E624" s="13">
        <v>1</v>
      </c>
      <c r="F624" s="3">
        <v>0.74250000000000005</v>
      </c>
      <c r="G624" s="3">
        <v>1</v>
      </c>
      <c r="H624" s="3">
        <v>0</v>
      </c>
      <c r="I624" s="14">
        <v>124331.18627679751</v>
      </c>
      <c r="J624" s="14">
        <v>0</v>
      </c>
      <c r="K624" s="6">
        <v>-124331.19</v>
      </c>
    </row>
    <row r="625" spans="1:11" x14ac:dyDescent="0.25">
      <c r="A625" s="5">
        <v>6374</v>
      </c>
      <c r="B625" t="s">
        <v>591</v>
      </c>
      <c r="C625" s="11">
        <v>210.22799999999998</v>
      </c>
      <c r="D625" s="12">
        <v>4305.7299999999996</v>
      </c>
      <c r="E625" s="13">
        <v>1</v>
      </c>
      <c r="F625" s="3">
        <v>0.22220000000000001</v>
      </c>
      <c r="G625" s="3">
        <v>1</v>
      </c>
      <c r="H625" s="3">
        <v>0</v>
      </c>
      <c r="I625" s="14">
        <v>10056.605421548398</v>
      </c>
      <c r="J625" s="14">
        <v>0</v>
      </c>
      <c r="K625" s="6">
        <v>-10056.61</v>
      </c>
    </row>
    <row r="626" spans="1:11" x14ac:dyDescent="0.25">
      <c r="A626" s="5">
        <v>4403</v>
      </c>
      <c r="B626" t="s">
        <v>592</v>
      </c>
      <c r="C626" s="11">
        <v>53116.319000000003</v>
      </c>
      <c r="D626" s="12">
        <v>4359.55</v>
      </c>
      <c r="E626" s="13">
        <v>1.0068999999999999</v>
      </c>
      <c r="F626" s="3">
        <v>0.89249999999999996</v>
      </c>
      <c r="G626" s="3">
        <v>0.98907980764915227</v>
      </c>
      <c r="H626" s="3">
        <v>1.0920192350847784E-2</v>
      </c>
      <c r="I626" s="14">
        <v>10291188.643415151</v>
      </c>
      <c r="J626" s="14">
        <v>340867.61847478116</v>
      </c>
      <c r="K626" s="6">
        <v>-10632056.26</v>
      </c>
    </row>
    <row r="627" spans="1:11" x14ac:dyDescent="0.25">
      <c r="A627" s="5">
        <v>4422</v>
      </c>
      <c r="B627" t="s">
        <v>593</v>
      </c>
      <c r="C627" s="11">
        <v>699.99099999999999</v>
      </c>
      <c r="D627" s="12">
        <v>4305.7299999999996</v>
      </c>
      <c r="E627" s="13">
        <v>1</v>
      </c>
      <c r="F627" s="3">
        <v>0.2296</v>
      </c>
      <c r="G627" s="3">
        <v>1</v>
      </c>
      <c r="H627" s="3">
        <v>0</v>
      </c>
      <c r="I627" s="14">
        <v>34600.401411976396</v>
      </c>
      <c r="J627" s="14">
        <v>0</v>
      </c>
      <c r="K627" s="6">
        <v>-34600.400000000001</v>
      </c>
    </row>
    <row r="628" spans="1:11" x14ac:dyDescent="0.25">
      <c r="A628" s="5">
        <v>4310</v>
      </c>
      <c r="B628" t="s">
        <v>594</v>
      </c>
      <c r="C628" s="11">
        <v>220.24199999999999</v>
      </c>
      <c r="D628" s="12">
        <v>4305.7299999999996</v>
      </c>
      <c r="E628" s="13">
        <v>1</v>
      </c>
      <c r="F628" s="3">
        <v>0</v>
      </c>
      <c r="G628" s="3">
        <v>1</v>
      </c>
      <c r="H628" s="3">
        <v>0</v>
      </c>
      <c r="I628" s="14">
        <v>0</v>
      </c>
      <c r="J628" s="14">
        <v>0</v>
      </c>
      <c r="K628" s="6">
        <v>0</v>
      </c>
    </row>
    <row r="629" spans="1:11" x14ac:dyDescent="0.25">
      <c r="A629" s="5">
        <v>4277</v>
      </c>
      <c r="B629" t="s">
        <v>595</v>
      </c>
      <c r="C629" s="11">
        <v>2155.904</v>
      </c>
      <c r="D629" s="12">
        <v>4359.55</v>
      </c>
      <c r="E629" s="13">
        <v>1</v>
      </c>
      <c r="F629" s="3">
        <v>0.49</v>
      </c>
      <c r="G629" s="3">
        <v>0.99356944289800364</v>
      </c>
      <c r="H629" s="3">
        <v>6.430557101996341E-3</v>
      </c>
      <c r="I629" s="14">
        <v>228789.13272048204</v>
      </c>
      <c r="J629" s="14">
        <v>4442.2911537537457</v>
      </c>
      <c r="K629" s="6">
        <v>-233231.42</v>
      </c>
    </row>
    <row r="630" spans="1:11" x14ac:dyDescent="0.25">
      <c r="A630" s="5">
        <v>4413</v>
      </c>
      <c r="B630" t="s">
        <v>596</v>
      </c>
      <c r="C630" s="11">
        <v>17285.425999999999</v>
      </c>
      <c r="D630" s="12">
        <v>4359.55</v>
      </c>
      <c r="E630" s="13">
        <v>1</v>
      </c>
      <c r="F630" s="3">
        <v>0.56599999999999995</v>
      </c>
      <c r="G630" s="3">
        <v>0.99253092580850921</v>
      </c>
      <c r="H630" s="3">
        <v>7.4690741914908354E-3</v>
      </c>
      <c r="I630" s="14">
        <v>2116665.5104815667</v>
      </c>
      <c r="J630" s="14">
        <v>47785.508718970043</v>
      </c>
      <c r="K630" s="6">
        <v>-2164451.02</v>
      </c>
    </row>
    <row r="631" spans="1:11" x14ac:dyDescent="0.25">
      <c r="A631" s="5">
        <v>4380</v>
      </c>
      <c r="B631" t="s">
        <v>597</v>
      </c>
      <c r="C631" s="11">
        <v>116.131</v>
      </c>
      <c r="D631" s="12">
        <v>4359.55</v>
      </c>
      <c r="E631" s="13">
        <v>1.0652999999999999</v>
      </c>
      <c r="F631" s="3">
        <v>0.88360000000000005</v>
      </c>
      <c r="G631" s="3">
        <v>1</v>
      </c>
      <c r="H631" s="3">
        <v>0</v>
      </c>
      <c r="I631" s="14">
        <v>23827.993189088804</v>
      </c>
      <c r="J631" s="14">
        <v>0</v>
      </c>
      <c r="K631" s="6">
        <v>-23827.99</v>
      </c>
    </row>
    <row r="632" spans="1:11" x14ac:dyDescent="0.25">
      <c r="A632" s="5">
        <v>79397</v>
      </c>
      <c r="B632" t="s">
        <v>598</v>
      </c>
      <c r="C632" s="11">
        <v>349.31200000000001</v>
      </c>
      <c r="D632" s="12">
        <v>4305.7299999999996</v>
      </c>
      <c r="E632" s="13">
        <v>1</v>
      </c>
      <c r="F632" s="3">
        <v>3.8899999999999997E-2</v>
      </c>
      <c r="G632" s="3">
        <v>0</v>
      </c>
      <c r="H632" s="3">
        <v>1</v>
      </c>
      <c r="I632" s="14">
        <v>0</v>
      </c>
      <c r="J632" s="14">
        <v>8776.0918255295983</v>
      </c>
      <c r="K632" s="6">
        <v>-8776.09</v>
      </c>
    </row>
    <row r="633" spans="1:11" x14ac:dyDescent="0.25">
      <c r="A633" s="5">
        <v>79957</v>
      </c>
      <c r="B633" t="s">
        <v>599</v>
      </c>
      <c r="C633" s="11">
        <v>428.07</v>
      </c>
      <c r="D633" s="12">
        <v>4305.7299999999996</v>
      </c>
      <c r="E633" s="13">
        <v>1</v>
      </c>
      <c r="F633" s="3">
        <v>0.42299999999999999</v>
      </c>
      <c r="G633" s="3">
        <v>1</v>
      </c>
      <c r="H633" s="3">
        <v>0</v>
      </c>
      <c r="I633" s="14">
        <v>38982.703739264995</v>
      </c>
      <c r="J633" s="14">
        <v>0</v>
      </c>
      <c r="K633" s="6">
        <v>-38982.699999999997</v>
      </c>
    </row>
    <row r="634" spans="1:11" x14ac:dyDescent="0.25">
      <c r="A634" s="5">
        <v>4190</v>
      </c>
      <c r="B634" t="s">
        <v>600</v>
      </c>
      <c r="C634" s="11">
        <v>174.67499999999998</v>
      </c>
      <c r="D634" s="12">
        <v>4359.55</v>
      </c>
      <c r="E634" s="13">
        <v>1.0246</v>
      </c>
      <c r="F634" s="3">
        <v>0.31030000000000002</v>
      </c>
      <c r="G634" s="3">
        <v>0.91494706219965272</v>
      </c>
      <c r="H634" s="3">
        <v>8.5052937800347339E-2</v>
      </c>
      <c r="I634" s="14">
        <v>11075.784913880638</v>
      </c>
      <c r="J634" s="14">
        <v>3088.7952460513611</v>
      </c>
      <c r="K634" s="6">
        <v>-14164.58</v>
      </c>
    </row>
    <row r="635" spans="1:11" x14ac:dyDescent="0.25">
      <c r="A635" s="5">
        <v>1000291</v>
      </c>
      <c r="B635" t="s">
        <v>601</v>
      </c>
      <c r="C635" s="11">
        <v>0</v>
      </c>
      <c r="D635" s="12">
        <v>4305.7299999999996</v>
      </c>
      <c r="E635" s="13">
        <v>1</v>
      </c>
      <c r="F635" s="3">
        <v>1</v>
      </c>
      <c r="G635" s="3">
        <v>1</v>
      </c>
      <c r="H635" s="3">
        <v>0</v>
      </c>
      <c r="I635" s="14">
        <v>0</v>
      </c>
      <c r="J635" s="14">
        <v>0</v>
      </c>
      <c r="K635" s="6">
        <v>0</v>
      </c>
    </row>
    <row r="636" spans="1:11" x14ac:dyDescent="0.25">
      <c r="A636" s="5">
        <v>1000291</v>
      </c>
      <c r="B636" t="s">
        <v>601</v>
      </c>
      <c r="C636" s="11">
        <v>0</v>
      </c>
      <c r="D636" s="12">
        <v>4305.7299999999996</v>
      </c>
      <c r="E636" s="13">
        <v>1</v>
      </c>
      <c r="F636" s="3">
        <v>1</v>
      </c>
      <c r="G636" s="3">
        <v>1</v>
      </c>
      <c r="H636" s="3">
        <v>0</v>
      </c>
      <c r="I636" s="14">
        <v>0</v>
      </c>
      <c r="J636" s="14">
        <v>0</v>
      </c>
      <c r="K636" s="6">
        <v>0</v>
      </c>
    </row>
    <row r="637" spans="1:11" x14ac:dyDescent="0.25">
      <c r="A637" s="5">
        <v>90317</v>
      </c>
      <c r="B637" t="s">
        <v>602</v>
      </c>
      <c r="C637" s="11">
        <v>300.68399999999997</v>
      </c>
      <c r="D637" s="12">
        <v>4305.7299999999996</v>
      </c>
      <c r="E637" s="13">
        <v>1</v>
      </c>
      <c r="F637" s="3">
        <v>1</v>
      </c>
      <c r="G637" s="3">
        <v>1</v>
      </c>
      <c r="H637" s="3">
        <v>0</v>
      </c>
      <c r="I637" s="14">
        <v>64733.205965999987</v>
      </c>
      <c r="J637" s="14">
        <v>0</v>
      </c>
      <c r="K637" s="6">
        <v>-64733.21</v>
      </c>
    </row>
    <row r="638" spans="1:11" x14ac:dyDescent="0.25">
      <c r="A638" s="5">
        <v>80992</v>
      </c>
      <c r="B638" t="s">
        <v>603</v>
      </c>
      <c r="C638" s="11">
        <v>1122.4459999999999</v>
      </c>
      <c r="D638" s="12">
        <v>4305.7299999999996</v>
      </c>
      <c r="E638" s="13">
        <v>1</v>
      </c>
      <c r="F638" s="3">
        <v>0.32740000000000002</v>
      </c>
      <c r="G638" s="3">
        <v>1</v>
      </c>
      <c r="H638" s="3">
        <v>0</v>
      </c>
      <c r="I638" s="14">
        <v>79115.381933044599</v>
      </c>
      <c r="J638" s="14">
        <v>0</v>
      </c>
      <c r="K638" s="6">
        <v>-79115.38</v>
      </c>
    </row>
    <row r="639" spans="1:11" x14ac:dyDescent="0.25">
      <c r="A639" s="5">
        <v>4162</v>
      </c>
      <c r="B639" t="s">
        <v>604</v>
      </c>
      <c r="C639" s="11">
        <v>161.029</v>
      </c>
      <c r="D639" s="12">
        <v>4359.55</v>
      </c>
      <c r="E639" s="13">
        <v>1</v>
      </c>
      <c r="F639" s="3">
        <v>0.2442</v>
      </c>
      <c r="G639" s="3">
        <v>1</v>
      </c>
      <c r="H639" s="3">
        <v>0</v>
      </c>
      <c r="I639" s="14">
        <v>8571.5906585595003</v>
      </c>
      <c r="J639" s="14">
        <v>0</v>
      </c>
      <c r="K639" s="6">
        <v>-8571.59</v>
      </c>
    </row>
    <row r="640" spans="1:11" x14ac:dyDescent="0.25">
      <c r="A640" s="5">
        <v>92985</v>
      </c>
      <c r="B640" t="s">
        <v>605</v>
      </c>
      <c r="C640" s="11">
        <v>409.78</v>
      </c>
      <c r="D640" s="12">
        <v>4305.7299999999996</v>
      </c>
      <c r="E640" s="13">
        <v>1</v>
      </c>
      <c r="F640" s="3">
        <v>1</v>
      </c>
      <c r="G640" s="3">
        <v>1</v>
      </c>
      <c r="H640" s="3">
        <v>0</v>
      </c>
      <c r="I640" s="14">
        <v>88220.101969999989</v>
      </c>
      <c r="J640" s="14">
        <v>0</v>
      </c>
      <c r="K640" s="6">
        <v>-88220.1</v>
      </c>
    </row>
    <row r="641" spans="1:11" x14ac:dyDescent="0.25">
      <c r="A641" s="5">
        <v>4358</v>
      </c>
      <c r="B641" t="s">
        <v>606</v>
      </c>
      <c r="C641" s="11">
        <v>34.330999999999996</v>
      </c>
      <c r="D641" s="12">
        <v>4305.7299999999996</v>
      </c>
      <c r="E641" s="13">
        <v>1</v>
      </c>
      <c r="F641" s="3">
        <v>1</v>
      </c>
      <c r="G641" s="3">
        <v>1</v>
      </c>
      <c r="H641" s="3">
        <v>0</v>
      </c>
      <c r="I641" s="14">
        <v>7391.0008314999986</v>
      </c>
      <c r="J641" s="14">
        <v>0</v>
      </c>
      <c r="K641" s="6">
        <v>-7391</v>
      </c>
    </row>
    <row r="642" spans="1:11" x14ac:dyDescent="0.25">
      <c r="A642" s="5">
        <v>4339</v>
      </c>
      <c r="B642" t="s">
        <v>607</v>
      </c>
      <c r="C642" s="11">
        <v>626.35299999999995</v>
      </c>
      <c r="D642" s="12">
        <v>4305.7299999999996</v>
      </c>
      <c r="E642" s="13">
        <v>1</v>
      </c>
      <c r="F642" s="3">
        <v>0.22220000000000001</v>
      </c>
      <c r="G642" s="3">
        <v>0.99963884596227837</v>
      </c>
      <c r="H642" s="3">
        <v>3.6115403772164019E-4</v>
      </c>
      <c r="I642" s="14">
        <v>29951.814562026073</v>
      </c>
      <c r="J642" s="14">
        <v>32.463380579470972</v>
      </c>
      <c r="K642" s="6">
        <v>-29984.28</v>
      </c>
    </row>
    <row r="643" spans="1:11" x14ac:dyDescent="0.25">
      <c r="A643" s="5">
        <v>79907</v>
      </c>
      <c r="B643" t="s">
        <v>608</v>
      </c>
      <c r="C643" s="11">
        <v>14.452999999999999</v>
      </c>
      <c r="D643" s="12">
        <v>4305.7299999999996</v>
      </c>
      <c r="E643" s="13">
        <v>1</v>
      </c>
      <c r="F643" s="3">
        <v>1</v>
      </c>
      <c r="G643" s="3">
        <v>4.5676004872107323E-2</v>
      </c>
      <c r="H643" s="3">
        <v>0.95432399512789268</v>
      </c>
      <c r="I643" s="14">
        <v>142.12252365255824</v>
      </c>
      <c r="J643" s="14">
        <v>8908.2397825423232</v>
      </c>
      <c r="K643" s="6">
        <v>-9050.36</v>
      </c>
    </row>
    <row r="644" spans="1:11" x14ac:dyDescent="0.25">
      <c r="A644" s="5">
        <v>91948</v>
      </c>
      <c r="B644" t="s">
        <v>609</v>
      </c>
      <c r="C644" s="11">
        <v>1178.2180000000001</v>
      </c>
      <c r="D644" s="12">
        <v>4305.7299999999996</v>
      </c>
      <c r="E644" s="13">
        <v>1</v>
      </c>
      <c r="F644" s="3">
        <v>1</v>
      </c>
      <c r="G644" s="3">
        <v>1</v>
      </c>
      <c r="H644" s="3">
        <v>0</v>
      </c>
      <c r="I644" s="14">
        <v>253654.42945699999</v>
      </c>
      <c r="J644" s="14">
        <v>0</v>
      </c>
      <c r="K644" s="6">
        <v>-253654.43</v>
      </c>
    </row>
    <row r="645" spans="1:11" x14ac:dyDescent="0.25">
      <c r="A645" s="5">
        <v>4476</v>
      </c>
      <c r="B645" t="s">
        <v>610</v>
      </c>
      <c r="C645" s="11">
        <v>3.6480000000000001</v>
      </c>
      <c r="D645" s="12">
        <v>4305.7299999999996</v>
      </c>
      <c r="E645" s="13">
        <v>1</v>
      </c>
      <c r="F645" s="3">
        <v>1</v>
      </c>
      <c r="G645" s="3">
        <v>1</v>
      </c>
      <c r="H645" s="3">
        <v>0</v>
      </c>
      <c r="I645" s="14">
        <v>785.36515199999997</v>
      </c>
      <c r="J645" s="14">
        <v>0</v>
      </c>
      <c r="K645" s="6">
        <v>-785.37</v>
      </c>
    </row>
    <row r="646" spans="1:11" x14ac:dyDescent="0.25">
      <c r="A646" s="5">
        <v>4260</v>
      </c>
      <c r="B646" t="s">
        <v>611</v>
      </c>
      <c r="C646" s="11">
        <v>26825.1</v>
      </c>
      <c r="D646" s="12">
        <v>4359.55</v>
      </c>
      <c r="E646" s="13">
        <v>1</v>
      </c>
      <c r="F646" s="3">
        <v>0.67300000000000004</v>
      </c>
      <c r="G646" s="3">
        <v>0.99086706516006895</v>
      </c>
      <c r="H646" s="3">
        <v>9.1329348399310471E-3</v>
      </c>
      <c r="I646" s="14">
        <v>3899271.491908526</v>
      </c>
      <c r="J646" s="14">
        <v>107820.09124417232</v>
      </c>
      <c r="K646" s="6">
        <v>-4007091.58</v>
      </c>
    </row>
    <row r="647" spans="1:11" x14ac:dyDescent="0.25">
      <c r="A647" s="5">
        <v>4504</v>
      </c>
      <c r="B647" t="s">
        <v>612</v>
      </c>
      <c r="C647" s="11">
        <v>238.774</v>
      </c>
      <c r="D647" s="12">
        <v>4359.55</v>
      </c>
      <c r="E647" s="13">
        <v>1.0205</v>
      </c>
      <c r="F647" s="3">
        <v>0.1754</v>
      </c>
      <c r="G647" s="3">
        <v>1</v>
      </c>
      <c r="H647" s="3">
        <v>0</v>
      </c>
      <c r="I647" s="14">
        <v>9316.253562068785</v>
      </c>
      <c r="J647" s="14">
        <v>0</v>
      </c>
      <c r="K647" s="6">
        <v>-9316.25</v>
      </c>
    </row>
    <row r="648" spans="1:11" x14ac:dyDescent="0.25">
      <c r="A648" s="5">
        <v>4512</v>
      </c>
      <c r="B648" t="s">
        <v>613</v>
      </c>
      <c r="C648" s="11">
        <v>124.36999999999999</v>
      </c>
      <c r="D648" s="12">
        <v>4359.55</v>
      </c>
      <c r="E648" s="13">
        <v>1.0468999999999999</v>
      </c>
      <c r="F648" s="3">
        <v>0.35</v>
      </c>
      <c r="G648" s="3">
        <v>1</v>
      </c>
      <c r="H648" s="3">
        <v>0</v>
      </c>
      <c r="I648" s="14">
        <v>9933.459965645121</v>
      </c>
      <c r="J648" s="14">
        <v>0</v>
      </c>
      <c r="K648" s="6">
        <v>-9933.4599999999991</v>
      </c>
    </row>
    <row r="649" spans="1:11" x14ac:dyDescent="0.25">
      <c r="A649" s="5">
        <v>79497</v>
      </c>
      <c r="B649" t="s">
        <v>614</v>
      </c>
      <c r="C649" s="11">
        <v>42.77</v>
      </c>
      <c r="D649" s="12">
        <v>4305.7299999999996</v>
      </c>
      <c r="E649" s="13">
        <v>1</v>
      </c>
      <c r="F649" s="3">
        <v>0.84</v>
      </c>
      <c r="G649" s="3">
        <v>1</v>
      </c>
      <c r="H649" s="3">
        <v>0</v>
      </c>
      <c r="I649" s="14">
        <v>7734.5550281999995</v>
      </c>
      <c r="J649" s="14">
        <v>0</v>
      </c>
      <c r="K649" s="6">
        <v>-7734.56</v>
      </c>
    </row>
    <row r="650" spans="1:11" x14ac:dyDescent="0.25">
      <c r="A650" s="5">
        <v>79990</v>
      </c>
      <c r="B650" t="s">
        <v>615</v>
      </c>
      <c r="C650" s="11">
        <v>20.611999999999998</v>
      </c>
      <c r="D650" s="12">
        <v>4305.7299999999996</v>
      </c>
      <c r="E650" s="13">
        <v>1</v>
      </c>
      <c r="F650" s="3">
        <v>1</v>
      </c>
      <c r="G650" s="3">
        <v>1</v>
      </c>
      <c r="H650" s="3">
        <v>0</v>
      </c>
      <c r="I650" s="14">
        <v>4437.4853379999995</v>
      </c>
      <c r="J650" s="14">
        <v>0</v>
      </c>
      <c r="K650" s="6">
        <v>-4437.49</v>
      </c>
    </row>
    <row r="651" spans="1:11" x14ac:dyDescent="0.25">
      <c r="A651" s="5">
        <v>90036</v>
      </c>
      <c r="B651" t="s">
        <v>616</v>
      </c>
      <c r="C651" s="11">
        <v>379.108</v>
      </c>
      <c r="D651" s="12">
        <v>4305.7299999999996</v>
      </c>
      <c r="E651" s="13">
        <v>1</v>
      </c>
      <c r="F651" s="3">
        <v>0.57099999999999995</v>
      </c>
      <c r="G651" s="3">
        <v>1</v>
      </c>
      <c r="H651" s="3">
        <v>0</v>
      </c>
      <c r="I651" s="14">
        <v>46603.212466382</v>
      </c>
      <c r="J651" s="14">
        <v>0</v>
      </c>
      <c r="K651" s="6">
        <v>-46603.21</v>
      </c>
    </row>
    <row r="652" spans="1:11" ht="14.25" customHeight="1" x14ac:dyDescent="0.25">
      <c r="A652" s="5">
        <v>90123</v>
      </c>
      <c r="B652" t="s">
        <v>617</v>
      </c>
      <c r="C652" s="11">
        <v>887.84400000000005</v>
      </c>
      <c r="D652" s="12">
        <v>4305.7299999999996</v>
      </c>
      <c r="E652" s="13">
        <v>1.1237999999999999</v>
      </c>
      <c r="F652" s="3">
        <v>0.26910000000000001</v>
      </c>
      <c r="G652" s="3">
        <v>8.4701264848940916E-4</v>
      </c>
      <c r="H652" s="3">
        <v>0.99915298735151059</v>
      </c>
      <c r="I652" s="14">
        <v>48.960526870385991</v>
      </c>
      <c r="J652" s="14">
        <v>173264.43745117835</v>
      </c>
      <c r="K652" s="6">
        <v>-173313.4</v>
      </c>
    </row>
    <row r="653" spans="1:11" s="16" customFormat="1" x14ac:dyDescent="0.25">
      <c r="A653" s="15">
        <v>91937</v>
      </c>
      <c r="B653" s="16" t="s">
        <v>618</v>
      </c>
      <c r="C653" s="17">
        <v>757.45100000000002</v>
      </c>
      <c r="D653" s="18">
        <v>4521.0200000000004</v>
      </c>
      <c r="E653" s="19">
        <v>1</v>
      </c>
      <c r="F653" s="20">
        <v>0.90190000000000003</v>
      </c>
      <c r="G653" s="20">
        <v>0.99558031105181521</v>
      </c>
      <c r="H653" s="20">
        <v>4.4196889481847449E-3</v>
      </c>
      <c r="I653" s="21">
        <v>153743.11003687512</v>
      </c>
      <c r="J653" s="21">
        <v>2047.5396612805152</v>
      </c>
      <c r="K653" s="22">
        <v>-155790.65</v>
      </c>
    </row>
    <row r="654" spans="1:11" x14ac:dyDescent="0.25">
      <c r="A654" s="5">
        <v>80923</v>
      </c>
      <c r="B654" t="s">
        <v>619</v>
      </c>
      <c r="C654" s="11">
        <v>9078.7150000000001</v>
      </c>
      <c r="D654" s="12">
        <v>4305.7299999999996</v>
      </c>
      <c r="E654" s="13">
        <v>1</v>
      </c>
      <c r="F654" s="3">
        <v>1</v>
      </c>
      <c r="G654" s="3">
        <v>9.6225613274015798E-3</v>
      </c>
      <c r="H654" s="3">
        <v>0.99037743867259842</v>
      </c>
      <c r="I654" s="14">
        <v>18807.534531140955</v>
      </c>
      <c r="J654" s="14">
        <v>5807151.7269490771</v>
      </c>
      <c r="K654" s="6">
        <v>-5825959.2599999998</v>
      </c>
    </row>
    <row r="655" spans="1:11" x14ac:dyDescent="0.25">
      <c r="A655" s="5">
        <v>4394</v>
      </c>
      <c r="B655" t="s">
        <v>620</v>
      </c>
      <c r="C655" s="11">
        <v>2597.3319999999999</v>
      </c>
      <c r="D655" s="12">
        <v>4359.55</v>
      </c>
      <c r="E655" s="13">
        <v>1</v>
      </c>
      <c r="F655" s="3">
        <v>1</v>
      </c>
      <c r="G655" s="3">
        <v>0.99545963519235936</v>
      </c>
      <c r="H655" s="3">
        <v>4.540364807640692E-3</v>
      </c>
      <c r="I655" s="14">
        <v>563589.36338095332</v>
      </c>
      <c r="J655" s="14">
        <v>7711.7179471401514</v>
      </c>
      <c r="K655" s="6">
        <v>-571301.07999999996</v>
      </c>
    </row>
    <row r="656" spans="1:11" x14ac:dyDescent="0.25">
      <c r="A656" s="5">
        <v>4236</v>
      </c>
      <c r="B656" t="s">
        <v>621</v>
      </c>
      <c r="C656" s="11">
        <v>1212.0809999999999</v>
      </c>
      <c r="D656" s="12">
        <v>4359.55</v>
      </c>
      <c r="E656" s="13">
        <v>1.0155000000000001</v>
      </c>
      <c r="F656" s="3">
        <v>0.97499999999999998</v>
      </c>
      <c r="G656" s="3">
        <v>0.98961410209605571</v>
      </c>
      <c r="H656" s="3">
        <v>1.0385897903944299E-2</v>
      </c>
      <c r="I656" s="14">
        <v>258877.15648497234</v>
      </c>
      <c r="J656" s="14">
        <v>8150.667147592937</v>
      </c>
      <c r="K656" s="6">
        <v>-267027.82</v>
      </c>
    </row>
    <row r="657" spans="1:11" x14ac:dyDescent="0.25">
      <c r="A657" s="5">
        <v>4170</v>
      </c>
      <c r="B657" t="s">
        <v>622</v>
      </c>
      <c r="C657" s="11">
        <v>1401.5349999999999</v>
      </c>
      <c r="D657" s="12">
        <v>4359.55</v>
      </c>
      <c r="E657" s="13">
        <v>1.0248999999999999</v>
      </c>
      <c r="F657" s="3">
        <v>0.24829999999999999</v>
      </c>
      <c r="G657" s="3">
        <v>0.99576554497727254</v>
      </c>
      <c r="H657" s="3">
        <v>4.2344550227274725E-3</v>
      </c>
      <c r="I657" s="14">
        <v>77416.034690041095</v>
      </c>
      <c r="J657" s="14">
        <v>987.62620956232479</v>
      </c>
      <c r="K657" s="6">
        <v>-78403.66</v>
      </c>
    </row>
    <row r="658" spans="1:11" x14ac:dyDescent="0.25">
      <c r="A658" s="5">
        <v>4193</v>
      </c>
      <c r="B658" t="s">
        <v>623</v>
      </c>
      <c r="C658" s="11">
        <v>946.39700000000005</v>
      </c>
      <c r="D658" s="12">
        <v>4359.55</v>
      </c>
      <c r="E658" s="13">
        <v>1</v>
      </c>
      <c r="F658" s="3">
        <v>0.1512</v>
      </c>
      <c r="G658" s="3">
        <v>0.98762652870647338</v>
      </c>
      <c r="H658" s="3">
        <v>1.2373471293526622E-2</v>
      </c>
      <c r="I658" s="14">
        <v>30805.592091371178</v>
      </c>
      <c r="J658" s="14">
        <v>1157.8428637044778</v>
      </c>
      <c r="K658" s="6">
        <v>-31963.43</v>
      </c>
    </row>
    <row r="659" spans="1:11" x14ac:dyDescent="0.25">
      <c r="A659" s="5">
        <v>4475</v>
      </c>
      <c r="B659" t="s">
        <v>624</v>
      </c>
      <c r="C659" s="11">
        <v>33.725000000000001</v>
      </c>
      <c r="D659" s="12">
        <v>4305.7299999999996</v>
      </c>
      <c r="E659" s="13">
        <v>1</v>
      </c>
      <c r="F659" s="3">
        <v>1</v>
      </c>
      <c r="G659" s="3">
        <v>1</v>
      </c>
      <c r="H659" s="3">
        <v>0</v>
      </c>
      <c r="I659" s="14">
        <v>7260.5372125000004</v>
      </c>
      <c r="J659" s="14">
        <v>0</v>
      </c>
      <c r="K659" s="6">
        <v>-7260.54</v>
      </c>
    </row>
    <row r="660" spans="1:11" x14ac:dyDescent="0.25">
      <c r="A660" s="5">
        <v>4261</v>
      </c>
      <c r="B660" t="s">
        <v>625</v>
      </c>
      <c r="C660" s="11">
        <v>1328.09</v>
      </c>
      <c r="D660" s="12">
        <v>4359.55</v>
      </c>
      <c r="E660" s="13">
        <v>1.0019</v>
      </c>
      <c r="F660" s="3">
        <v>0.22220000000000001</v>
      </c>
      <c r="G660" s="3">
        <v>0.99853699714763211</v>
      </c>
      <c r="H660" s="3">
        <v>1.4630028523678943E-3</v>
      </c>
      <c r="I660" s="14">
        <v>64353.439835848789</v>
      </c>
      <c r="J660" s="14">
        <v>282.86162548350512</v>
      </c>
      <c r="K660" s="6">
        <v>-64636.3</v>
      </c>
    </row>
    <row r="661" spans="1:11" x14ac:dyDescent="0.25">
      <c r="A661" s="5">
        <v>4154</v>
      </c>
      <c r="B661" t="s">
        <v>626</v>
      </c>
      <c r="C661" s="11">
        <v>2356.9540000000002</v>
      </c>
      <c r="D661" s="12">
        <v>4359.55</v>
      </c>
      <c r="E661" s="13">
        <v>1.0670999999999999</v>
      </c>
      <c r="F661" s="3">
        <v>1</v>
      </c>
      <c r="G661" s="3">
        <v>0.99722850529166018</v>
      </c>
      <c r="H661" s="3">
        <v>2.7714947083398328E-3</v>
      </c>
      <c r="I661" s="14">
        <v>546716.99946957827</v>
      </c>
      <c r="J661" s="14">
        <v>4558.3031259607105</v>
      </c>
      <c r="K661" s="6">
        <v>-551275.30000000005</v>
      </c>
    </row>
    <row r="662" spans="1:11" x14ac:dyDescent="0.25">
      <c r="A662" s="5">
        <v>4387</v>
      </c>
      <c r="B662" t="s">
        <v>627</v>
      </c>
      <c r="C662" s="11">
        <v>2318.71</v>
      </c>
      <c r="D662" s="12">
        <v>4359.55</v>
      </c>
      <c r="E662" s="13">
        <v>1</v>
      </c>
      <c r="F662" s="3">
        <v>0</v>
      </c>
      <c r="G662" s="3">
        <v>0.9940896535388678</v>
      </c>
      <c r="H662" s="3">
        <v>5.9103464611322109E-3</v>
      </c>
      <c r="I662" s="14">
        <v>0</v>
      </c>
      <c r="J662" s="14">
        <v>0</v>
      </c>
      <c r="K662" s="6">
        <v>0</v>
      </c>
    </row>
    <row r="663" spans="1:11" x14ac:dyDescent="0.25">
      <c r="A663" s="5">
        <v>4485</v>
      </c>
      <c r="B663" t="s">
        <v>628</v>
      </c>
      <c r="C663" s="11">
        <v>68.025999999999996</v>
      </c>
      <c r="D663" s="12">
        <v>4359.55</v>
      </c>
      <c r="E663" s="13">
        <v>1.0548</v>
      </c>
      <c r="F663" s="3">
        <v>9.7500000000000003E-2</v>
      </c>
      <c r="G663" s="3">
        <v>1</v>
      </c>
      <c r="H663" s="3">
        <v>0</v>
      </c>
      <c r="I663" s="14">
        <v>1524.9701361708453</v>
      </c>
      <c r="J663" s="14">
        <v>0</v>
      </c>
      <c r="K663" s="6">
        <v>-1524.97</v>
      </c>
    </row>
    <row r="664" spans="1:11" x14ac:dyDescent="0.25">
      <c r="A664" s="5">
        <v>79379</v>
      </c>
      <c r="B664" t="s">
        <v>629</v>
      </c>
      <c r="C664" s="11">
        <v>131.77500000000001</v>
      </c>
      <c r="D664" s="12">
        <v>4359.55</v>
      </c>
      <c r="E664" s="13">
        <v>1.0067999999999999</v>
      </c>
      <c r="F664" s="3">
        <v>0.56000000000000005</v>
      </c>
      <c r="G664" s="3">
        <v>1</v>
      </c>
      <c r="H664" s="3">
        <v>0</v>
      </c>
      <c r="I664" s="14">
        <v>16194.812570118002</v>
      </c>
      <c r="J664" s="14">
        <v>0</v>
      </c>
      <c r="K664" s="6">
        <v>-16194.81</v>
      </c>
    </row>
    <row r="665" spans="1:11" x14ac:dyDescent="0.25">
      <c r="A665" s="5">
        <v>4213</v>
      </c>
      <c r="B665" t="s">
        <v>630</v>
      </c>
      <c r="C665" s="11">
        <v>71.957000000000008</v>
      </c>
      <c r="D665" s="12">
        <v>4359.55</v>
      </c>
      <c r="E665" s="13">
        <v>1.0412999999999999</v>
      </c>
      <c r="F665" s="3">
        <v>0.33040000000000003</v>
      </c>
      <c r="G665" s="3">
        <v>1</v>
      </c>
      <c r="H665" s="3">
        <v>0</v>
      </c>
      <c r="I665" s="14">
        <v>5396.3563783371619</v>
      </c>
      <c r="J665" s="14">
        <v>0</v>
      </c>
      <c r="K665" s="6">
        <v>-5396.36</v>
      </c>
    </row>
    <row r="666" spans="1:11" x14ac:dyDescent="0.25">
      <c r="A666" s="5">
        <v>4385</v>
      </c>
      <c r="B666" t="s">
        <v>631</v>
      </c>
      <c r="C666" s="11">
        <v>575.34300000000007</v>
      </c>
      <c r="D666" s="12">
        <v>4305.7299999999996</v>
      </c>
      <c r="E666" s="13">
        <v>1</v>
      </c>
      <c r="F666" s="3">
        <v>0.38929999999999998</v>
      </c>
      <c r="G666" s="3">
        <v>1</v>
      </c>
      <c r="H666" s="3">
        <v>0</v>
      </c>
      <c r="I666" s="14">
        <v>48220.091993566348</v>
      </c>
      <c r="J666" s="14">
        <v>0</v>
      </c>
      <c r="K666" s="6">
        <v>-48220.09</v>
      </c>
    </row>
    <row r="667" spans="1:11" x14ac:dyDescent="0.25">
      <c r="A667" s="5">
        <v>4377</v>
      </c>
      <c r="B667" t="s">
        <v>632</v>
      </c>
      <c r="C667" s="11">
        <v>36.214999999999996</v>
      </c>
      <c r="D667" s="12">
        <v>4359.55</v>
      </c>
      <c r="E667" s="13">
        <v>1.0712999999999999</v>
      </c>
      <c r="F667" s="3">
        <v>1</v>
      </c>
      <c r="G667" s="3">
        <v>1</v>
      </c>
      <c r="H667" s="3">
        <v>0</v>
      </c>
      <c r="I667" s="14">
        <v>8456.901295586249</v>
      </c>
      <c r="J667" s="14">
        <v>0</v>
      </c>
      <c r="K667" s="6">
        <v>-8456.9</v>
      </c>
    </row>
    <row r="668" spans="1:11" x14ac:dyDescent="0.25">
      <c r="A668" s="5">
        <v>4499</v>
      </c>
      <c r="B668" t="s">
        <v>633</v>
      </c>
      <c r="C668" s="11">
        <v>10712.105</v>
      </c>
      <c r="D668" s="12">
        <v>4359.55</v>
      </c>
      <c r="E668" s="13">
        <v>1</v>
      </c>
      <c r="F668" s="3">
        <v>0.39450000000000002</v>
      </c>
      <c r="G668" s="3">
        <v>0.99367495534129702</v>
      </c>
      <c r="H668" s="3">
        <v>6.3250446587029795E-3</v>
      </c>
      <c r="I668" s="14">
        <v>915330.30177852977</v>
      </c>
      <c r="J668" s="14">
        <v>17479.071013392175</v>
      </c>
      <c r="K668" s="6">
        <v>-932809.37</v>
      </c>
    </row>
    <row r="669" spans="1:11" x14ac:dyDescent="0.25">
      <c r="A669" s="5">
        <v>4509</v>
      </c>
      <c r="B669" t="s">
        <v>634</v>
      </c>
      <c r="C669" s="11">
        <v>174.059</v>
      </c>
      <c r="D669" s="12">
        <v>4305.7299999999996</v>
      </c>
      <c r="E669" s="13">
        <v>1</v>
      </c>
      <c r="F669" s="3">
        <v>0.8</v>
      </c>
      <c r="G669" s="3">
        <v>1</v>
      </c>
      <c r="H669" s="3">
        <v>0</v>
      </c>
      <c r="I669" s="14">
        <v>29978.0423228</v>
      </c>
      <c r="J669" s="14">
        <v>0</v>
      </c>
      <c r="K669" s="6">
        <v>-29978.04</v>
      </c>
    </row>
    <row r="670" spans="1:11" x14ac:dyDescent="0.25">
      <c r="A670" s="5">
        <v>4507</v>
      </c>
      <c r="B670" t="s">
        <v>635</v>
      </c>
      <c r="C670" s="11">
        <v>15171.564</v>
      </c>
      <c r="D670" s="12">
        <v>4359.55</v>
      </c>
      <c r="E670" s="13">
        <v>1</v>
      </c>
      <c r="F670" s="3">
        <v>0.55159999999999998</v>
      </c>
      <c r="G670" s="3">
        <v>0.99781856477578479</v>
      </c>
      <c r="H670" s="3">
        <v>2.1814352242152625E-3</v>
      </c>
      <c r="I670" s="14">
        <v>1820194.7532691604</v>
      </c>
      <c r="J670" s="14">
        <v>11937.952719707251</v>
      </c>
      <c r="K670" s="6">
        <v>-1832132.71</v>
      </c>
    </row>
  </sheetData>
  <pageMargins left="0.7" right="0.7" top="0.75" bottom="0.75" header="0.3" footer="0.3"/>
  <pageSetup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Martin, Charlie</dc:creator>
  <cp:lastModifiedBy>Jemison, Chelsea</cp:lastModifiedBy>
  <dcterms:created xsi:type="dcterms:W3CDTF">2021-04-20T21:42:47Z</dcterms:created>
  <dcterms:modified xsi:type="dcterms:W3CDTF">2021-08-02T22:37:23Z</dcterms:modified>
</cp:coreProperties>
</file>