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CTE\FISMIS\2021 Funds\FY21 CTED\FY21 CTED Annual Report\Samuel Folder\Course Completion\Completed\EVIT\"/>
    </mc:Choice>
  </mc:AlternateContent>
  <xr:revisionPtr revIDLastSave="0" documentId="8_{C9CB6F3E-6FB2-465C-A482-B0E3C7C6F640}" xr6:coauthVersionLast="45" xr6:coauthVersionMax="45" xr10:uidLastSave="{00000000-0000-0000-0000-000000000000}"/>
  <bookViews>
    <workbookView xWindow="25080" yWindow="-195" windowWidth="24240" windowHeight="13140" firstSheet="5" activeTab="6" xr2:uid="{00000000-000D-0000-FFFF-FFFF00000000}"/>
  </bookViews>
  <sheets>
    <sheet name="EVIT" sheetId="1" r:id="rId1"/>
    <sheet name="Cave Creek Unified SD" sheetId="10" r:id="rId2"/>
    <sheet name="Chandler Unified SD" sheetId="2" r:id="rId3"/>
    <sheet name="Gilbert Unified SD" sheetId="3" r:id="rId4"/>
    <sheet name="Higley Unified SD" sheetId="4" r:id="rId5"/>
    <sheet name="J.O. Combs Unified SD" sheetId="5" r:id="rId6"/>
    <sheet name="Mesa Unified SD" sheetId="6" r:id="rId7"/>
    <sheet name="Queen Creek Unified SD" sheetId="7" r:id="rId8"/>
    <sheet name="Scottsdale Unified SD" sheetId="8" r:id="rId9"/>
    <sheet name="Tempe Union High SD" sheetId="9" r:id="rId10"/>
    <sheet name="Sheet1" sheetId="11" r:id="rId11"/>
  </sheets>
  <definedNames>
    <definedName name="_xlnm.Print_Area" localSheetId="2">'Chandler Unified SD'!$A$1:$H$60</definedName>
    <definedName name="_xlnm.Print_Area" localSheetId="3">'Gilbert Unified SD'!$A$1:$H$81</definedName>
    <definedName name="_xlnm.Print_Area" localSheetId="4">'Higley Unified SD'!$A$1:$H$17</definedName>
    <definedName name="_xlnm.Print_Area" localSheetId="6">'Mesa Unified SD'!$A$1:$H$94</definedName>
    <definedName name="_xlnm.Print_Area" localSheetId="7">'Queen Creek Unified SD'!$A$1:$H$19</definedName>
    <definedName name="_xlnm.Print_Area" localSheetId="9">'Tempe Union High SD'!$A$1:$H$78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6" i="10" l="1"/>
  <c r="E16" i="10"/>
  <c r="D16" i="10"/>
</calcChain>
</file>

<file path=xl/sharedStrings.xml><?xml version="1.0" encoding="utf-8"?>
<sst xmlns="http://schemas.openxmlformats.org/spreadsheetml/2006/main" count="656" uniqueCount="156">
  <si>
    <t>Location</t>
  </si>
  <si>
    <t>Program Name</t>
  </si>
  <si>
    <t>Percentage B/A</t>
  </si>
  <si>
    <t>Percentage C/B</t>
  </si>
  <si>
    <t xml:space="preserve"> </t>
  </si>
  <si>
    <t>Construction Technologies</t>
  </si>
  <si>
    <t>Nursing Services</t>
  </si>
  <si>
    <t>Medical Assisting Services</t>
  </si>
  <si>
    <t>Cosmetology &amp; Related Personal Grooming Services</t>
  </si>
  <si>
    <t>Culinary Arts</t>
  </si>
  <si>
    <t>Early Childhood Education</t>
  </si>
  <si>
    <t>Fire Service</t>
  </si>
  <si>
    <t>Automotive Technologies</t>
  </si>
  <si>
    <t>Sports Medicine &amp; Rehabilitation Services</t>
  </si>
  <si>
    <t>Business Operations Support &amp; Assistant Services</t>
  </si>
  <si>
    <t>Digital Photography</t>
  </si>
  <si>
    <t>Graphic &amp; Web Design</t>
  </si>
  <si>
    <t>Welding Technologies</t>
  </si>
  <si>
    <t>Digital Communications</t>
  </si>
  <si>
    <t>Education Professions</t>
  </si>
  <si>
    <t>East Valley Institute of Technology</t>
  </si>
  <si>
    <t>East Apache Junction High School</t>
  </si>
  <si>
    <t>Animation</t>
  </si>
  <si>
    <t>Automotive Collision Repair</t>
  </si>
  <si>
    <t>Main Campus</t>
  </si>
  <si>
    <t>Dental Assisting</t>
  </si>
  <si>
    <t>Diesel Engine Repair</t>
  </si>
  <si>
    <t>Emergency Medical Services</t>
  </si>
  <si>
    <t>Fashion Design &amp; Merchandising</t>
  </si>
  <si>
    <t>Film &amp; TV</t>
  </si>
  <si>
    <t>Heating Ventilation &amp; Air Conditioning</t>
  </si>
  <si>
    <t>Law, Public Safety &amp; Security</t>
  </si>
  <si>
    <t>Network Technologies</t>
  </si>
  <si>
    <t>Pharmacy Support Services</t>
  </si>
  <si>
    <t>Physical Therapy Assistant</t>
  </si>
  <si>
    <t>Precision Machining</t>
  </si>
  <si>
    <t>Software Development</t>
  </si>
  <si>
    <t>Therapeutic Massage</t>
  </si>
  <si>
    <t>Main East Campus</t>
  </si>
  <si>
    <t>Air Transportation</t>
  </si>
  <si>
    <t>Engineering Sciences</t>
  </si>
  <si>
    <t>Veterinary Assistant</t>
  </si>
  <si>
    <t>Chandler Unified School District</t>
  </si>
  <si>
    <t>Arizona College Prep Erie Campus</t>
  </si>
  <si>
    <t>Basha High School</t>
  </si>
  <si>
    <t>Plant Systems</t>
  </si>
  <si>
    <t>Bioscience</t>
  </si>
  <si>
    <t>Casteel High School</t>
  </si>
  <si>
    <t>Chandler High School</t>
  </si>
  <si>
    <t>Cabinet Making</t>
  </si>
  <si>
    <t>Professional Sales &amp; Marketing</t>
  </si>
  <si>
    <t>Hamilton High School</t>
  </si>
  <si>
    <t>Architectural Drafting</t>
  </si>
  <si>
    <t>Technical Theater</t>
  </si>
  <si>
    <t>Business Management &amp; Administrative Services</t>
  </si>
  <si>
    <t>Perry High School</t>
  </si>
  <si>
    <t>Gilbert Unified School District</t>
  </si>
  <si>
    <t>Campo Verde High School</t>
  </si>
  <si>
    <t>Animal Systems</t>
  </si>
  <si>
    <t>Desert Ridge High School</t>
  </si>
  <si>
    <t>Interior Design &amp; Merchandising</t>
  </si>
  <si>
    <t>Gilbert High School</t>
  </si>
  <si>
    <t>Computer Maintenance</t>
  </si>
  <si>
    <t>Highland High School</t>
  </si>
  <si>
    <t>Mequite High School</t>
  </si>
  <si>
    <t>Higley Unitied School District</t>
  </si>
  <si>
    <t>Higley High School</t>
  </si>
  <si>
    <t>Williams Field High School</t>
  </si>
  <si>
    <t xml:space="preserve">J.O. Combs </t>
  </si>
  <si>
    <t>Combs High School</t>
  </si>
  <si>
    <t>Business Management &amp; Administrative Servicecs</t>
  </si>
  <si>
    <t>Mesa Unified School District</t>
  </si>
  <si>
    <t>Dobson High School</t>
  </si>
  <si>
    <t xml:space="preserve">Bioscience </t>
  </si>
  <si>
    <t>East Valley Academy</t>
  </si>
  <si>
    <t>Mesa High School</t>
  </si>
  <si>
    <t>Mountain View High School</t>
  </si>
  <si>
    <t>Red Mountain High School</t>
  </si>
  <si>
    <t>Skyline High School</t>
  </si>
  <si>
    <t>Westwood High School</t>
  </si>
  <si>
    <t>S</t>
  </si>
  <si>
    <t>Queen Creek Unified School District</t>
  </si>
  <si>
    <t>Queen Creek High School</t>
  </si>
  <si>
    <t>Carpentry</t>
  </si>
  <si>
    <t xml:space="preserve">Professional Sales &amp; Marketing </t>
  </si>
  <si>
    <t>Scottsdale Unified School District</t>
  </si>
  <si>
    <t>Arcadia High School</t>
  </si>
  <si>
    <t>Music &amp; Audio Production</t>
  </si>
  <si>
    <t>Chaparral High School</t>
  </si>
  <si>
    <t>Financial Services</t>
  </si>
  <si>
    <t>Hospitality Management</t>
  </si>
  <si>
    <t>Coronado High School</t>
  </si>
  <si>
    <t>Desert Mountain High School</t>
  </si>
  <si>
    <t>Saguaro High School</t>
  </si>
  <si>
    <t>Corona Del Sol High School</t>
  </si>
  <si>
    <t>Desert Vista High School</t>
  </si>
  <si>
    <t>Marcos De Niza High School</t>
  </si>
  <si>
    <t>McClintock High School</t>
  </si>
  <si>
    <t>Mountain Pointe High School</t>
  </si>
  <si>
    <t>Tempe High School</t>
  </si>
  <si>
    <t>Tempe Union High School District</t>
  </si>
  <si>
    <t>Music Audio Production</t>
  </si>
  <si>
    <r>
      <t xml:space="preserve">Data is to be entered in the yellow boxes below-- the column totals will tabulate automatically.  If a CTED eligible program is missing, simply add a row under the appropriate location.  All of the yellow boxes must have an integer (of at least a zero)-- </t>
    </r>
    <r>
      <rPr>
        <b/>
        <u/>
        <sz val="11"/>
        <color theme="1"/>
        <rFont val="Calibri"/>
        <family val="2"/>
        <scheme val="minor"/>
      </rPr>
      <t>whole numbers only</t>
    </r>
    <r>
      <rPr>
        <b/>
        <sz val="11"/>
        <color theme="1"/>
        <rFont val="Calibri"/>
        <family val="2"/>
        <scheme val="minor"/>
      </rPr>
      <t>.   A zero has been prepopulated for your convenience.  Also, please keep in mind that the integer entered in column C) cannot exceed the integer entered in column B).</t>
    </r>
  </si>
  <si>
    <t>A)  Number of SY19-20 SENIORS who enrolled in the first course of a CTED eligible program during their years in high school:</t>
  </si>
  <si>
    <t>B)  Number of SY19-20 SENIORS who enrolled in the second course of a CTED eligible program during their years in high school:</t>
  </si>
  <si>
    <t>C)  Number of SY19-20 SENIORS who received a passing grade for the second course of a CTED eligible program during their years in high school:</t>
  </si>
  <si>
    <t>Cave Creek Unified School District</t>
  </si>
  <si>
    <t>Cactus Shadows High School</t>
  </si>
  <si>
    <t>Business Management</t>
  </si>
  <si>
    <t>Digital Communication</t>
  </si>
  <si>
    <t>Film &amp; TV Production</t>
  </si>
  <si>
    <t>Finance</t>
  </si>
  <si>
    <t>Marketing</t>
  </si>
  <si>
    <t>Software and App Design</t>
  </si>
  <si>
    <t>Sports Medicine &amp; Rehabilitation</t>
  </si>
  <si>
    <t>Entrepreneurship</t>
  </si>
  <si>
    <t>Added program to spreadsheet - program started SY17-18</t>
  </si>
  <si>
    <t>Software &amp; App Design</t>
  </si>
  <si>
    <t>Engineering</t>
  </si>
  <si>
    <t>Updated program name to match ADE name</t>
  </si>
  <si>
    <t>Graphic Design</t>
  </si>
  <si>
    <t>Added program to spreadsheet - program started SY19-20</t>
  </si>
  <si>
    <t>AgriScience</t>
  </si>
  <si>
    <t>Plant Systems is switching to Agriscience because ADE is closing the Plant Systems program.</t>
  </si>
  <si>
    <t>Three year transition from Plant Systems to Agriscience. Plant Systems closes at the end of SY20-21.</t>
  </si>
  <si>
    <t>Added program to spreadsheet - program started in SY18-19</t>
  </si>
  <si>
    <t>Added program to spreadsheet - program started in SY17-18</t>
  </si>
  <si>
    <t>Stagecraft</t>
  </si>
  <si>
    <t>Cabinetmaking</t>
  </si>
  <si>
    <t>Switched program from Digital Printing to Graphics beginning of SY18-19.</t>
  </si>
  <si>
    <t>Program was missing from spreadsheet.</t>
  </si>
  <si>
    <t>Added program to spreadsheet - program started SY18-19</t>
  </si>
  <si>
    <t>Medical Professions</t>
  </si>
  <si>
    <t>Compadre High School</t>
  </si>
  <si>
    <t>Law and Public safety</t>
  </si>
  <si>
    <t>Accounting</t>
  </si>
  <si>
    <t>Markting</t>
  </si>
  <si>
    <t>Software</t>
  </si>
  <si>
    <t>Boscience</t>
  </si>
  <si>
    <t>automotive technology</t>
  </si>
  <si>
    <t>Business Operations</t>
  </si>
  <si>
    <t>marketing</t>
  </si>
  <si>
    <t>Bisoceince</t>
  </si>
  <si>
    <t>Law &amp; Public Safety</t>
  </si>
  <si>
    <t>Software &amp; Application Design</t>
  </si>
  <si>
    <t>North Fountain Hills</t>
  </si>
  <si>
    <t>BMAS</t>
  </si>
  <si>
    <t>Network Security</t>
  </si>
  <si>
    <t>Sports Medicine</t>
  </si>
  <si>
    <t>Aesthetics</t>
  </si>
  <si>
    <t>Baking &amp; Pastry Arts</t>
  </si>
  <si>
    <t>Mental &amp; Social Health</t>
  </si>
  <si>
    <t>Occupational Therpay Aide</t>
  </si>
  <si>
    <t>Plumbing Technology</t>
  </si>
  <si>
    <t>Fiance</t>
  </si>
  <si>
    <t>Healthcare Assistant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</si>
</sst>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78">
    <xf numFmtId="0" fontId="0" fillId="0" borderId="0" xfId="0"/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Fill="1" applyBorder="1" applyAlignment="1">
      <alignment wrapText="1"/>
    </xf>
    <xf numFmtId="0" fontId="0" fillId="3" borderId="0" xfId="0" applyFill="1" applyBorder="1"/>
    <xf numFmtId="0" fontId="0" fillId="0" borderId="0" xfId="0"/>
    <xf numFmtId="0" fontId="1" fillId="0" borderId="1" xfId="0" applyFont="1" applyBorder="1" applyAlignment="1">
      <alignment horizontal="left" vertical="top" wrapText="1"/>
    </xf>
    <xf numFmtId="1" fontId="0" fillId="2" borderId="1" xfId="0" applyNumberFormat="1" applyFill="1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0" fontId="1" fillId="0" borderId="13" xfId="0" applyFont="1" applyFill="1" applyBorder="1" applyAlignment="1">
      <alignment horizontal="left" vertical="top" wrapText="1"/>
    </xf>
    <xf numFmtId="0" fontId="0" fillId="0" borderId="0" xfId="0" applyFill="1"/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0" fillId="2" borderId="1" xfId="0" applyFill="1" applyBorder="1"/>
    <xf numFmtId="1" fontId="0" fillId="2" borderId="1" xfId="0" applyNumberFormat="1" applyFill="1" applyBorder="1"/>
    <xf numFmtId="1" fontId="1" fillId="0" borderId="0" xfId="0" applyNumberFormat="1" applyFont="1"/>
    <xf numFmtId="10" fontId="0" fillId="0" borderId="1" xfId="0" applyNumberFormat="1" applyBorder="1"/>
    <xf numFmtId="0" fontId="1" fillId="0" borderId="2" xfId="0" applyFont="1" applyBorder="1" applyAlignment="1">
      <alignment wrapText="1"/>
    </xf>
    <xf numFmtId="0" fontId="1" fillId="0" borderId="1" xfId="0" applyFont="1" applyBorder="1"/>
    <xf numFmtId="0" fontId="1" fillId="0" borderId="0" xfId="0" applyFont="1" applyBorder="1"/>
    <xf numFmtId="0" fontId="0" fillId="0" borderId="1" xfId="0" applyFill="1" applyBorder="1" applyAlignment="1">
      <alignment wrapText="1"/>
    </xf>
    <xf numFmtId="0" fontId="0" fillId="3" borderId="0" xfId="0" applyFill="1" applyBorder="1"/>
    <xf numFmtId="1" fontId="1" fillId="3" borderId="0" xfId="0" applyNumberFormat="1" applyFont="1" applyFill="1" applyBorder="1"/>
    <xf numFmtId="0" fontId="1" fillId="3" borderId="1" xfId="0" applyFont="1" applyFill="1" applyBorder="1" applyAlignment="1">
      <alignment horizontal="left" vertical="top" wrapText="1"/>
    </xf>
    <xf numFmtId="10" fontId="0" fillId="3" borderId="1" xfId="0" applyNumberFormat="1" applyFill="1" applyBorder="1"/>
    <xf numFmtId="0" fontId="3" fillId="0" borderId="1" xfId="0" applyFont="1" applyBorder="1" applyAlignment="1">
      <alignment wrapText="1"/>
    </xf>
    <xf numFmtId="0" fontId="2" fillId="3" borderId="0" xfId="0" applyFont="1" applyFill="1" applyBorder="1" applyAlignment="1">
      <alignment vertical="center" wrapText="1"/>
    </xf>
    <xf numFmtId="10" fontId="0" fillId="0" borderId="1" xfId="0" applyNumberFormat="1" applyBorder="1" applyAlignment="1">
      <alignment horizontal="center"/>
    </xf>
    <xf numFmtId="10" fontId="0" fillId="3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0" borderId="14" xfId="0" applyBorder="1" applyAlignment="1">
      <alignment wrapText="1"/>
    </xf>
    <xf numFmtId="0" fontId="1" fillId="0" borderId="15" xfId="0" applyFont="1" applyBorder="1"/>
    <xf numFmtId="0" fontId="0" fillId="0" borderId="15" xfId="0" applyBorder="1"/>
    <xf numFmtId="0" fontId="0" fillId="0" borderId="0" xfId="0" applyBorder="1"/>
    <xf numFmtId="0" fontId="0" fillId="0" borderId="0" xfId="0" applyFill="1" applyBorder="1" applyAlignment="1">
      <alignment wrapText="1"/>
    </xf>
    <xf numFmtId="1" fontId="0" fillId="0" borderId="0" xfId="0" applyNumberFormat="1" applyFill="1" applyBorder="1" applyAlignment="1">
      <alignment horizontal="right"/>
    </xf>
    <xf numFmtId="1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10" fontId="0" fillId="0" borderId="0" xfId="0" applyNumberFormat="1"/>
    <xf numFmtId="0" fontId="1" fillId="0" borderId="0" xfId="0" applyFont="1"/>
    <xf numFmtId="1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/>
    <xf numFmtId="0" fontId="0" fillId="0" borderId="1" xfId="0" applyBorder="1"/>
    <xf numFmtId="10" fontId="0" fillId="0" borderId="1" xfId="0" applyNumberFormat="1" applyFont="1" applyBorder="1"/>
    <xf numFmtId="1" fontId="0" fillId="2" borderId="1" xfId="0" applyNumberFormat="1" applyFont="1" applyFill="1" applyBorder="1"/>
    <xf numFmtId="10" fontId="1" fillId="0" borderId="0" xfId="0" applyNumberFormat="1" applyFont="1"/>
    <xf numFmtId="10" fontId="0" fillId="0" borderId="1" xfId="0" applyNumberForma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right"/>
    </xf>
    <xf numFmtId="1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2" xfId="0" applyFont="1" applyBorder="1"/>
    <xf numFmtId="0" fontId="1" fillId="0" borderId="0" xfId="0" applyFont="1" applyFill="1" applyBorder="1" applyAlignment="1">
      <alignment wrapText="1"/>
    </xf>
    <xf numFmtId="0" fontId="1" fillId="0" borderId="1" xfId="0" applyFont="1" applyFill="1" applyBorder="1"/>
    <xf numFmtId="10" fontId="1" fillId="0" borderId="0" xfId="1" applyNumberFormat="1" applyFont="1"/>
    <xf numFmtId="10" fontId="1" fillId="0" borderId="1" xfId="0" applyNumberFormat="1" applyFont="1" applyBorder="1"/>
    <xf numFmtId="0" fontId="0" fillId="0" borderId="1" xfId="0" applyBorder="1" applyAlignment="1"/>
    <xf numFmtId="0" fontId="1" fillId="4" borderId="3" xfId="0" applyFont="1" applyFill="1" applyBorder="1" applyAlignment="1">
      <alignment horizontal="left" wrapText="1"/>
    </xf>
    <xf numFmtId="0" fontId="1" fillId="4" borderId="4" xfId="0" applyFont="1" applyFill="1" applyBorder="1" applyAlignment="1">
      <alignment horizontal="left" wrapText="1"/>
    </xf>
    <xf numFmtId="0" fontId="1" fillId="4" borderId="5" xfId="0" applyFont="1" applyFill="1" applyBorder="1" applyAlignment="1">
      <alignment horizontal="left" wrapText="1"/>
    </xf>
    <xf numFmtId="0" fontId="1" fillId="4" borderId="6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left" wrapText="1"/>
    </xf>
    <xf numFmtId="0" fontId="1" fillId="4" borderId="7" xfId="0" applyFont="1" applyFill="1" applyBorder="1" applyAlignment="1">
      <alignment horizontal="left" wrapText="1"/>
    </xf>
    <xf numFmtId="0" fontId="1" fillId="4" borderId="8" xfId="0" applyFont="1" applyFill="1" applyBorder="1" applyAlignment="1">
      <alignment horizontal="left" wrapText="1"/>
    </xf>
    <xf numFmtId="0" fontId="1" fillId="4" borderId="9" xfId="0" applyFont="1" applyFill="1" applyBorder="1" applyAlignment="1">
      <alignment horizontal="left" wrapText="1"/>
    </xf>
    <xf numFmtId="0" fontId="1" fillId="4" borderId="10" xfId="0" applyFont="1" applyFill="1" applyBorder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CC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2"/>
  <sheetViews>
    <sheetView topLeftCell="B46" zoomScale="115" zoomScaleNormal="115" workbookViewId="0">
      <selection activeCell="G11" sqref="G11"/>
    </sheetView>
  </sheetViews>
  <sheetFormatPr defaultColWidth="9.140625" defaultRowHeight="15" x14ac:dyDescent="0.25"/>
  <cols>
    <col min="1" max="1" width="25.5703125" style="17" customWidth="1"/>
    <col min="2" max="2" width="23" style="17" customWidth="1"/>
    <col min="3" max="3" width="17.5703125" style="17" customWidth="1"/>
    <col min="4" max="5" width="25.5703125" style="17" customWidth="1"/>
    <col min="6" max="6" width="12.5703125" style="17" customWidth="1"/>
    <col min="7" max="7" width="23.85546875" style="17" customWidth="1"/>
    <col min="8" max="8" width="15.140625" style="17" customWidth="1"/>
    <col min="9" max="16384" width="9.140625" style="17"/>
  </cols>
  <sheetData>
    <row r="1" spans="1:10" ht="15" customHeight="1" x14ac:dyDescent="0.25">
      <c r="A1" s="69" t="s">
        <v>102</v>
      </c>
      <c r="B1" s="70"/>
      <c r="C1" s="70"/>
      <c r="D1" s="70"/>
      <c r="E1" s="70"/>
      <c r="F1" s="71"/>
      <c r="G1" s="38"/>
      <c r="H1" s="38"/>
      <c r="I1" s="38"/>
      <c r="J1" s="38"/>
    </row>
    <row r="2" spans="1:10" ht="15" customHeight="1" x14ac:dyDescent="0.25">
      <c r="A2" s="72"/>
      <c r="B2" s="73"/>
      <c r="C2" s="73"/>
      <c r="D2" s="73"/>
      <c r="E2" s="73"/>
      <c r="F2" s="74"/>
      <c r="G2" s="38"/>
      <c r="H2" s="38"/>
      <c r="I2" s="38"/>
      <c r="J2" s="38"/>
    </row>
    <row r="3" spans="1:10" ht="15.75" customHeight="1" x14ac:dyDescent="0.25">
      <c r="A3" s="72"/>
      <c r="B3" s="73"/>
      <c r="C3" s="73"/>
      <c r="D3" s="73"/>
      <c r="E3" s="73"/>
      <c r="F3" s="74"/>
      <c r="G3" s="38"/>
      <c r="H3" s="38"/>
      <c r="I3" s="38"/>
      <c r="J3" s="38"/>
    </row>
    <row r="4" spans="1:10" ht="14.25" customHeight="1" thickBot="1" x14ac:dyDescent="0.3">
      <c r="A4" s="75"/>
      <c r="B4" s="76"/>
      <c r="C4" s="76"/>
      <c r="D4" s="76"/>
      <c r="E4" s="76"/>
      <c r="F4" s="77"/>
      <c r="G4" s="38"/>
      <c r="H4" s="38"/>
      <c r="I4" s="38"/>
      <c r="J4" s="38"/>
    </row>
    <row r="5" spans="1:10" x14ac:dyDescent="0.25">
      <c r="A5" s="23" t="s">
        <v>4</v>
      </c>
      <c r="B5" s="24" t="s">
        <v>4</v>
      </c>
    </row>
    <row r="6" spans="1:10" ht="90" x14ac:dyDescent="0.25">
      <c r="A6" s="18" t="s">
        <v>20</v>
      </c>
      <c r="B6" s="21" t="s">
        <v>0</v>
      </c>
      <c r="C6" s="19" t="s">
        <v>1</v>
      </c>
      <c r="D6" s="18" t="s">
        <v>103</v>
      </c>
      <c r="E6" s="18" t="s">
        <v>104</v>
      </c>
      <c r="F6" s="18" t="s">
        <v>2</v>
      </c>
      <c r="G6" s="18" t="s">
        <v>105</v>
      </c>
      <c r="H6" s="35" t="s">
        <v>3</v>
      </c>
    </row>
    <row r="7" spans="1:10" ht="30" x14ac:dyDescent="0.25">
      <c r="B7" s="29" t="s">
        <v>21</v>
      </c>
      <c r="C7" s="20" t="s">
        <v>5</v>
      </c>
      <c r="D7" s="26">
        <v>42</v>
      </c>
      <c r="E7" s="26">
        <v>5</v>
      </c>
      <c r="F7" s="28">
        <v>0.11904761904761904</v>
      </c>
      <c r="G7" s="25">
        <v>5</v>
      </c>
      <c r="H7" s="36">
        <v>1</v>
      </c>
    </row>
    <row r="8" spans="1:10" x14ac:dyDescent="0.25">
      <c r="C8" s="20" t="s">
        <v>9</v>
      </c>
      <c r="D8" s="26">
        <v>82</v>
      </c>
      <c r="E8" s="26">
        <v>1</v>
      </c>
      <c r="F8" s="28">
        <v>1.2195121951219513E-2</v>
      </c>
      <c r="G8" s="25">
        <v>1</v>
      </c>
      <c r="H8" s="36">
        <v>1</v>
      </c>
    </row>
    <row r="9" spans="1:10" ht="30" x14ac:dyDescent="0.25">
      <c r="C9" s="37" t="s">
        <v>10</v>
      </c>
      <c r="D9" s="26">
        <v>3</v>
      </c>
      <c r="E9" s="26">
        <v>0</v>
      </c>
      <c r="F9" s="28">
        <v>0</v>
      </c>
      <c r="G9" s="25">
        <v>0</v>
      </c>
      <c r="H9" s="36">
        <v>0</v>
      </c>
    </row>
    <row r="10" spans="1:10" ht="30" x14ac:dyDescent="0.25">
      <c r="C10" s="20" t="s">
        <v>16</v>
      </c>
      <c r="D10" s="26">
        <v>19</v>
      </c>
      <c r="E10" s="26">
        <v>1</v>
      </c>
      <c r="F10" s="28">
        <v>5.2631578947368418E-2</v>
      </c>
      <c r="G10" s="25">
        <v>1</v>
      </c>
      <c r="H10" s="36">
        <v>1</v>
      </c>
    </row>
    <row r="11" spans="1:10" ht="30" x14ac:dyDescent="0.25">
      <c r="B11" s="31"/>
      <c r="C11" s="20" t="s">
        <v>7</v>
      </c>
      <c r="D11" s="26">
        <v>98</v>
      </c>
      <c r="E11" s="26">
        <v>5</v>
      </c>
      <c r="F11" s="28">
        <v>5.1020408163265307E-2</v>
      </c>
      <c r="G11" s="25">
        <v>5</v>
      </c>
      <c r="H11" s="36">
        <v>1</v>
      </c>
    </row>
    <row r="12" spans="1:10" ht="30" x14ac:dyDescent="0.25">
      <c r="C12" s="20" t="s">
        <v>17</v>
      </c>
      <c r="D12" s="26">
        <v>42</v>
      </c>
      <c r="E12" s="26">
        <v>12</v>
      </c>
      <c r="F12" s="28">
        <v>0.2857142857142857</v>
      </c>
      <c r="G12" s="25">
        <v>11</v>
      </c>
      <c r="H12" s="36">
        <v>0.91666666666666663</v>
      </c>
    </row>
    <row r="13" spans="1:10" x14ac:dyDescent="0.25">
      <c r="B13" s="30" t="s">
        <v>145</v>
      </c>
      <c r="C13" s="20" t="s">
        <v>146</v>
      </c>
      <c r="D13" s="26">
        <v>11</v>
      </c>
      <c r="E13" s="26">
        <v>0</v>
      </c>
      <c r="F13" s="28">
        <v>0</v>
      </c>
      <c r="G13" s="25">
        <v>0</v>
      </c>
      <c r="H13" s="36">
        <v>0</v>
      </c>
    </row>
    <row r="14" spans="1:10" ht="30" x14ac:dyDescent="0.25">
      <c r="C14" s="20" t="s">
        <v>109</v>
      </c>
      <c r="D14" s="26">
        <v>18</v>
      </c>
      <c r="E14" s="26">
        <v>4</v>
      </c>
      <c r="F14" s="28">
        <v>0.22222222222222221</v>
      </c>
      <c r="G14" s="25">
        <v>4</v>
      </c>
      <c r="H14" s="36">
        <v>1</v>
      </c>
    </row>
    <row r="15" spans="1:10" ht="30" customHeight="1" x14ac:dyDescent="0.25">
      <c r="C15" s="20" t="s">
        <v>15</v>
      </c>
      <c r="D15" s="26">
        <v>9</v>
      </c>
      <c r="E15" s="26">
        <v>4</v>
      </c>
      <c r="F15" s="28">
        <v>0.44444444444444442</v>
      </c>
      <c r="G15" s="25">
        <v>4</v>
      </c>
      <c r="H15" s="36">
        <v>1</v>
      </c>
    </row>
    <row r="16" spans="1:10" x14ac:dyDescent="0.25">
      <c r="C16" s="20" t="s">
        <v>29</v>
      </c>
      <c r="D16" s="26">
        <v>6</v>
      </c>
      <c r="E16" s="26">
        <v>2</v>
      </c>
      <c r="F16" s="28">
        <v>0.33333333333333331</v>
      </c>
      <c r="G16" s="25">
        <v>2</v>
      </c>
      <c r="H16" s="36">
        <v>1</v>
      </c>
    </row>
    <row r="17" spans="2:8" ht="46.5" customHeight="1" x14ac:dyDescent="0.25">
      <c r="C17" s="37" t="s">
        <v>16</v>
      </c>
      <c r="D17" s="26">
        <v>45</v>
      </c>
      <c r="E17" s="26">
        <v>6</v>
      </c>
      <c r="F17" s="28">
        <v>0.13333333333333333</v>
      </c>
      <c r="G17" s="25">
        <v>6</v>
      </c>
      <c r="H17" s="36">
        <v>1</v>
      </c>
    </row>
    <row r="18" spans="2:8" x14ac:dyDescent="0.25">
      <c r="C18" s="20" t="s">
        <v>147</v>
      </c>
      <c r="D18" s="26">
        <v>2</v>
      </c>
      <c r="E18" s="26">
        <v>0</v>
      </c>
      <c r="F18" s="28">
        <v>0</v>
      </c>
      <c r="G18" s="25">
        <v>0</v>
      </c>
      <c r="H18" s="36">
        <v>0</v>
      </c>
    </row>
    <row r="19" spans="2:8" x14ac:dyDescent="0.25">
      <c r="C19" s="20" t="s">
        <v>6</v>
      </c>
      <c r="D19" s="26">
        <v>24</v>
      </c>
      <c r="E19" s="26">
        <v>5</v>
      </c>
      <c r="F19" s="28">
        <v>0.20833333333333334</v>
      </c>
      <c r="G19" s="25">
        <v>5</v>
      </c>
      <c r="H19" s="36">
        <v>1</v>
      </c>
    </row>
    <row r="20" spans="2:8" x14ac:dyDescent="0.25">
      <c r="C20" s="20" t="s">
        <v>148</v>
      </c>
      <c r="D20" s="26">
        <v>21</v>
      </c>
      <c r="E20" s="26">
        <v>0</v>
      </c>
      <c r="F20" s="28">
        <v>0</v>
      </c>
      <c r="G20" s="25">
        <v>0</v>
      </c>
      <c r="H20" s="36">
        <v>0</v>
      </c>
    </row>
    <row r="21" spans="2:8" x14ac:dyDescent="0.25">
      <c r="B21" s="30" t="s">
        <v>24</v>
      </c>
      <c r="C21" s="37" t="s">
        <v>149</v>
      </c>
      <c r="D21" s="26">
        <v>59</v>
      </c>
      <c r="E21" s="26">
        <v>56</v>
      </c>
      <c r="F21" s="28">
        <v>0.94915254237288138</v>
      </c>
      <c r="G21" s="25">
        <v>55</v>
      </c>
      <c r="H21" s="36">
        <v>0.9821428571428571</v>
      </c>
    </row>
    <row r="22" spans="2:8" x14ac:dyDescent="0.25">
      <c r="C22" s="20" t="s">
        <v>22</v>
      </c>
      <c r="D22" s="26">
        <v>54</v>
      </c>
      <c r="E22" s="26">
        <v>47</v>
      </c>
      <c r="F22" s="28">
        <v>0.87037037037037035</v>
      </c>
      <c r="G22" s="25">
        <v>47</v>
      </c>
      <c r="H22" s="36">
        <v>1</v>
      </c>
    </row>
    <row r="23" spans="2:8" ht="30" x14ac:dyDescent="0.25">
      <c r="C23" s="20" t="s">
        <v>23</v>
      </c>
      <c r="D23" s="26">
        <v>10</v>
      </c>
      <c r="E23" s="26">
        <v>8</v>
      </c>
      <c r="F23" s="28">
        <v>0.8</v>
      </c>
      <c r="G23" s="25">
        <v>8</v>
      </c>
      <c r="H23" s="36">
        <v>1</v>
      </c>
    </row>
    <row r="24" spans="2:8" ht="30" x14ac:dyDescent="0.25">
      <c r="C24" s="20" t="s">
        <v>12</v>
      </c>
      <c r="D24" s="26">
        <v>100</v>
      </c>
      <c r="E24" s="26">
        <v>95</v>
      </c>
      <c r="F24" s="28">
        <v>0.95</v>
      </c>
      <c r="G24" s="25">
        <v>93</v>
      </c>
      <c r="H24" s="36">
        <v>0.97894736842105268</v>
      </c>
    </row>
    <row r="25" spans="2:8" ht="30" x14ac:dyDescent="0.25">
      <c r="C25" s="20" t="s">
        <v>150</v>
      </c>
      <c r="D25" s="26">
        <v>21</v>
      </c>
      <c r="E25" s="26">
        <v>20</v>
      </c>
      <c r="F25" s="28">
        <v>0.95238095238095233</v>
      </c>
      <c r="G25" s="25">
        <v>20</v>
      </c>
      <c r="H25" s="36">
        <v>1</v>
      </c>
    </row>
    <row r="26" spans="2:8" ht="30" x14ac:dyDescent="0.25">
      <c r="C26" s="20" t="s">
        <v>62</v>
      </c>
      <c r="D26" s="26">
        <v>22</v>
      </c>
      <c r="E26" s="26">
        <v>20</v>
      </c>
      <c r="F26" s="28">
        <v>0.90909090909090906</v>
      </c>
      <c r="G26" s="25">
        <v>20</v>
      </c>
      <c r="H26" s="36">
        <v>1</v>
      </c>
    </row>
    <row r="27" spans="2:8" ht="30" x14ac:dyDescent="0.25">
      <c r="C27" s="37" t="s">
        <v>5</v>
      </c>
      <c r="D27" s="26">
        <v>22</v>
      </c>
      <c r="E27" s="26">
        <v>21</v>
      </c>
      <c r="F27" s="28">
        <v>0.95454545454545459</v>
      </c>
      <c r="G27" s="25">
        <v>21</v>
      </c>
      <c r="H27" s="36">
        <v>1</v>
      </c>
    </row>
    <row r="28" spans="2:8" ht="60" x14ac:dyDescent="0.25">
      <c r="C28" s="20" t="s">
        <v>8</v>
      </c>
      <c r="D28" s="26">
        <v>93</v>
      </c>
      <c r="E28" s="26">
        <v>90</v>
      </c>
      <c r="F28" s="28">
        <v>0.967741935483871</v>
      </c>
      <c r="G28" s="25">
        <v>90</v>
      </c>
      <c r="H28" s="36">
        <v>1</v>
      </c>
    </row>
    <row r="29" spans="2:8" x14ac:dyDescent="0.25">
      <c r="C29" s="20" t="s">
        <v>9</v>
      </c>
      <c r="D29" s="26">
        <v>40</v>
      </c>
      <c r="E29" s="26">
        <v>38</v>
      </c>
      <c r="F29" s="28">
        <v>0.95</v>
      </c>
      <c r="G29" s="25">
        <v>38</v>
      </c>
      <c r="H29" s="36">
        <v>1</v>
      </c>
    </row>
    <row r="30" spans="2:8" x14ac:dyDescent="0.25">
      <c r="C30" s="20" t="s">
        <v>25</v>
      </c>
      <c r="D30" s="26">
        <v>69</v>
      </c>
      <c r="E30" s="26">
        <v>65</v>
      </c>
      <c r="F30" s="28">
        <v>0.94202898550724634</v>
      </c>
      <c r="G30" s="25">
        <v>65</v>
      </c>
      <c r="H30" s="36">
        <v>1</v>
      </c>
    </row>
    <row r="31" spans="2:8" ht="30" customHeight="1" x14ac:dyDescent="0.25">
      <c r="C31" s="20" t="s">
        <v>26</v>
      </c>
      <c r="D31" s="26">
        <v>38</v>
      </c>
      <c r="E31" s="26">
        <v>37</v>
      </c>
      <c r="F31" s="28">
        <v>0.97368421052631582</v>
      </c>
      <c r="G31" s="25">
        <v>36</v>
      </c>
      <c r="H31" s="36">
        <v>0.97297297297297303</v>
      </c>
    </row>
    <row r="32" spans="2:8" ht="30" x14ac:dyDescent="0.25">
      <c r="C32" s="20" t="s">
        <v>10</v>
      </c>
      <c r="D32" s="26">
        <v>12</v>
      </c>
      <c r="E32" s="26">
        <v>11</v>
      </c>
      <c r="F32" s="28">
        <v>0.91666666666666663</v>
      </c>
      <c r="G32" s="25">
        <v>11</v>
      </c>
      <c r="H32" s="36">
        <v>1</v>
      </c>
    </row>
    <row r="33" spans="2:8" ht="30" x14ac:dyDescent="0.25">
      <c r="C33" s="20" t="s">
        <v>27</v>
      </c>
      <c r="D33" s="26">
        <v>67</v>
      </c>
      <c r="E33" s="26">
        <v>63</v>
      </c>
      <c r="F33" s="28">
        <v>0.94029850746268662</v>
      </c>
      <c r="G33" s="25">
        <v>63</v>
      </c>
      <c r="H33" s="36">
        <v>1</v>
      </c>
    </row>
    <row r="34" spans="2:8" ht="30" x14ac:dyDescent="0.25">
      <c r="C34" s="20" t="s">
        <v>28</v>
      </c>
      <c r="D34" s="26">
        <v>15</v>
      </c>
      <c r="E34" s="26">
        <v>15</v>
      </c>
      <c r="F34" s="28">
        <v>1</v>
      </c>
      <c r="G34" s="25">
        <v>15</v>
      </c>
      <c r="H34" s="36">
        <v>1</v>
      </c>
    </row>
    <row r="35" spans="2:8" x14ac:dyDescent="0.25">
      <c r="C35" s="20" t="s">
        <v>29</v>
      </c>
      <c r="D35" s="26">
        <v>22</v>
      </c>
      <c r="E35" s="26">
        <v>19</v>
      </c>
      <c r="F35" s="28">
        <v>0.86363636363636365</v>
      </c>
      <c r="G35" s="25">
        <v>19</v>
      </c>
      <c r="H35" s="36">
        <v>1</v>
      </c>
    </row>
    <row r="36" spans="2:8" x14ac:dyDescent="0.25">
      <c r="C36" s="20" t="s">
        <v>111</v>
      </c>
      <c r="D36" s="26">
        <v>4</v>
      </c>
      <c r="E36" s="26">
        <v>4</v>
      </c>
      <c r="F36" s="28">
        <v>1</v>
      </c>
      <c r="G36" s="25">
        <v>4</v>
      </c>
      <c r="H36" s="36">
        <v>1</v>
      </c>
    </row>
    <row r="37" spans="2:8" x14ac:dyDescent="0.25">
      <c r="C37" s="20" t="s">
        <v>11</v>
      </c>
      <c r="D37" s="26">
        <v>57</v>
      </c>
      <c r="E37" s="26">
        <v>55</v>
      </c>
      <c r="F37" s="28">
        <v>0.96491228070175439</v>
      </c>
      <c r="G37" s="25">
        <v>55</v>
      </c>
      <c r="H37" s="36">
        <v>1</v>
      </c>
    </row>
    <row r="38" spans="2:8" ht="30" x14ac:dyDescent="0.25">
      <c r="C38" s="37" t="s">
        <v>16</v>
      </c>
      <c r="D38" s="26">
        <v>63</v>
      </c>
      <c r="E38" s="26">
        <v>59</v>
      </c>
      <c r="F38" s="28">
        <v>0.93650793650793651</v>
      </c>
      <c r="G38" s="25">
        <v>59</v>
      </c>
      <c r="H38" s="36">
        <v>1</v>
      </c>
    </row>
    <row r="39" spans="2:8" ht="45" x14ac:dyDescent="0.25">
      <c r="C39" s="20" t="s">
        <v>30</v>
      </c>
      <c r="D39" s="26">
        <v>22</v>
      </c>
      <c r="E39" s="26">
        <v>20</v>
      </c>
      <c r="F39" s="28">
        <v>0.90909090909090906</v>
      </c>
      <c r="G39" s="25">
        <v>20</v>
      </c>
      <c r="H39" s="36">
        <v>1</v>
      </c>
    </row>
    <row r="40" spans="2:8" ht="30" x14ac:dyDescent="0.25">
      <c r="B40" s="31"/>
      <c r="C40" s="43" t="s">
        <v>90</v>
      </c>
      <c r="D40" s="26">
        <v>2</v>
      </c>
      <c r="E40" s="26">
        <v>1</v>
      </c>
      <c r="F40" s="28">
        <v>0.5</v>
      </c>
      <c r="G40" s="25">
        <v>1</v>
      </c>
      <c r="H40" s="36">
        <v>1</v>
      </c>
    </row>
    <row r="41" spans="2:8" ht="45" customHeight="1" x14ac:dyDescent="0.25">
      <c r="B41" s="31"/>
      <c r="C41" s="20" t="s">
        <v>60</v>
      </c>
      <c r="D41" s="26">
        <v>9</v>
      </c>
      <c r="E41" s="26">
        <v>9</v>
      </c>
      <c r="F41" s="28">
        <v>1</v>
      </c>
      <c r="G41" s="25">
        <v>9</v>
      </c>
      <c r="H41" s="36">
        <v>1</v>
      </c>
    </row>
    <row r="42" spans="2:8" ht="30" x14ac:dyDescent="0.25">
      <c r="B42" s="31"/>
      <c r="C42" s="20" t="s">
        <v>31</v>
      </c>
      <c r="D42" s="26">
        <v>80</v>
      </c>
      <c r="E42" s="26">
        <v>79</v>
      </c>
      <c r="F42" s="28">
        <v>0.98750000000000004</v>
      </c>
      <c r="G42" s="25">
        <v>79</v>
      </c>
      <c r="H42" s="36">
        <v>1</v>
      </c>
    </row>
    <row r="43" spans="2:8" ht="30" x14ac:dyDescent="0.25">
      <c r="B43" s="31"/>
      <c r="C43" s="20" t="s">
        <v>7</v>
      </c>
      <c r="D43" s="26">
        <v>161</v>
      </c>
      <c r="E43" s="26">
        <v>144</v>
      </c>
      <c r="F43" s="28">
        <v>0.89440993788819878</v>
      </c>
      <c r="G43" s="25">
        <v>144</v>
      </c>
      <c r="H43" s="36">
        <v>1</v>
      </c>
    </row>
    <row r="44" spans="2:8" ht="30" x14ac:dyDescent="0.25">
      <c r="C44" s="20" t="s">
        <v>151</v>
      </c>
      <c r="D44" s="26">
        <v>10</v>
      </c>
      <c r="E44" s="26">
        <v>10</v>
      </c>
      <c r="F44" s="28">
        <v>1</v>
      </c>
      <c r="G44" s="25">
        <v>10</v>
      </c>
      <c r="H44" s="36">
        <v>1</v>
      </c>
    </row>
    <row r="45" spans="2:8" ht="30" x14ac:dyDescent="0.25">
      <c r="C45" s="20" t="s">
        <v>101</v>
      </c>
      <c r="D45" s="26">
        <v>37</v>
      </c>
      <c r="E45" s="26">
        <v>35</v>
      </c>
      <c r="F45" s="28">
        <v>0.94594594594594594</v>
      </c>
      <c r="G45" s="25">
        <v>35</v>
      </c>
      <c r="H45" s="36">
        <v>1</v>
      </c>
    </row>
    <row r="46" spans="2:8" ht="30" x14ac:dyDescent="0.25">
      <c r="C46" s="20" t="s">
        <v>32</v>
      </c>
      <c r="D46" s="57">
        <v>30</v>
      </c>
      <c r="E46" s="57">
        <v>29</v>
      </c>
      <c r="F46" s="56">
        <v>0.96666666666666667</v>
      </c>
      <c r="G46" s="54">
        <v>29</v>
      </c>
      <c r="H46" s="36">
        <v>1</v>
      </c>
    </row>
    <row r="47" spans="2:8" x14ac:dyDescent="0.25">
      <c r="C47" s="20" t="s">
        <v>6</v>
      </c>
      <c r="D47" s="26">
        <v>69</v>
      </c>
      <c r="E47" s="26">
        <v>57</v>
      </c>
      <c r="F47" s="28">
        <v>0.82608695652173914</v>
      </c>
      <c r="G47" s="25">
        <v>56</v>
      </c>
      <c r="H47" s="28">
        <v>0.98245614035087714</v>
      </c>
    </row>
    <row r="48" spans="2:8" ht="30" x14ac:dyDescent="0.25">
      <c r="C48" s="20" t="s">
        <v>152</v>
      </c>
      <c r="D48" s="26">
        <v>7</v>
      </c>
      <c r="E48" s="26">
        <v>5</v>
      </c>
      <c r="F48" s="28">
        <v>0.7142857142857143</v>
      </c>
      <c r="G48" s="25">
        <v>5</v>
      </c>
      <c r="H48" s="28">
        <v>1</v>
      </c>
    </row>
    <row r="49" spans="2:8" ht="30" x14ac:dyDescent="0.25">
      <c r="C49" s="20" t="s">
        <v>33</v>
      </c>
      <c r="D49" s="26">
        <v>33</v>
      </c>
      <c r="E49" s="26">
        <v>32</v>
      </c>
      <c r="F49" s="28">
        <v>0.96969696969696972</v>
      </c>
      <c r="G49" s="25">
        <v>32</v>
      </c>
      <c r="H49" s="28">
        <v>1</v>
      </c>
    </row>
    <row r="50" spans="2:8" ht="30" x14ac:dyDescent="0.25">
      <c r="C50" s="20" t="s">
        <v>34</v>
      </c>
      <c r="D50" s="26">
        <v>41</v>
      </c>
      <c r="E50" s="26">
        <v>38</v>
      </c>
      <c r="F50" s="28">
        <v>0.92682926829268297</v>
      </c>
      <c r="G50" s="25">
        <v>38</v>
      </c>
      <c r="H50" s="28">
        <v>1</v>
      </c>
    </row>
    <row r="51" spans="2:8" ht="30" x14ac:dyDescent="0.25">
      <c r="C51" s="20" t="s">
        <v>153</v>
      </c>
      <c r="D51" s="26">
        <v>9</v>
      </c>
      <c r="E51" s="26">
        <v>9</v>
      </c>
      <c r="F51" s="28">
        <v>1</v>
      </c>
      <c r="G51" s="25">
        <v>9</v>
      </c>
      <c r="H51" s="28">
        <v>1</v>
      </c>
    </row>
    <row r="52" spans="2:8" x14ac:dyDescent="0.25">
      <c r="C52" s="55" t="s">
        <v>35</v>
      </c>
      <c r="D52" s="26">
        <v>12</v>
      </c>
      <c r="E52" s="26">
        <v>11</v>
      </c>
      <c r="F52" s="28">
        <v>0.91666666666666663</v>
      </c>
      <c r="G52" s="25">
        <v>11</v>
      </c>
      <c r="H52" s="28">
        <v>1</v>
      </c>
    </row>
    <row r="53" spans="2:8" x14ac:dyDescent="0.25">
      <c r="C53" s="55" t="s">
        <v>36</v>
      </c>
      <c r="D53" s="26">
        <v>38</v>
      </c>
      <c r="E53" s="26">
        <v>38</v>
      </c>
      <c r="F53" s="28">
        <v>1</v>
      </c>
      <c r="G53" s="25">
        <v>38</v>
      </c>
      <c r="H53" s="28">
        <v>1</v>
      </c>
    </row>
    <row r="54" spans="2:8" x14ac:dyDescent="0.25">
      <c r="C54" s="55" t="s">
        <v>37</v>
      </c>
      <c r="D54" s="26">
        <v>22</v>
      </c>
      <c r="E54" s="26">
        <v>21</v>
      </c>
      <c r="F54" s="28">
        <v>0.95454545454545459</v>
      </c>
      <c r="G54" s="25">
        <v>21</v>
      </c>
      <c r="H54" s="28">
        <v>1</v>
      </c>
    </row>
    <row r="55" spans="2:8" x14ac:dyDescent="0.25">
      <c r="C55" s="55" t="s">
        <v>17</v>
      </c>
      <c r="D55" s="26">
        <v>94</v>
      </c>
      <c r="E55" s="26">
        <v>92</v>
      </c>
      <c r="F55" s="28">
        <v>0.97872340425531912</v>
      </c>
      <c r="G55" s="25">
        <v>92</v>
      </c>
      <c r="H55" s="28">
        <v>1</v>
      </c>
    </row>
    <row r="56" spans="2:8" x14ac:dyDescent="0.25">
      <c r="B56" s="30" t="s">
        <v>38</v>
      </c>
      <c r="C56" s="55" t="s">
        <v>39</v>
      </c>
      <c r="D56" s="26">
        <v>59</v>
      </c>
      <c r="E56" s="26">
        <v>56</v>
      </c>
      <c r="F56" s="28">
        <v>0.94915254237288138</v>
      </c>
      <c r="G56" s="25">
        <v>55</v>
      </c>
      <c r="H56" s="28">
        <v>0.9821428571428571</v>
      </c>
    </row>
    <row r="57" spans="2:8" x14ac:dyDescent="0.25">
      <c r="C57" s="55" t="s">
        <v>8</v>
      </c>
      <c r="D57" s="26">
        <v>98</v>
      </c>
      <c r="E57" s="26">
        <v>97</v>
      </c>
      <c r="F57" s="28">
        <v>0.98979591836734693</v>
      </c>
      <c r="G57" s="25">
        <v>97</v>
      </c>
      <c r="H57" s="28">
        <v>1</v>
      </c>
    </row>
    <row r="58" spans="2:8" x14ac:dyDescent="0.25">
      <c r="C58" s="55" t="s">
        <v>40</v>
      </c>
      <c r="D58" s="26">
        <v>23</v>
      </c>
      <c r="E58" s="26">
        <v>23</v>
      </c>
      <c r="F58" s="28">
        <v>1</v>
      </c>
      <c r="G58" s="25">
        <v>23</v>
      </c>
      <c r="H58" s="28">
        <v>1</v>
      </c>
    </row>
    <row r="59" spans="2:8" x14ac:dyDescent="0.25">
      <c r="C59" s="55" t="s">
        <v>7</v>
      </c>
      <c r="D59" s="26">
        <v>59</v>
      </c>
      <c r="E59" s="26">
        <v>57</v>
      </c>
      <c r="F59" s="28">
        <v>0.96610169491525422</v>
      </c>
      <c r="G59" s="25">
        <v>57</v>
      </c>
      <c r="H59" s="28">
        <v>1</v>
      </c>
    </row>
    <row r="60" spans="2:8" x14ac:dyDescent="0.25">
      <c r="C60" s="55" t="s">
        <v>6</v>
      </c>
      <c r="D60" s="26">
        <v>58</v>
      </c>
      <c r="E60" s="26">
        <v>51</v>
      </c>
      <c r="F60" s="28">
        <v>0.87931034482758619</v>
      </c>
      <c r="G60" s="25">
        <v>51</v>
      </c>
      <c r="H60" s="28">
        <v>1</v>
      </c>
    </row>
    <row r="61" spans="2:8" x14ac:dyDescent="0.25">
      <c r="C61" s="55" t="s">
        <v>41</v>
      </c>
      <c r="D61" s="26">
        <v>159</v>
      </c>
      <c r="E61" s="26">
        <v>114</v>
      </c>
      <c r="F61" s="28">
        <v>0.71698113207547165</v>
      </c>
      <c r="G61" s="25">
        <v>114</v>
      </c>
      <c r="H61" s="28">
        <v>1</v>
      </c>
    </row>
    <row r="62" spans="2:8" x14ac:dyDescent="0.25">
      <c r="D62" s="27">
        <v>2322</v>
      </c>
      <c r="E62" s="27">
        <v>1796</v>
      </c>
      <c r="F62" s="58" t="s">
        <v>4</v>
      </c>
      <c r="G62" s="27">
        <v>1789</v>
      </c>
      <c r="H62" s="51" t="s">
        <v>4</v>
      </c>
    </row>
  </sheetData>
  <mergeCells count="1">
    <mergeCell ref="A1:F4"/>
  </mergeCells>
  <pageMargins left="0.45" right="0.45" top="0.5" bottom="0.25" header="0.3" footer="0.3"/>
  <pageSetup paperSize="5" scale="85" orientation="landscape" blackAndWhite="1" r:id="rId1"/>
  <rowBreaks count="1" manualBreakCount="1">
    <brk id="22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89"/>
  <sheetViews>
    <sheetView topLeftCell="D34" zoomScale="150" zoomScaleNormal="150" workbookViewId="0">
      <selection activeCell="H11" sqref="H11"/>
    </sheetView>
  </sheetViews>
  <sheetFormatPr defaultRowHeight="15" x14ac:dyDescent="0.25"/>
  <cols>
    <col min="1" max="1" width="11.7109375" customWidth="1"/>
    <col min="2" max="2" width="14.28515625" customWidth="1"/>
    <col min="3" max="3" width="16.140625" customWidth="1"/>
    <col min="4" max="5" width="22.7109375" customWidth="1"/>
    <col min="6" max="6" width="12.5703125" customWidth="1"/>
    <col min="7" max="7" width="22.7109375" customWidth="1"/>
    <col min="8" max="8" width="12.5703125" customWidth="1"/>
    <col min="9" max="9" width="10.140625" customWidth="1"/>
    <col min="10" max="10" width="9.5703125" customWidth="1"/>
  </cols>
  <sheetData>
    <row r="1" spans="1:12" ht="15" customHeight="1" x14ac:dyDescent="0.25">
      <c r="A1" s="69" t="s">
        <v>102</v>
      </c>
      <c r="B1" s="70"/>
      <c r="C1" s="70"/>
      <c r="D1" s="70"/>
      <c r="E1" s="70"/>
      <c r="F1" s="71"/>
      <c r="G1" s="38"/>
      <c r="H1" s="38"/>
      <c r="I1" s="38"/>
      <c r="J1" s="38"/>
    </row>
    <row r="2" spans="1:12" ht="15" customHeight="1" x14ac:dyDescent="0.25">
      <c r="A2" s="72"/>
      <c r="B2" s="73"/>
      <c r="C2" s="73"/>
      <c r="D2" s="73"/>
      <c r="E2" s="73"/>
      <c r="F2" s="74"/>
      <c r="G2" s="38"/>
      <c r="H2" s="38"/>
      <c r="I2" s="38"/>
      <c r="J2" s="38"/>
    </row>
    <row r="3" spans="1:12" ht="15.75" customHeight="1" x14ac:dyDescent="0.25">
      <c r="A3" s="72"/>
      <c r="B3" s="73"/>
      <c r="C3" s="73"/>
      <c r="D3" s="73"/>
      <c r="E3" s="73"/>
      <c r="F3" s="74"/>
      <c r="G3" s="38"/>
      <c r="H3" s="38"/>
      <c r="I3" s="38"/>
      <c r="J3" s="38"/>
    </row>
    <row r="4" spans="1:12" ht="14.25" customHeight="1" thickBot="1" x14ac:dyDescent="0.3">
      <c r="A4" s="75"/>
      <c r="B4" s="76"/>
      <c r="C4" s="76"/>
      <c r="D4" s="76"/>
      <c r="E4" s="76"/>
      <c r="F4" s="77"/>
      <c r="G4" s="38"/>
      <c r="H4" s="38"/>
      <c r="I4" s="38"/>
      <c r="J4" s="38"/>
    </row>
    <row r="5" spans="1:12" x14ac:dyDescent="0.25">
      <c r="A5" s="4" t="s">
        <v>4</v>
      </c>
      <c r="B5" s="5" t="s">
        <v>4</v>
      </c>
    </row>
    <row r="6" spans="1:12" ht="111" customHeight="1" x14ac:dyDescent="0.25">
      <c r="A6" s="18" t="s">
        <v>100</v>
      </c>
      <c r="B6" s="21" t="s">
        <v>0</v>
      </c>
      <c r="C6" s="19" t="s">
        <v>1</v>
      </c>
      <c r="D6" s="18" t="s">
        <v>103</v>
      </c>
      <c r="E6" s="18" t="s">
        <v>104</v>
      </c>
      <c r="F6" s="18" t="s">
        <v>2</v>
      </c>
      <c r="G6" s="18" t="s">
        <v>105</v>
      </c>
      <c r="H6" s="35" t="s">
        <v>3</v>
      </c>
      <c r="I6" s="11"/>
      <c r="J6" s="11"/>
      <c r="K6" s="11"/>
      <c r="L6" s="11"/>
    </row>
    <row r="7" spans="1:12" ht="30" x14ac:dyDescent="0.25">
      <c r="B7" s="21" t="s">
        <v>133</v>
      </c>
      <c r="C7" s="20" t="s">
        <v>10</v>
      </c>
      <c r="D7" s="25">
        <v>0</v>
      </c>
      <c r="E7" s="25">
        <v>0</v>
      </c>
      <c r="F7" s="28">
        <v>0</v>
      </c>
      <c r="G7" s="25">
        <v>0</v>
      </c>
      <c r="H7" s="28">
        <v>0</v>
      </c>
      <c r="I7" s="11"/>
      <c r="J7" s="11"/>
      <c r="K7" s="11"/>
    </row>
    <row r="8" spans="1:12" ht="30" x14ac:dyDescent="0.25">
      <c r="B8" s="31"/>
      <c r="C8" s="20" t="s">
        <v>134</v>
      </c>
      <c r="D8" s="25">
        <v>15</v>
      </c>
      <c r="E8" s="25">
        <v>0</v>
      </c>
      <c r="F8" s="28">
        <v>0</v>
      </c>
      <c r="G8" s="25">
        <v>0</v>
      </c>
      <c r="H8" s="28">
        <v>0</v>
      </c>
      <c r="I8" s="11"/>
      <c r="J8" s="11"/>
      <c r="K8" s="11"/>
    </row>
    <row r="9" spans="1:12" x14ac:dyDescent="0.25">
      <c r="B9" s="6"/>
      <c r="C9" s="20" t="s">
        <v>112</v>
      </c>
      <c r="D9" s="25">
        <v>2</v>
      </c>
      <c r="E9" s="25">
        <v>0</v>
      </c>
      <c r="F9" s="28">
        <v>0</v>
      </c>
      <c r="G9" s="25">
        <v>0</v>
      </c>
      <c r="H9" s="28">
        <v>0</v>
      </c>
      <c r="I9" s="11"/>
      <c r="J9" s="11"/>
      <c r="K9" s="11"/>
    </row>
    <row r="10" spans="1:12" ht="30" customHeight="1" x14ac:dyDescent="0.25">
      <c r="B10" s="17"/>
      <c r="C10" s="20" t="s">
        <v>54</v>
      </c>
      <c r="D10" s="25">
        <v>3</v>
      </c>
      <c r="E10" s="25">
        <v>0</v>
      </c>
      <c r="F10" s="28">
        <v>0</v>
      </c>
      <c r="G10" s="25">
        <v>0</v>
      </c>
      <c r="H10" s="28">
        <v>0</v>
      </c>
      <c r="I10" s="11"/>
      <c r="J10" s="11"/>
      <c r="K10" s="11"/>
    </row>
    <row r="11" spans="1:12" ht="30" x14ac:dyDescent="0.25">
      <c r="B11" s="21" t="s">
        <v>94</v>
      </c>
      <c r="C11" s="20" t="s">
        <v>135</v>
      </c>
      <c r="D11" s="25">
        <v>25</v>
      </c>
      <c r="E11" s="25">
        <v>0</v>
      </c>
      <c r="F11" s="28">
        <v>0</v>
      </c>
      <c r="G11" s="25"/>
      <c r="H11" s="28">
        <v>0</v>
      </c>
      <c r="I11" s="11"/>
      <c r="J11" s="11"/>
      <c r="K11" s="11"/>
    </row>
    <row r="12" spans="1:12" x14ac:dyDescent="0.25">
      <c r="B12" s="17"/>
      <c r="C12" s="20" t="s">
        <v>22</v>
      </c>
      <c r="D12" s="25">
        <v>133</v>
      </c>
      <c r="E12" s="25">
        <v>6</v>
      </c>
      <c r="F12" s="28">
        <v>4.5112781954887216E-2</v>
      </c>
      <c r="G12" s="25">
        <v>4</v>
      </c>
      <c r="H12" s="28">
        <v>0.66666666666666663</v>
      </c>
      <c r="I12" s="11"/>
      <c r="J12" s="11"/>
      <c r="K12" s="11"/>
    </row>
    <row r="13" spans="1:12" x14ac:dyDescent="0.25">
      <c r="B13" s="17"/>
      <c r="C13" s="20" t="s">
        <v>46</v>
      </c>
      <c r="D13" s="25">
        <v>32</v>
      </c>
      <c r="E13" s="25">
        <v>0</v>
      </c>
      <c r="F13" s="28">
        <v>0</v>
      </c>
      <c r="G13" s="25">
        <v>0</v>
      </c>
      <c r="H13" s="28">
        <v>0</v>
      </c>
      <c r="I13" s="11"/>
      <c r="J13" s="11"/>
      <c r="K13" s="11"/>
    </row>
    <row r="14" spans="1:12" ht="60" x14ac:dyDescent="0.25">
      <c r="B14" s="17"/>
      <c r="C14" s="20" t="s">
        <v>54</v>
      </c>
      <c r="D14" s="25">
        <v>9</v>
      </c>
      <c r="E14" s="25">
        <v>0</v>
      </c>
      <c r="F14" s="28">
        <v>0</v>
      </c>
      <c r="G14" s="25">
        <v>0</v>
      </c>
      <c r="H14" s="28">
        <v>0</v>
      </c>
      <c r="I14" s="11"/>
      <c r="J14" s="11"/>
      <c r="K14" s="11"/>
    </row>
    <row r="15" spans="1:12" ht="30" customHeight="1" x14ac:dyDescent="0.25">
      <c r="B15" s="17"/>
      <c r="C15" s="20" t="s">
        <v>9</v>
      </c>
      <c r="D15" s="25">
        <v>112</v>
      </c>
      <c r="E15" s="25">
        <v>9</v>
      </c>
      <c r="F15" s="28">
        <v>8.0357142857142863E-2</v>
      </c>
      <c r="G15" s="25">
        <v>9</v>
      </c>
      <c r="H15" s="28">
        <v>1</v>
      </c>
      <c r="I15" s="11"/>
      <c r="J15" s="11"/>
      <c r="K15" s="11"/>
    </row>
    <row r="16" spans="1:12" ht="30" x14ac:dyDescent="0.25">
      <c r="B16" s="17"/>
      <c r="C16" s="20" t="s">
        <v>18</v>
      </c>
      <c r="D16" s="25">
        <v>39</v>
      </c>
      <c r="E16" s="25">
        <v>4</v>
      </c>
      <c r="F16" s="28">
        <v>0.10256410256410256</v>
      </c>
      <c r="G16" s="25">
        <v>4</v>
      </c>
      <c r="H16" s="28">
        <v>1</v>
      </c>
      <c r="I16" s="11"/>
      <c r="J16" s="11"/>
      <c r="K16" s="11"/>
    </row>
    <row r="17" spans="2:11" ht="30" customHeight="1" x14ac:dyDescent="0.25">
      <c r="B17" s="17"/>
      <c r="C17" s="20" t="s">
        <v>15</v>
      </c>
      <c r="D17" s="25">
        <v>52</v>
      </c>
      <c r="E17" s="25">
        <v>2</v>
      </c>
      <c r="F17" s="28">
        <v>3.8461538461538464E-2</v>
      </c>
      <c r="G17" s="25">
        <v>2</v>
      </c>
      <c r="H17" s="28">
        <v>1</v>
      </c>
      <c r="I17" s="11"/>
      <c r="J17" s="11"/>
      <c r="K17" s="11"/>
    </row>
    <row r="18" spans="2:11" ht="30" x14ac:dyDescent="0.25">
      <c r="B18" s="17"/>
      <c r="C18" s="20" t="s">
        <v>10</v>
      </c>
      <c r="D18" s="25">
        <v>0</v>
      </c>
      <c r="E18" s="25">
        <v>0</v>
      </c>
      <c r="F18" s="28">
        <v>0</v>
      </c>
      <c r="G18" s="25">
        <v>0</v>
      </c>
      <c r="H18" s="28">
        <v>0</v>
      </c>
      <c r="I18" s="11"/>
      <c r="J18" s="11"/>
      <c r="K18" s="11"/>
    </row>
    <row r="19" spans="2:11" ht="30" customHeight="1" x14ac:dyDescent="0.25">
      <c r="B19" s="17"/>
      <c r="C19" s="20" t="s">
        <v>40</v>
      </c>
      <c r="D19" s="25">
        <v>60</v>
      </c>
      <c r="E19" s="25">
        <v>4</v>
      </c>
      <c r="F19" s="28">
        <v>6.6666666666666666E-2</v>
      </c>
      <c r="G19" s="25">
        <v>4</v>
      </c>
      <c r="H19" s="28">
        <v>1</v>
      </c>
      <c r="I19" s="11"/>
      <c r="J19" s="11"/>
      <c r="K19" s="11"/>
    </row>
    <row r="20" spans="2:11" x14ac:dyDescent="0.25">
      <c r="B20" s="17"/>
      <c r="C20" s="20" t="s">
        <v>29</v>
      </c>
      <c r="D20" s="25">
        <v>66</v>
      </c>
      <c r="E20" s="25">
        <v>21</v>
      </c>
      <c r="F20" s="28">
        <v>0.31818181818181818</v>
      </c>
      <c r="G20" s="25">
        <v>21</v>
      </c>
      <c r="H20" s="28">
        <v>1</v>
      </c>
      <c r="I20" s="11"/>
      <c r="J20" s="11"/>
      <c r="K20" s="11"/>
    </row>
    <row r="21" spans="2:11" ht="32.25" customHeight="1" x14ac:dyDescent="0.25">
      <c r="B21" s="17"/>
      <c r="C21" s="20" t="s">
        <v>16</v>
      </c>
      <c r="D21" s="25">
        <v>51</v>
      </c>
      <c r="E21" s="25">
        <v>2</v>
      </c>
      <c r="F21" s="28">
        <v>3.9215686274509803E-2</v>
      </c>
      <c r="G21" s="25">
        <v>1</v>
      </c>
      <c r="H21" s="28">
        <v>0.5</v>
      </c>
      <c r="I21" s="11"/>
      <c r="J21" s="11"/>
      <c r="K21" s="11"/>
    </row>
    <row r="22" spans="2:11" ht="30" customHeight="1" x14ac:dyDescent="0.25">
      <c r="B22" s="6"/>
      <c r="C22" s="20" t="s">
        <v>136</v>
      </c>
      <c r="D22" s="25">
        <v>42</v>
      </c>
      <c r="E22" s="25">
        <v>7</v>
      </c>
      <c r="F22" s="28">
        <v>0.16666666666666666</v>
      </c>
      <c r="G22" s="25">
        <v>5</v>
      </c>
      <c r="H22" s="28">
        <v>0.7142857142857143</v>
      </c>
      <c r="I22" s="11"/>
      <c r="J22" s="11"/>
      <c r="K22" s="11"/>
    </row>
    <row r="23" spans="2:11" x14ac:dyDescent="0.25">
      <c r="B23" s="6"/>
      <c r="C23" s="20" t="s">
        <v>137</v>
      </c>
      <c r="D23" s="25">
        <v>39</v>
      </c>
      <c r="E23" s="25">
        <v>1</v>
      </c>
      <c r="F23" s="28">
        <v>2.564102564102564E-2</v>
      </c>
      <c r="G23" s="25">
        <v>1</v>
      </c>
      <c r="H23" s="28">
        <v>1</v>
      </c>
      <c r="I23" s="11"/>
      <c r="J23" s="11"/>
      <c r="K23" s="11"/>
    </row>
    <row r="24" spans="2:11" ht="45" x14ac:dyDescent="0.25">
      <c r="B24" s="6"/>
      <c r="C24" s="20" t="s">
        <v>13</v>
      </c>
      <c r="D24" s="25">
        <v>20</v>
      </c>
      <c r="E24" s="25">
        <v>0</v>
      </c>
      <c r="F24" s="28">
        <v>0</v>
      </c>
      <c r="G24" s="25">
        <v>0</v>
      </c>
      <c r="H24" s="28">
        <v>0</v>
      </c>
      <c r="I24" s="11"/>
      <c r="J24" s="11"/>
      <c r="K24" s="11"/>
    </row>
    <row r="25" spans="2:11" ht="30" x14ac:dyDescent="0.25">
      <c r="B25" s="6"/>
      <c r="C25" s="20" t="s">
        <v>53</v>
      </c>
      <c r="D25" s="25">
        <v>50</v>
      </c>
      <c r="E25" s="25">
        <v>5</v>
      </c>
      <c r="F25" s="28">
        <v>0.1</v>
      </c>
      <c r="G25" s="25">
        <v>5</v>
      </c>
      <c r="H25" s="28">
        <v>1</v>
      </c>
      <c r="I25" s="11"/>
      <c r="J25" s="11"/>
      <c r="K25" s="11"/>
    </row>
    <row r="26" spans="2:11" ht="30" x14ac:dyDescent="0.25">
      <c r="B26" s="21" t="s">
        <v>95</v>
      </c>
      <c r="C26" s="20" t="s">
        <v>22</v>
      </c>
      <c r="D26" s="25">
        <v>85</v>
      </c>
      <c r="E26" s="25">
        <v>6</v>
      </c>
      <c r="F26" s="28">
        <v>7.0588235294117646E-2</v>
      </c>
      <c r="G26" s="25">
        <v>6</v>
      </c>
      <c r="H26" s="28">
        <v>1</v>
      </c>
      <c r="I26" s="11"/>
      <c r="J26" s="11"/>
      <c r="K26" s="11"/>
    </row>
    <row r="27" spans="2:11" x14ac:dyDescent="0.25">
      <c r="B27" s="6"/>
      <c r="C27" s="20" t="s">
        <v>138</v>
      </c>
      <c r="D27" s="25">
        <v>151</v>
      </c>
      <c r="E27" s="25">
        <v>0</v>
      </c>
      <c r="F27" s="28">
        <v>0</v>
      </c>
      <c r="G27" s="25">
        <v>0</v>
      </c>
      <c r="H27" s="28">
        <v>0</v>
      </c>
      <c r="I27" s="11"/>
      <c r="J27" s="11"/>
      <c r="K27" s="11"/>
    </row>
    <row r="28" spans="2:11" ht="60" x14ac:dyDescent="0.25">
      <c r="B28" s="6"/>
      <c r="C28" s="20" t="s">
        <v>54</v>
      </c>
      <c r="D28" s="25">
        <v>40</v>
      </c>
      <c r="E28" s="25">
        <v>0</v>
      </c>
      <c r="F28" s="28">
        <v>0</v>
      </c>
      <c r="G28" s="25">
        <v>0</v>
      </c>
      <c r="H28" s="28">
        <v>0</v>
      </c>
      <c r="I28" s="11"/>
      <c r="J28" s="11"/>
      <c r="K28" s="11"/>
    </row>
    <row r="29" spans="2:11" ht="30" x14ac:dyDescent="0.25">
      <c r="B29" s="6"/>
      <c r="C29" s="20" t="s">
        <v>18</v>
      </c>
      <c r="D29" s="25">
        <v>64</v>
      </c>
      <c r="E29" s="25">
        <v>5</v>
      </c>
      <c r="F29" s="28">
        <v>7.8125E-2</v>
      </c>
      <c r="G29" s="25">
        <v>5</v>
      </c>
      <c r="H29" s="28">
        <v>1</v>
      </c>
      <c r="I29" s="11"/>
      <c r="J29" s="11"/>
      <c r="K29" s="11"/>
    </row>
    <row r="30" spans="2:11" ht="30" x14ac:dyDescent="0.25">
      <c r="B30" s="6"/>
      <c r="C30" s="20" t="s">
        <v>15</v>
      </c>
      <c r="D30" s="25">
        <v>124</v>
      </c>
      <c r="E30" s="25">
        <v>6</v>
      </c>
      <c r="F30" s="28">
        <v>4.8387096774193547E-2</v>
      </c>
      <c r="G30" s="25">
        <v>6</v>
      </c>
      <c r="H30" s="28">
        <v>1</v>
      </c>
      <c r="I30" s="11"/>
      <c r="J30" s="11"/>
      <c r="K30" s="11"/>
    </row>
    <row r="31" spans="2:11" ht="30" x14ac:dyDescent="0.25">
      <c r="B31" s="31"/>
      <c r="C31" s="20" t="s">
        <v>40</v>
      </c>
      <c r="D31" s="25">
        <v>106</v>
      </c>
      <c r="E31" s="25">
        <v>19</v>
      </c>
      <c r="F31" s="28">
        <v>0.17924528301886791</v>
      </c>
      <c r="G31" s="25">
        <v>19</v>
      </c>
      <c r="H31" s="28">
        <v>1</v>
      </c>
      <c r="I31" s="11"/>
      <c r="J31" s="11"/>
      <c r="K31" s="11"/>
    </row>
    <row r="32" spans="2:11" x14ac:dyDescent="0.25">
      <c r="B32" s="31"/>
      <c r="C32" s="20" t="s">
        <v>29</v>
      </c>
      <c r="D32" s="25">
        <v>56</v>
      </c>
      <c r="E32" s="25">
        <v>5</v>
      </c>
      <c r="F32" s="28">
        <v>8.9285714285714288E-2</v>
      </c>
      <c r="G32" s="25">
        <v>5</v>
      </c>
      <c r="H32" s="28">
        <v>1</v>
      </c>
      <c r="I32" s="11"/>
      <c r="J32" s="11"/>
      <c r="K32" s="11"/>
    </row>
    <row r="33" spans="2:11" ht="30" x14ac:dyDescent="0.25">
      <c r="B33" s="31"/>
      <c r="C33" s="20" t="s">
        <v>16</v>
      </c>
      <c r="D33" s="25">
        <v>20</v>
      </c>
      <c r="E33" s="25">
        <v>0</v>
      </c>
      <c r="F33" s="28">
        <v>0</v>
      </c>
      <c r="G33" s="25">
        <v>0</v>
      </c>
      <c r="H33" s="28">
        <v>0</v>
      </c>
      <c r="I33" s="11"/>
      <c r="J33" s="11"/>
      <c r="K33" s="11"/>
    </row>
    <row r="34" spans="2:11" ht="30" x14ac:dyDescent="0.25">
      <c r="B34" s="31"/>
      <c r="C34" s="20" t="s">
        <v>31</v>
      </c>
      <c r="D34" s="25">
        <v>23</v>
      </c>
      <c r="E34" s="25">
        <v>0</v>
      </c>
      <c r="F34" s="28">
        <v>0</v>
      </c>
      <c r="G34" s="25">
        <v>0</v>
      </c>
      <c r="H34" s="28">
        <v>0</v>
      </c>
      <c r="I34" s="11"/>
      <c r="J34" s="11"/>
      <c r="K34" s="11"/>
    </row>
    <row r="35" spans="2:11" x14ac:dyDescent="0.25">
      <c r="B35" s="31"/>
      <c r="C35" s="20" t="s">
        <v>112</v>
      </c>
      <c r="D35" s="25">
        <v>63</v>
      </c>
      <c r="E35" s="25">
        <v>10</v>
      </c>
      <c r="F35" s="28">
        <v>0.15873015873015872</v>
      </c>
      <c r="G35" s="25">
        <v>9</v>
      </c>
      <c r="H35" s="28">
        <v>0.9</v>
      </c>
      <c r="I35" s="11"/>
      <c r="J35" s="11"/>
      <c r="K35" s="11"/>
    </row>
    <row r="36" spans="2:11" ht="45" x14ac:dyDescent="0.25">
      <c r="B36" s="31"/>
      <c r="C36" s="20" t="s">
        <v>13</v>
      </c>
      <c r="D36" s="25">
        <v>3</v>
      </c>
      <c r="E36" s="25">
        <v>0</v>
      </c>
      <c r="F36" s="28">
        <v>0</v>
      </c>
      <c r="G36" s="25">
        <v>0</v>
      </c>
      <c r="H36" s="28">
        <v>0</v>
      </c>
      <c r="I36" s="11"/>
      <c r="J36" s="11"/>
      <c r="K36" s="11"/>
    </row>
    <row r="37" spans="2:11" x14ac:dyDescent="0.25">
      <c r="B37" s="31"/>
      <c r="C37" s="20" t="s">
        <v>137</v>
      </c>
      <c r="D37" s="25">
        <v>40</v>
      </c>
      <c r="E37" s="25">
        <v>4</v>
      </c>
      <c r="F37" s="28">
        <v>0.1</v>
      </c>
      <c r="G37" s="25">
        <v>4</v>
      </c>
      <c r="H37" s="28">
        <v>1</v>
      </c>
      <c r="I37" s="11"/>
      <c r="J37" s="11"/>
      <c r="K37" s="11"/>
    </row>
    <row r="38" spans="2:11" ht="30" x14ac:dyDescent="0.25">
      <c r="B38" s="31"/>
      <c r="C38" s="20" t="s">
        <v>53</v>
      </c>
      <c r="D38" s="25">
        <v>12</v>
      </c>
      <c r="E38" s="25">
        <v>1</v>
      </c>
      <c r="F38" s="28">
        <v>8.3333333333333329E-2</v>
      </c>
      <c r="G38" s="25">
        <v>1</v>
      </c>
      <c r="H38" s="28">
        <v>1</v>
      </c>
      <c r="I38" s="11"/>
      <c r="J38" s="11"/>
      <c r="K38" s="11"/>
    </row>
    <row r="39" spans="2:11" ht="45" x14ac:dyDescent="0.25">
      <c r="B39" s="21" t="s">
        <v>96</v>
      </c>
      <c r="C39" s="20" t="s">
        <v>46</v>
      </c>
      <c r="D39" s="25">
        <v>48</v>
      </c>
      <c r="E39" s="25">
        <v>0</v>
      </c>
      <c r="F39" s="28">
        <v>0</v>
      </c>
      <c r="G39" s="25">
        <v>0</v>
      </c>
      <c r="H39" s="28">
        <v>0</v>
      </c>
      <c r="I39" s="11"/>
      <c r="J39" s="11"/>
      <c r="K39" s="11"/>
    </row>
    <row r="40" spans="2:11" ht="30" x14ac:dyDescent="0.25">
      <c r="B40" s="31"/>
      <c r="C40" s="20" t="s">
        <v>5</v>
      </c>
      <c r="D40" s="25">
        <v>58</v>
      </c>
      <c r="E40" s="25">
        <v>21</v>
      </c>
      <c r="F40" s="28">
        <v>0.36206896551724138</v>
      </c>
      <c r="G40" s="25">
        <v>10</v>
      </c>
      <c r="H40" s="28">
        <v>0.47619047619047616</v>
      </c>
      <c r="I40" s="11"/>
      <c r="J40" s="11"/>
      <c r="K40" s="11"/>
    </row>
    <row r="41" spans="2:11" x14ac:dyDescent="0.25">
      <c r="B41" s="31"/>
      <c r="C41" s="20" t="s">
        <v>9</v>
      </c>
      <c r="D41" s="25">
        <v>77</v>
      </c>
      <c r="E41" s="25">
        <v>6</v>
      </c>
      <c r="F41" s="28">
        <v>7.792207792207792E-2</v>
      </c>
      <c r="G41" s="25">
        <v>6</v>
      </c>
      <c r="H41" s="28">
        <v>1</v>
      </c>
      <c r="I41" s="11"/>
      <c r="J41" s="11"/>
      <c r="K41" s="11"/>
    </row>
    <row r="42" spans="2:11" ht="30" x14ac:dyDescent="0.25">
      <c r="B42" s="6"/>
      <c r="C42" s="20" t="s">
        <v>18</v>
      </c>
      <c r="D42" s="25">
        <v>14</v>
      </c>
      <c r="E42" s="25">
        <v>2</v>
      </c>
      <c r="F42" s="28">
        <v>0.14285714285714285</v>
      </c>
      <c r="G42" s="25">
        <v>2</v>
      </c>
      <c r="H42" s="28">
        <v>1</v>
      </c>
      <c r="I42" s="11"/>
      <c r="J42" s="11"/>
      <c r="K42" s="11"/>
    </row>
    <row r="43" spans="2:11" ht="30" x14ac:dyDescent="0.25">
      <c r="B43" s="31"/>
      <c r="C43" s="20" t="s">
        <v>15</v>
      </c>
      <c r="D43" s="25">
        <v>50</v>
      </c>
      <c r="E43" s="25">
        <v>1</v>
      </c>
      <c r="F43" s="28">
        <v>0.02</v>
      </c>
      <c r="G43" s="25">
        <v>1</v>
      </c>
      <c r="H43" s="28">
        <v>1</v>
      </c>
      <c r="I43" s="11"/>
      <c r="J43" s="11"/>
      <c r="K43" s="11"/>
    </row>
    <row r="44" spans="2:11" ht="30" x14ac:dyDescent="0.25">
      <c r="B44" s="31"/>
      <c r="C44" s="20" t="s">
        <v>10</v>
      </c>
      <c r="D44" s="25">
        <v>0</v>
      </c>
      <c r="E44" s="25">
        <v>0</v>
      </c>
      <c r="F44" s="28">
        <v>0</v>
      </c>
      <c r="G44" s="25">
        <v>0</v>
      </c>
      <c r="H44" s="28">
        <v>0</v>
      </c>
      <c r="I44" s="11"/>
      <c r="J44" s="11"/>
      <c r="K44" s="11"/>
    </row>
    <row r="45" spans="2:11" ht="30" x14ac:dyDescent="0.25">
      <c r="B45" s="31"/>
      <c r="C45" s="20" t="s">
        <v>40</v>
      </c>
      <c r="D45" s="25">
        <v>32</v>
      </c>
      <c r="E45" s="25">
        <v>6</v>
      </c>
      <c r="F45" s="28">
        <v>0.1875</v>
      </c>
      <c r="G45" s="25">
        <v>6</v>
      </c>
      <c r="H45" s="28">
        <v>1</v>
      </c>
      <c r="I45" s="11"/>
      <c r="J45" s="11"/>
      <c r="K45" s="11"/>
    </row>
    <row r="46" spans="2:11" ht="30" x14ac:dyDescent="0.25">
      <c r="B46" s="31"/>
      <c r="C46" s="32" t="s">
        <v>16</v>
      </c>
      <c r="D46" s="25">
        <v>21</v>
      </c>
      <c r="E46" s="25">
        <v>0</v>
      </c>
      <c r="F46" s="28">
        <v>0</v>
      </c>
      <c r="G46" s="25">
        <v>0</v>
      </c>
      <c r="H46" s="28">
        <v>0</v>
      </c>
      <c r="I46" s="11"/>
      <c r="J46" s="11"/>
      <c r="K46" s="11"/>
    </row>
    <row r="47" spans="2:11" ht="30" x14ac:dyDescent="0.25">
      <c r="B47" s="31"/>
      <c r="C47" s="20" t="s">
        <v>134</v>
      </c>
      <c r="D47" s="25">
        <v>42</v>
      </c>
      <c r="E47" s="25">
        <v>0</v>
      </c>
      <c r="F47" s="28">
        <v>0</v>
      </c>
      <c r="G47" s="25">
        <v>0</v>
      </c>
      <c r="H47" s="28">
        <v>0</v>
      </c>
      <c r="I47" s="11"/>
      <c r="J47" s="11"/>
      <c r="K47" s="11"/>
    </row>
    <row r="48" spans="2:11" x14ac:dyDescent="0.25">
      <c r="B48" s="31"/>
      <c r="C48" s="20" t="s">
        <v>112</v>
      </c>
      <c r="D48" s="25">
        <v>57</v>
      </c>
      <c r="E48" s="25">
        <v>6</v>
      </c>
      <c r="F48" s="28">
        <v>0.10526315789473684</v>
      </c>
      <c r="G48" s="25">
        <v>5</v>
      </c>
      <c r="H48" s="28">
        <v>0.83333333333333337</v>
      </c>
      <c r="I48" s="11"/>
      <c r="J48" s="11"/>
      <c r="K48" s="11"/>
    </row>
    <row r="49" spans="2:11" ht="30" x14ac:dyDescent="0.25">
      <c r="B49" s="31"/>
      <c r="C49" s="20" t="s">
        <v>53</v>
      </c>
      <c r="D49" s="25">
        <v>9</v>
      </c>
      <c r="E49" s="25">
        <v>1</v>
      </c>
      <c r="F49" s="28">
        <v>0.1111111111111111</v>
      </c>
      <c r="G49" s="25">
        <v>1</v>
      </c>
      <c r="H49" s="28">
        <v>1</v>
      </c>
      <c r="I49" s="11"/>
      <c r="J49" s="11"/>
      <c r="K49" s="11"/>
    </row>
    <row r="50" spans="2:11" ht="30" x14ac:dyDescent="0.25">
      <c r="B50" s="21" t="s">
        <v>97</v>
      </c>
      <c r="C50" s="20" t="s">
        <v>139</v>
      </c>
      <c r="D50" s="25">
        <v>57</v>
      </c>
      <c r="E50" s="25">
        <v>10</v>
      </c>
      <c r="F50" s="28">
        <v>0.17543859649122806</v>
      </c>
      <c r="G50" s="25">
        <v>6</v>
      </c>
      <c r="H50" s="28">
        <v>0.6</v>
      </c>
      <c r="I50" s="11"/>
      <c r="J50" s="11"/>
      <c r="K50" s="11"/>
    </row>
    <row r="51" spans="2:11" x14ac:dyDescent="0.25">
      <c r="B51" s="31"/>
      <c r="C51" s="20" t="s">
        <v>46</v>
      </c>
      <c r="D51" s="25">
        <v>48</v>
      </c>
      <c r="E51" s="25">
        <v>0</v>
      </c>
      <c r="F51" s="28">
        <v>0</v>
      </c>
      <c r="G51" s="25">
        <v>0</v>
      </c>
      <c r="H51" s="28">
        <v>0</v>
      </c>
      <c r="I51" s="11"/>
      <c r="J51" s="11"/>
      <c r="K51" s="11"/>
    </row>
    <row r="52" spans="2:11" ht="60" x14ac:dyDescent="0.25">
      <c r="B52" s="31"/>
      <c r="C52" s="32" t="s">
        <v>54</v>
      </c>
      <c r="D52" s="25">
        <v>17</v>
      </c>
      <c r="E52" s="25">
        <v>0</v>
      </c>
      <c r="F52" s="28">
        <v>0</v>
      </c>
      <c r="G52" s="25">
        <v>0</v>
      </c>
      <c r="H52" s="28">
        <v>0</v>
      </c>
      <c r="I52" s="11"/>
      <c r="J52" s="11"/>
      <c r="K52" s="11"/>
    </row>
    <row r="53" spans="2:11" ht="30" x14ac:dyDescent="0.25">
      <c r="B53" s="31"/>
      <c r="C53" s="20" t="s">
        <v>140</v>
      </c>
      <c r="D53" s="25">
        <v>17</v>
      </c>
      <c r="E53" s="25">
        <v>0</v>
      </c>
      <c r="F53" s="28">
        <v>0</v>
      </c>
      <c r="G53" s="25">
        <v>0</v>
      </c>
      <c r="H53" s="28">
        <v>0</v>
      </c>
      <c r="I53" s="11"/>
      <c r="J53" s="11"/>
      <c r="K53" s="11"/>
    </row>
    <row r="54" spans="2:11" ht="30" x14ac:dyDescent="0.25">
      <c r="B54" s="31"/>
      <c r="C54" s="7" t="s">
        <v>5</v>
      </c>
      <c r="D54" s="25">
        <v>25</v>
      </c>
      <c r="E54" s="25">
        <v>3</v>
      </c>
      <c r="F54" s="28">
        <v>0.12</v>
      </c>
      <c r="G54" s="25">
        <v>3</v>
      </c>
      <c r="H54" s="28">
        <v>1</v>
      </c>
      <c r="I54" s="11"/>
      <c r="J54" s="11"/>
      <c r="K54" s="11"/>
    </row>
    <row r="55" spans="2:11" x14ac:dyDescent="0.25">
      <c r="B55" s="64"/>
      <c r="C55" s="20" t="s">
        <v>9</v>
      </c>
      <c r="D55" s="25">
        <v>65</v>
      </c>
      <c r="E55" s="25">
        <v>3</v>
      </c>
      <c r="F55" s="28">
        <v>4.6153846153846156E-2</v>
      </c>
      <c r="G55" s="25">
        <v>3</v>
      </c>
      <c r="H55" s="28">
        <v>1</v>
      </c>
      <c r="I55" s="11"/>
      <c r="J55" s="11"/>
      <c r="K55" s="11"/>
    </row>
    <row r="56" spans="2:11" ht="30" x14ac:dyDescent="0.25">
      <c r="B56" s="6"/>
      <c r="C56" s="20" t="s">
        <v>18</v>
      </c>
      <c r="D56" s="25">
        <v>35</v>
      </c>
      <c r="E56" s="25">
        <v>4</v>
      </c>
      <c r="F56" s="28">
        <v>0.11428571428571428</v>
      </c>
      <c r="G56" s="25">
        <v>4</v>
      </c>
      <c r="H56" s="28">
        <v>1</v>
      </c>
      <c r="I56" s="11"/>
      <c r="J56" s="11"/>
      <c r="K56" s="11"/>
    </row>
    <row r="57" spans="2:11" ht="30" x14ac:dyDescent="0.25">
      <c r="B57" s="6"/>
      <c r="C57" s="20" t="s">
        <v>15</v>
      </c>
      <c r="D57" s="25">
        <v>39</v>
      </c>
      <c r="E57" s="25">
        <v>3</v>
      </c>
      <c r="F57" s="28">
        <v>7.6923076923076927E-2</v>
      </c>
      <c r="G57" s="25">
        <v>3</v>
      </c>
      <c r="H57" s="28">
        <v>1</v>
      </c>
      <c r="I57" s="11"/>
      <c r="J57" s="11"/>
      <c r="K57" s="11"/>
    </row>
    <row r="58" spans="2:11" ht="30" x14ac:dyDescent="0.25">
      <c r="B58" s="6"/>
      <c r="C58" s="20" t="s">
        <v>10</v>
      </c>
      <c r="D58" s="25">
        <v>0</v>
      </c>
      <c r="E58" s="25">
        <v>0</v>
      </c>
      <c r="F58" s="28">
        <v>0</v>
      </c>
      <c r="G58" s="25">
        <v>0</v>
      </c>
      <c r="H58" s="28">
        <v>0</v>
      </c>
      <c r="I58" s="11"/>
      <c r="J58" s="11"/>
      <c r="K58" s="11"/>
    </row>
    <row r="59" spans="2:11" ht="30" x14ac:dyDescent="0.25">
      <c r="B59" s="6"/>
      <c r="C59" s="20" t="s">
        <v>40</v>
      </c>
      <c r="D59" s="25">
        <v>37</v>
      </c>
      <c r="E59" s="25">
        <v>2</v>
      </c>
      <c r="F59" s="28">
        <v>5.4054054054054057E-2</v>
      </c>
      <c r="G59" s="25">
        <v>2</v>
      </c>
      <c r="H59" s="28">
        <v>1</v>
      </c>
      <c r="I59" s="11"/>
      <c r="J59" s="11"/>
      <c r="K59" s="11"/>
    </row>
    <row r="60" spans="2:11" x14ac:dyDescent="0.25">
      <c r="B60" s="6"/>
      <c r="C60" s="20" t="s">
        <v>29</v>
      </c>
      <c r="D60" s="25">
        <v>14</v>
      </c>
      <c r="E60" s="25">
        <v>2</v>
      </c>
      <c r="F60" s="28">
        <v>0.14285714285714285</v>
      </c>
      <c r="G60" s="25">
        <v>2</v>
      </c>
      <c r="H60" s="28">
        <v>1</v>
      </c>
      <c r="I60" s="11"/>
      <c r="J60" s="11"/>
      <c r="K60" s="11"/>
    </row>
    <row r="61" spans="2:11" ht="30" x14ac:dyDescent="0.25">
      <c r="B61" s="6"/>
      <c r="C61" s="20" t="s">
        <v>16</v>
      </c>
      <c r="D61" s="25">
        <v>36</v>
      </c>
      <c r="E61" s="25">
        <v>3</v>
      </c>
      <c r="F61" s="28">
        <v>8.3333333333333329E-2</v>
      </c>
      <c r="G61" s="25">
        <v>3</v>
      </c>
      <c r="H61" s="28">
        <v>1</v>
      </c>
      <c r="I61" s="11"/>
      <c r="J61" s="11"/>
      <c r="K61" s="11"/>
    </row>
    <row r="62" spans="2:11" ht="30" x14ac:dyDescent="0.25">
      <c r="B62" s="6"/>
      <c r="C62" s="20" t="s">
        <v>134</v>
      </c>
      <c r="D62" s="25">
        <v>16</v>
      </c>
      <c r="E62" s="25">
        <v>0</v>
      </c>
      <c r="F62" s="28">
        <v>0</v>
      </c>
      <c r="G62" s="25">
        <v>0</v>
      </c>
      <c r="H62" s="28">
        <v>0</v>
      </c>
      <c r="I62" s="11"/>
      <c r="J62" s="11"/>
      <c r="K62" s="11"/>
    </row>
    <row r="63" spans="2:11" x14ac:dyDescent="0.25">
      <c r="B63" s="6"/>
      <c r="C63" s="20" t="s">
        <v>112</v>
      </c>
      <c r="D63" s="25">
        <v>15</v>
      </c>
      <c r="E63" s="25">
        <v>0</v>
      </c>
      <c r="F63" s="28">
        <v>0</v>
      </c>
      <c r="G63" s="25">
        <v>0</v>
      </c>
      <c r="H63" s="28">
        <v>0</v>
      </c>
      <c r="I63" s="11"/>
      <c r="J63" s="11"/>
      <c r="K63" s="11"/>
    </row>
    <row r="64" spans="2:11" ht="30" x14ac:dyDescent="0.25">
      <c r="B64" s="6"/>
      <c r="C64" s="20" t="s">
        <v>53</v>
      </c>
      <c r="D64" s="25">
        <v>18</v>
      </c>
      <c r="E64" s="25">
        <v>2</v>
      </c>
      <c r="F64" s="28">
        <v>0.1111111111111111</v>
      </c>
      <c r="G64" s="25">
        <v>2</v>
      </c>
      <c r="H64" s="28">
        <v>1</v>
      </c>
      <c r="I64" s="11"/>
      <c r="J64" s="11"/>
      <c r="K64" s="11"/>
    </row>
    <row r="65" spans="2:11" ht="45" x14ac:dyDescent="0.25">
      <c r="B65" s="21" t="s">
        <v>98</v>
      </c>
      <c r="C65" s="20" t="s">
        <v>135</v>
      </c>
      <c r="D65" s="25">
        <v>29</v>
      </c>
      <c r="E65" s="25">
        <v>0</v>
      </c>
      <c r="F65" s="28">
        <v>0</v>
      </c>
      <c r="G65" s="25">
        <v>0</v>
      </c>
      <c r="H65" s="28">
        <v>0</v>
      </c>
      <c r="I65" s="11"/>
      <c r="J65" s="11"/>
      <c r="K65" s="11"/>
    </row>
    <row r="66" spans="2:11" x14ac:dyDescent="0.25">
      <c r="B66" s="6"/>
      <c r="C66" s="20" t="s">
        <v>46</v>
      </c>
      <c r="D66" s="25">
        <v>10</v>
      </c>
      <c r="E66" s="25">
        <v>0</v>
      </c>
      <c r="F66" s="28">
        <v>0</v>
      </c>
      <c r="G66" s="25">
        <v>0</v>
      </c>
      <c r="H66" s="28">
        <v>0</v>
      </c>
      <c r="I66" s="11"/>
      <c r="J66" s="11"/>
      <c r="K66" s="11"/>
    </row>
    <row r="67" spans="2:11" ht="60" x14ac:dyDescent="0.25">
      <c r="B67" s="6"/>
      <c r="C67" s="7" t="s">
        <v>54</v>
      </c>
      <c r="D67" s="25">
        <v>25</v>
      </c>
      <c r="E67" s="25">
        <v>0</v>
      </c>
      <c r="F67" s="28">
        <v>0</v>
      </c>
      <c r="G67" s="25">
        <v>0</v>
      </c>
      <c r="H67" s="28">
        <v>0</v>
      </c>
      <c r="I67" s="11"/>
      <c r="J67" s="11"/>
      <c r="K67" s="11"/>
    </row>
    <row r="68" spans="2:11" ht="30" customHeight="1" x14ac:dyDescent="0.25">
      <c r="B68" s="6"/>
      <c r="C68" s="20" t="s">
        <v>140</v>
      </c>
      <c r="D68" s="25">
        <v>25</v>
      </c>
      <c r="E68" s="25">
        <v>0</v>
      </c>
      <c r="F68" s="28">
        <v>0</v>
      </c>
      <c r="G68" s="25">
        <v>0</v>
      </c>
      <c r="H68" s="28"/>
      <c r="I68" s="11"/>
      <c r="J68" s="11"/>
      <c r="K68" s="11"/>
    </row>
    <row r="69" spans="2:11" x14ac:dyDescent="0.25">
      <c r="B69" s="6"/>
      <c r="C69" s="7" t="s">
        <v>9</v>
      </c>
      <c r="D69" s="25">
        <v>135</v>
      </c>
      <c r="E69" s="25">
        <v>20</v>
      </c>
      <c r="F69" s="28">
        <v>0.14814814814814814</v>
      </c>
      <c r="G69" s="25">
        <v>20</v>
      </c>
      <c r="H69" s="28">
        <v>1</v>
      </c>
      <c r="I69" s="11"/>
      <c r="J69" s="11"/>
      <c r="K69" s="11"/>
    </row>
    <row r="70" spans="2:11" ht="30" x14ac:dyDescent="0.25">
      <c r="B70" s="6"/>
      <c r="C70" s="7" t="s">
        <v>18</v>
      </c>
      <c r="D70" s="25">
        <v>27</v>
      </c>
      <c r="E70" s="25">
        <v>2</v>
      </c>
      <c r="F70" s="28">
        <v>7.407407407407407E-2</v>
      </c>
      <c r="G70" s="25">
        <v>2</v>
      </c>
      <c r="H70" s="28">
        <v>1</v>
      </c>
      <c r="I70" s="11"/>
      <c r="J70" s="11"/>
      <c r="K70" s="11"/>
    </row>
    <row r="71" spans="2:11" ht="30" x14ac:dyDescent="0.25">
      <c r="B71" s="6"/>
      <c r="C71" s="7" t="s">
        <v>15</v>
      </c>
      <c r="D71" s="25">
        <v>57</v>
      </c>
      <c r="E71" s="25">
        <v>4</v>
      </c>
      <c r="F71" s="28">
        <v>7.0175438596491224E-2</v>
      </c>
      <c r="G71" s="25">
        <v>4</v>
      </c>
      <c r="H71" s="28">
        <v>1</v>
      </c>
      <c r="I71" s="11"/>
      <c r="J71" s="11"/>
      <c r="K71" s="11"/>
    </row>
    <row r="72" spans="2:11" ht="30" x14ac:dyDescent="0.25">
      <c r="B72" s="6"/>
      <c r="C72" s="7" t="s">
        <v>10</v>
      </c>
      <c r="D72" s="25">
        <v>0</v>
      </c>
      <c r="E72" s="25">
        <v>0</v>
      </c>
      <c r="F72" s="28">
        <v>0</v>
      </c>
      <c r="G72" s="25">
        <v>0</v>
      </c>
      <c r="H72" s="28">
        <v>0</v>
      </c>
      <c r="I72" s="11"/>
      <c r="J72" s="11"/>
      <c r="K72" s="11"/>
    </row>
    <row r="73" spans="2:11" ht="30" x14ac:dyDescent="0.25">
      <c r="B73" s="6"/>
      <c r="C73" s="7" t="s">
        <v>40</v>
      </c>
      <c r="D73" s="25">
        <v>74</v>
      </c>
      <c r="E73" s="25">
        <v>33</v>
      </c>
      <c r="F73" s="28">
        <v>0.44594594594594594</v>
      </c>
      <c r="G73" s="25">
        <v>33</v>
      </c>
      <c r="H73" s="28">
        <v>1</v>
      </c>
      <c r="I73" s="11"/>
      <c r="J73" s="11"/>
      <c r="K73" s="11"/>
    </row>
    <row r="74" spans="2:11" x14ac:dyDescent="0.25">
      <c r="B74" s="6"/>
      <c r="C74" s="20" t="s">
        <v>29</v>
      </c>
      <c r="D74" s="25">
        <v>8</v>
      </c>
      <c r="E74" s="25">
        <v>2</v>
      </c>
      <c r="F74" s="28">
        <v>0.25</v>
      </c>
      <c r="G74" s="25">
        <v>2</v>
      </c>
      <c r="H74" s="28">
        <v>1</v>
      </c>
      <c r="I74" s="11"/>
      <c r="J74" s="11"/>
      <c r="K74" s="11"/>
    </row>
    <row r="75" spans="2:11" ht="30" x14ac:dyDescent="0.25">
      <c r="B75" s="17"/>
      <c r="C75" s="20" t="s">
        <v>16</v>
      </c>
      <c r="D75" s="54">
        <v>58</v>
      </c>
      <c r="E75" s="54">
        <v>13</v>
      </c>
      <c r="F75" s="28">
        <v>0.22413793103448276</v>
      </c>
      <c r="G75" s="54">
        <v>12</v>
      </c>
      <c r="H75" s="28">
        <v>0.92307692307692313</v>
      </c>
      <c r="I75" s="11"/>
      <c r="J75" s="11"/>
      <c r="K75" s="11"/>
    </row>
    <row r="76" spans="2:11" ht="30" x14ac:dyDescent="0.25">
      <c r="B76" s="17"/>
      <c r="C76" s="20" t="s">
        <v>31</v>
      </c>
      <c r="D76" s="25">
        <v>29</v>
      </c>
      <c r="E76" s="25">
        <v>0</v>
      </c>
      <c r="F76" s="28">
        <v>0</v>
      </c>
      <c r="G76" s="25">
        <v>0</v>
      </c>
      <c r="H76" s="28">
        <v>0</v>
      </c>
      <c r="I76" s="11"/>
      <c r="J76" s="11"/>
      <c r="K76" s="11"/>
    </row>
    <row r="77" spans="2:11" x14ac:dyDescent="0.25">
      <c r="B77" s="17"/>
      <c r="C77" s="20" t="s">
        <v>141</v>
      </c>
      <c r="D77" s="25">
        <v>44</v>
      </c>
      <c r="E77" s="25">
        <v>3</v>
      </c>
      <c r="F77" s="28">
        <v>6.8181818181818177E-2</v>
      </c>
      <c r="G77" s="25">
        <v>3</v>
      </c>
      <c r="H77" s="28">
        <v>1</v>
      </c>
      <c r="I77" s="11"/>
      <c r="J77" s="11"/>
      <c r="K77" s="11"/>
    </row>
    <row r="78" spans="2:11" x14ac:dyDescent="0.25">
      <c r="B78" s="17"/>
      <c r="C78" s="20" t="s">
        <v>137</v>
      </c>
      <c r="D78" s="25">
        <v>17</v>
      </c>
      <c r="E78" s="25">
        <v>0</v>
      </c>
      <c r="F78" s="28">
        <v>0</v>
      </c>
      <c r="G78" s="25">
        <v>0</v>
      </c>
      <c r="H78" s="28">
        <v>0</v>
      </c>
    </row>
    <row r="79" spans="2:11" x14ac:dyDescent="0.25">
      <c r="B79" s="17"/>
      <c r="C79" s="55" t="s">
        <v>13</v>
      </c>
      <c r="D79" s="25">
        <v>50</v>
      </c>
      <c r="E79" s="25">
        <v>5</v>
      </c>
      <c r="F79" s="28">
        <v>0.1</v>
      </c>
      <c r="G79" s="25">
        <v>5</v>
      </c>
      <c r="H79" s="28">
        <v>1</v>
      </c>
    </row>
    <row r="80" spans="2:11" x14ac:dyDescent="0.25">
      <c r="B80" s="17"/>
      <c r="C80" s="55" t="s">
        <v>53</v>
      </c>
      <c r="D80" s="25">
        <v>22</v>
      </c>
      <c r="E80" s="25">
        <v>3</v>
      </c>
      <c r="F80" s="28">
        <v>0.13636363636363635</v>
      </c>
      <c r="G80" s="25">
        <v>3</v>
      </c>
      <c r="H80" s="28">
        <v>1</v>
      </c>
    </row>
    <row r="81" spans="2:8" ht="30" x14ac:dyDescent="0.25">
      <c r="B81" s="29" t="s">
        <v>99</v>
      </c>
      <c r="C81" s="55" t="s">
        <v>142</v>
      </c>
      <c r="D81" s="25">
        <v>67</v>
      </c>
      <c r="E81" s="25">
        <v>0</v>
      </c>
      <c r="F81" s="28">
        <v>0</v>
      </c>
      <c r="G81" s="25">
        <v>0</v>
      </c>
      <c r="H81" s="28">
        <v>0</v>
      </c>
    </row>
    <row r="82" spans="2:8" x14ac:dyDescent="0.25">
      <c r="B82" s="17"/>
      <c r="C82" s="55" t="s">
        <v>54</v>
      </c>
      <c r="D82" s="25">
        <v>12</v>
      </c>
      <c r="E82" s="25">
        <v>0</v>
      </c>
      <c r="F82" s="28">
        <v>0</v>
      </c>
      <c r="G82" s="25">
        <v>0</v>
      </c>
      <c r="H82" s="28">
        <v>0</v>
      </c>
    </row>
    <row r="83" spans="2:8" x14ac:dyDescent="0.25">
      <c r="B83" s="17"/>
      <c r="C83" s="55" t="s">
        <v>9</v>
      </c>
      <c r="D83" s="25">
        <v>72</v>
      </c>
      <c r="E83" s="25">
        <v>0</v>
      </c>
      <c r="F83" s="28">
        <v>0</v>
      </c>
      <c r="G83" s="25">
        <v>0</v>
      </c>
      <c r="H83" s="28">
        <v>0</v>
      </c>
    </row>
    <row r="84" spans="2:8" x14ac:dyDescent="0.25">
      <c r="B84" s="17"/>
      <c r="C84" s="55" t="s">
        <v>18</v>
      </c>
      <c r="D84" s="25">
        <v>23</v>
      </c>
      <c r="E84" s="25">
        <v>4</v>
      </c>
      <c r="F84" s="28">
        <v>0.17391304347826086</v>
      </c>
      <c r="G84" s="25">
        <v>4</v>
      </c>
      <c r="H84" s="28">
        <v>1</v>
      </c>
    </row>
    <row r="85" spans="2:8" x14ac:dyDescent="0.25">
      <c r="B85" s="17"/>
      <c r="C85" s="55" t="s">
        <v>15</v>
      </c>
      <c r="D85" s="25">
        <v>68</v>
      </c>
      <c r="E85" s="25">
        <v>0</v>
      </c>
      <c r="F85" s="28">
        <v>0</v>
      </c>
      <c r="G85" s="25">
        <v>0</v>
      </c>
      <c r="H85" s="28">
        <v>0</v>
      </c>
    </row>
    <row r="86" spans="2:8" x14ac:dyDescent="0.25">
      <c r="B86" s="17"/>
      <c r="C86" s="55" t="s">
        <v>40</v>
      </c>
      <c r="D86" s="25">
        <v>25</v>
      </c>
      <c r="E86" s="25">
        <v>1</v>
      </c>
      <c r="F86" s="28">
        <v>0.04</v>
      </c>
      <c r="G86" s="25">
        <v>1</v>
      </c>
      <c r="H86" s="28">
        <v>1</v>
      </c>
    </row>
    <row r="87" spans="2:8" x14ac:dyDescent="0.25">
      <c r="B87" s="17"/>
      <c r="C87" s="55" t="s">
        <v>112</v>
      </c>
      <c r="D87" s="25">
        <v>51</v>
      </c>
      <c r="E87" s="25">
        <v>3</v>
      </c>
      <c r="F87" s="28">
        <v>5.8823529411764705E-2</v>
      </c>
      <c r="G87" s="25">
        <v>3</v>
      </c>
      <c r="H87" s="28">
        <v>1</v>
      </c>
    </row>
    <row r="88" spans="2:8" x14ac:dyDescent="0.25">
      <c r="B88" s="17"/>
      <c r="C88" s="55" t="s">
        <v>13</v>
      </c>
      <c r="D88" s="25">
        <v>25</v>
      </c>
      <c r="E88" s="25">
        <v>0</v>
      </c>
      <c r="F88" s="28">
        <v>0</v>
      </c>
      <c r="G88" s="25">
        <v>0</v>
      </c>
      <c r="H88" s="28">
        <v>0</v>
      </c>
    </row>
    <row r="89" spans="2:8" x14ac:dyDescent="0.25">
      <c r="B89" s="17"/>
      <c r="C89" s="55"/>
      <c r="D89" s="30">
        <v>3337</v>
      </c>
      <c r="E89" s="30">
        <v>285</v>
      </c>
      <c r="F89" s="67">
        <v>8.5406053341324548E-2</v>
      </c>
      <c r="G89" s="65">
        <v>262</v>
      </c>
      <c r="H89" s="67">
        <v>0.91929824561403506</v>
      </c>
    </row>
  </sheetData>
  <mergeCells count="1">
    <mergeCell ref="A1:F4"/>
  </mergeCells>
  <pageMargins left="0.17" right="0.28999999999999998" top="0.4" bottom="0.43" header="0.23" footer="0.23"/>
  <pageSetup paperSize="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0"/>
  <sheetViews>
    <sheetView workbookViewId="0">
      <selection activeCell="G13" sqref="G13"/>
    </sheetView>
  </sheetViews>
  <sheetFormatPr defaultRowHeight="15" x14ac:dyDescent="0.25"/>
  <cols>
    <col min="1" max="1" width="25.5703125" customWidth="1"/>
    <col min="2" max="2" width="23" customWidth="1"/>
    <col min="3" max="3" width="17.5703125" customWidth="1"/>
    <col min="4" max="5" width="25.5703125" customWidth="1"/>
    <col min="6" max="6" width="12.5703125" customWidth="1"/>
    <col min="7" max="7" width="25.5703125" customWidth="1"/>
    <col min="8" max="8" width="12.5703125" customWidth="1"/>
    <col min="9" max="9" width="88.5703125" customWidth="1"/>
  </cols>
  <sheetData>
    <row r="1" spans="1:9" x14ac:dyDescent="0.25">
      <c r="A1" s="69" t="s">
        <v>102</v>
      </c>
      <c r="B1" s="70"/>
      <c r="C1" s="70"/>
      <c r="D1" s="70"/>
      <c r="E1" s="70"/>
      <c r="F1" s="71"/>
      <c r="G1" s="17"/>
      <c r="H1" s="17"/>
      <c r="I1" s="17"/>
    </row>
    <row r="2" spans="1:9" x14ac:dyDescent="0.25">
      <c r="A2" s="72"/>
      <c r="B2" s="73"/>
      <c r="C2" s="73"/>
      <c r="D2" s="73"/>
      <c r="E2" s="73"/>
      <c r="F2" s="74"/>
      <c r="G2" s="17"/>
      <c r="H2" s="17"/>
      <c r="I2" s="17"/>
    </row>
    <row r="3" spans="1:9" x14ac:dyDescent="0.25">
      <c r="A3" s="72"/>
      <c r="B3" s="73"/>
      <c r="C3" s="73"/>
      <c r="D3" s="73"/>
      <c r="E3" s="73"/>
      <c r="F3" s="74"/>
      <c r="G3" s="17"/>
      <c r="H3" s="17"/>
      <c r="I3" s="17"/>
    </row>
    <row r="4" spans="1:9" ht="15.75" thickBot="1" x14ac:dyDescent="0.3">
      <c r="A4" s="75"/>
      <c r="B4" s="76"/>
      <c r="C4" s="76"/>
      <c r="D4" s="76"/>
      <c r="E4" s="76"/>
      <c r="F4" s="77"/>
      <c r="G4" s="17"/>
      <c r="H4" s="17"/>
      <c r="I4" s="17"/>
    </row>
    <row r="5" spans="1:9" x14ac:dyDescent="0.25">
      <c r="A5" s="23" t="s">
        <v>4</v>
      </c>
      <c r="B5" s="24" t="s">
        <v>4</v>
      </c>
      <c r="C5" s="17"/>
      <c r="D5" s="17"/>
      <c r="E5" s="17"/>
      <c r="F5" s="17"/>
      <c r="G5" s="17"/>
      <c r="H5" s="17"/>
      <c r="I5" s="17"/>
    </row>
    <row r="6" spans="1:9" ht="90" x14ac:dyDescent="0.25">
      <c r="A6" s="18" t="s">
        <v>106</v>
      </c>
      <c r="B6" s="21" t="s">
        <v>0</v>
      </c>
      <c r="C6" s="19" t="s">
        <v>1</v>
      </c>
      <c r="D6" s="18" t="s">
        <v>103</v>
      </c>
      <c r="E6" s="18" t="s">
        <v>104</v>
      </c>
      <c r="F6" s="18" t="s">
        <v>2</v>
      </c>
      <c r="G6" s="18" t="s">
        <v>105</v>
      </c>
      <c r="H6" s="35" t="s">
        <v>3</v>
      </c>
      <c r="I6" s="15" t="s">
        <v>4</v>
      </c>
    </row>
    <row r="7" spans="1:9" ht="30" x14ac:dyDescent="0.25">
      <c r="A7" s="17"/>
      <c r="B7" s="21" t="s">
        <v>107</v>
      </c>
      <c r="C7" s="43" t="s">
        <v>108</v>
      </c>
      <c r="D7" s="41">
        <v>40</v>
      </c>
      <c r="E7" s="41">
        <v>7</v>
      </c>
      <c r="F7" s="39">
        <v>0.17499999999999999</v>
      </c>
      <c r="G7" s="42">
        <v>7</v>
      </c>
      <c r="H7" s="40">
        <v>1</v>
      </c>
      <c r="I7" s="17"/>
    </row>
    <row r="8" spans="1:9" x14ac:dyDescent="0.25">
      <c r="A8" s="17"/>
      <c r="B8" s="44"/>
      <c r="C8" s="43" t="s">
        <v>9</v>
      </c>
      <c r="D8" s="41">
        <v>95</v>
      </c>
      <c r="E8" s="41">
        <v>16</v>
      </c>
      <c r="F8" s="39">
        <v>0.16842105263157894</v>
      </c>
      <c r="G8" s="42">
        <v>16</v>
      </c>
      <c r="H8" s="40">
        <v>1</v>
      </c>
      <c r="I8" s="16"/>
    </row>
    <row r="9" spans="1:9" ht="30" x14ac:dyDescent="0.25">
      <c r="A9" s="17"/>
      <c r="B9" s="45"/>
      <c r="C9" s="20" t="s">
        <v>109</v>
      </c>
      <c r="D9" s="41">
        <v>32</v>
      </c>
      <c r="E9" s="41">
        <v>10</v>
      </c>
      <c r="F9" s="39">
        <v>0.3125</v>
      </c>
      <c r="G9" s="42">
        <v>9</v>
      </c>
      <c r="H9" s="40">
        <v>0.9</v>
      </c>
      <c r="I9" s="16"/>
    </row>
    <row r="10" spans="1:9" ht="30" x14ac:dyDescent="0.25">
      <c r="A10" s="17"/>
      <c r="B10" s="45"/>
      <c r="C10" s="20" t="s">
        <v>110</v>
      </c>
      <c r="D10" s="41">
        <v>39</v>
      </c>
      <c r="E10" s="41">
        <v>13</v>
      </c>
      <c r="F10" s="39">
        <v>0.33333333333333331</v>
      </c>
      <c r="G10" s="42">
        <v>13</v>
      </c>
      <c r="H10" s="40">
        <v>1</v>
      </c>
      <c r="I10" s="16"/>
    </row>
    <row r="11" spans="1:9" x14ac:dyDescent="0.25">
      <c r="A11" s="17"/>
      <c r="B11" s="45"/>
      <c r="C11" s="20" t="s">
        <v>111</v>
      </c>
      <c r="D11" s="41">
        <v>80</v>
      </c>
      <c r="E11" s="41">
        <v>17</v>
      </c>
      <c r="F11" s="39">
        <v>0.21249999999999999</v>
      </c>
      <c r="G11" s="42">
        <v>14</v>
      </c>
      <c r="H11" s="40">
        <v>0.82352941176470584</v>
      </c>
      <c r="I11" s="16"/>
    </row>
    <row r="12" spans="1:9" x14ac:dyDescent="0.25">
      <c r="A12" s="17"/>
      <c r="B12" s="45"/>
      <c r="C12" s="20" t="s">
        <v>112</v>
      </c>
      <c r="D12" s="41">
        <v>32</v>
      </c>
      <c r="E12" s="41">
        <v>7</v>
      </c>
      <c r="F12" s="39">
        <v>0.21875</v>
      </c>
      <c r="G12" s="42">
        <v>6</v>
      </c>
      <c r="H12" s="40">
        <v>0.8571428571428571</v>
      </c>
      <c r="I12" s="16"/>
    </row>
    <row r="13" spans="1:9" ht="30" x14ac:dyDescent="0.25">
      <c r="A13" s="17"/>
      <c r="B13" s="45"/>
      <c r="C13" s="20" t="s">
        <v>113</v>
      </c>
      <c r="D13" s="41">
        <v>23</v>
      </c>
      <c r="E13" s="41">
        <v>0</v>
      </c>
      <c r="F13" s="39">
        <v>0</v>
      </c>
      <c r="G13" s="42">
        <v>0</v>
      </c>
      <c r="H13" s="40">
        <v>0</v>
      </c>
      <c r="I13" s="16"/>
    </row>
    <row r="14" spans="1:9" ht="30" x14ac:dyDescent="0.25">
      <c r="A14" s="17"/>
      <c r="B14" s="45"/>
      <c r="C14" s="20" t="s">
        <v>114</v>
      </c>
      <c r="D14" s="41">
        <v>21</v>
      </c>
      <c r="E14" s="41">
        <v>11</v>
      </c>
      <c r="F14" s="39">
        <v>0.52380952380952384</v>
      </c>
      <c r="G14" s="42">
        <v>9</v>
      </c>
      <c r="H14" s="40">
        <v>0.81818181818181823</v>
      </c>
      <c r="I14" s="16"/>
    </row>
    <row r="15" spans="1:9" x14ac:dyDescent="0.25">
      <c r="A15" s="17"/>
      <c r="B15" s="46"/>
      <c r="C15" s="32" t="s">
        <v>115</v>
      </c>
      <c r="D15" s="41">
        <v>127</v>
      </c>
      <c r="E15" s="41">
        <v>9</v>
      </c>
      <c r="F15" s="59">
        <v>7.0866141732283464E-2</v>
      </c>
      <c r="G15" s="42">
        <v>9</v>
      </c>
      <c r="H15" s="59">
        <v>1</v>
      </c>
      <c r="I15" s="16"/>
    </row>
    <row r="16" spans="1:9" x14ac:dyDescent="0.25">
      <c r="A16" s="17"/>
      <c r="B16" s="46"/>
      <c r="C16" s="47"/>
      <c r="D16" s="60">
        <f>SUM(D7:D15)</f>
        <v>489</v>
      </c>
      <c r="E16" s="60">
        <f>SUM(E7:E15)</f>
        <v>90</v>
      </c>
      <c r="F16" s="61"/>
      <c r="G16" s="62">
        <f>SUM(G7:G15)</f>
        <v>83</v>
      </c>
      <c r="H16" s="49"/>
      <c r="I16" s="16"/>
    </row>
    <row r="17" spans="1:9" x14ac:dyDescent="0.25">
      <c r="A17" s="17"/>
      <c r="B17" s="46"/>
      <c r="C17" s="47"/>
      <c r="D17" s="48"/>
      <c r="E17" s="48"/>
      <c r="F17" s="49"/>
      <c r="G17" s="50"/>
      <c r="H17" s="49"/>
      <c r="I17" s="16"/>
    </row>
    <row r="18" spans="1:9" x14ac:dyDescent="0.25">
      <c r="A18" s="17"/>
      <c r="B18" s="46"/>
      <c r="C18" s="47"/>
      <c r="D18" s="48"/>
      <c r="E18" s="48"/>
      <c r="F18" s="49"/>
      <c r="G18" s="50"/>
      <c r="H18" s="49"/>
      <c r="I18" s="16"/>
    </row>
    <row r="19" spans="1:9" x14ac:dyDescent="0.25">
      <c r="A19" s="17"/>
      <c r="B19" s="46"/>
      <c r="C19" s="47"/>
      <c r="D19" s="48"/>
      <c r="E19" s="48"/>
      <c r="F19" s="49"/>
      <c r="G19" s="50"/>
      <c r="H19" s="49"/>
      <c r="I19" s="16"/>
    </row>
    <row r="20" spans="1:9" x14ac:dyDescent="0.25">
      <c r="A20" s="17"/>
      <c r="B20" s="31"/>
      <c r="C20" s="47"/>
      <c r="D20" s="48"/>
      <c r="E20" s="48"/>
      <c r="F20" s="49"/>
      <c r="G20" s="50"/>
      <c r="H20" s="49"/>
      <c r="I20" s="16"/>
    </row>
    <row r="21" spans="1:9" x14ac:dyDescent="0.25">
      <c r="A21" s="17"/>
      <c r="B21" s="46"/>
      <c r="C21" s="47"/>
      <c r="D21" s="48"/>
      <c r="E21" s="48"/>
      <c r="F21" s="49"/>
      <c r="G21" s="50"/>
      <c r="H21" s="49"/>
      <c r="I21" s="16"/>
    </row>
    <row r="22" spans="1:9" x14ac:dyDescent="0.25">
      <c r="A22" s="17"/>
      <c r="B22" s="46"/>
      <c r="C22" s="47"/>
      <c r="D22" s="48"/>
      <c r="E22" s="48"/>
      <c r="F22" s="49"/>
      <c r="G22" s="50"/>
      <c r="H22" s="49"/>
      <c r="I22" s="16"/>
    </row>
    <row r="23" spans="1:9" x14ac:dyDescent="0.25">
      <c r="A23" s="17"/>
      <c r="B23" s="46"/>
      <c r="C23" s="47"/>
      <c r="D23" s="48"/>
      <c r="E23" s="48"/>
      <c r="F23" s="49"/>
      <c r="G23" s="50"/>
      <c r="H23" s="49"/>
      <c r="I23" s="16"/>
    </row>
    <row r="24" spans="1:9" x14ac:dyDescent="0.25">
      <c r="A24" s="17"/>
      <c r="B24" s="46"/>
      <c r="C24" s="47"/>
      <c r="D24" s="48"/>
      <c r="E24" s="48"/>
      <c r="F24" s="49"/>
      <c r="G24" s="50"/>
      <c r="H24" s="49"/>
      <c r="I24" s="16"/>
    </row>
    <row r="25" spans="1:9" x14ac:dyDescent="0.25">
      <c r="A25" s="17"/>
      <c r="B25" s="46"/>
      <c r="C25" s="47"/>
      <c r="D25" s="48"/>
      <c r="E25" s="48"/>
      <c r="F25" s="49"/>
      <c r="G25" s="50"/>
      <c r="H25" s="49"/>
      <c r="I25" s="16"/>
    </row>
    <row r="26" spans="1:9" x14ac:dyDescent="0.25">
      <c r="A26" s="17"/>
      <c r="B26" s="31"/>
      <c r="C26" s="47"/>
      <c r="D26" s="48"/>
      <c r="E26" s="48"/>
      <c r="F26" s="49"/>
      <c r="G26" s="50"/>
      <c r="H26" s="49"/>
      <c r="I26" s="16"/>
    </row>
    <row r="27" spans="1:9" x14ac:dyDescent="0.25">
      <c r="A27" s="17"/>
      <c r="B27" s="46"/>
      <c r="C27" s="47"/>
      <c r="D27" s="48"/>
      <c r="E27" s="48"/>
      <c r="F27" s="49"/>
      <c r="G27" s="50"/>
      <c r="H27" s="49"/>
      <c r="I27" s="16"/>
    </row>
    <row r="28" spans="1:9" x14ac:dyDescent="0.25">
      <c r="A28" s="17"/>
      <c r="B28" s="46"/>
      <c r="C28" s="47"/>
      <c r="D28" s="48"/>
      <c r="E28" s="48"/>
      <c r="F28" s="49"/>
      <c r="G28" s="50"/>
      <c r="H28" s="49"/>
      <c r="I28" s="16"/>
    </row>
    <row r="29" spans="1:9" x14ac:dyDescent="0.25">
      <c r="A29" s="17"/>
      <c r="B29" s="46"/>
      <c r="C29" s="47"/>
      <c r="D29" s="48"/>
      <c r="E29" s="48"/>
      <c r="F29" s="49"/>
      <c r="G29" s="50"/>
      <c r="H29" s="49"/>
      <c r="I29" s="16"/>
    </row>
    <row r="30" spans="1:9" x14ac:dyDescent="0.25">
      <c r="A30" s="17"/>
      <c r="B30" s="46"/>
      <c r="C30" s="47"/>
      <c r="D30" s="48"/>
      <c r="E30" s="48"/>
      <c r="F30" s="49"/>
      <c r="G30" s="50"/>
      <c r="H30" s="49"/>
      <c r="I30" s="16"/>
    </row>
    <row r="31" spans="1:9" x14ac:dyDescent="0.25">
      <c r="A31" s="17"/>
      <c r="B31" s="46"/>
      <c r="C31" s="47"/>
      <c r="D31" s="48"/>
      <c r="E31" s="48"/>
      <c r="F31" s="49"/>
      <c r="G31" s="50"/>
      <c r="H31" s="49"/>
      <c r="I31" s="16"/>
    </row>
    <row r="32" spans="1:9" x14ac:dyDescent="0.25">
      <c r="A32" s="17"/>
      <c r="B32" s="46"/>
      <c r="C32" s="47"/>
      <c r="D32" s="48"/>
      <c r="E32" s="48"/>
      <c r="F32" s="49"/>
      <c r="G32" s="50"/>
      <c r="H32" s="49"/>
      <c r="I32" s="16"/>
    </row>
    <row r="33" spans="1:9" x14ac:dyDescent="0.25">
      <c r="A33" s="17"/>
      <c r="B33" s="46"/>
      <c r="C33" s="47"/>
      <c r="D33" s="48"/>
      <c r="E33" s="48"/>
      <c r="F33" s="49"/>
      <c r="G33" s="50"/>
      <c r="H33" s="49"/>
      <c r="I33" s="16"/>
    </row>
    <row r="34" spans="1:9" x14ac:dyDescent="0.25">
      <c r="A34" s="17"/>
      <c r="B34" s="46"/>
      <c r="C34" s="47"/>
      <c r="D34" s="48"/>
      <c r="E34" s="48"/>
      <c r="F34" s="49"/>
      <c r="G34" s="50"/>
      <c r="H34" s="49"/>
      <c r="I34" s="16"/>
    </row>
    <row r="35" spans="1:9" x14ac:dyDescent="0.25">
      <c r="A35" s="17"/>
      <c r="B35" s="46"/>
      <c r="C35" s="47"/>
      <c r="D35" s="48"/>
      <c r="E35" s="48"/>
      <c r="F35" s="49"/>
      <c r="G35" s="50"/>
      <c r="H35" s="49"/>
      <c r="I35" s="16"/>
    </row>
    <row r="36" spans="1:9" x14ac:dyDescent="0.25">
      <c r="A36" s="17"/>
      <c r="B36" s="31"/>
      <c r="C36" s="47"/>
      <c r="D36" s="48"/>
      <c r="E36" s="48"/>
      <c r="F36" s="49"/>
      <c r="G36" s="50"/>
      <c r="H36" s="49"/>
      <c r="I36" s="16"/>
    </row>
    <row r="37" spans="1:9" x14ac:dyDescent="0.25">
      <c r="A37" s="17"/>
      <c r="B37" s="31"/>
      <c r="C37" s="47"/>
      <c r="D37" s="48"/>
      <c r="E37" s="48"/>
      <c r="F37" s="49"/>
      <c r="G37" s="50"/>
      <c r="H37" s="49"/>
      <c r="I37" s="16"/>
    </row>
    <row r="38" spans="1:9" x14ac:dyDescent="0.25">
      <c r="A38" s="17"/>
      <c r="B38" s="31"/>
      <c r="C38" s="47"/>
      <c r="D38" s="48"/>
      <c r="E38" s="48"/>
      <c r="F38" s="49"/>
      <c r="G38" s="50"/>
      <c r="H38" s="49"/>
      <c r="I38" s="16"/>
    </row>
    <row r="39" spans="1:9" x14ac:dyDescent="0.25">
      <c r="A39" s="17"/>
      <c r="B39" s="31"/>
      <c r="C39" s="47"/>
      <c r="D39" s="48"/>
      <c r="E39" s="48"/>
      <c r="F39" s="49"/>
      <c r="G39" s="50"/>
      <c r="H39" s="49"/>
      <c r="I39" s="16"/>
    </row>
    <row r="40" spans="1:9" x14ac:dyDescent="0.25">
      <c r="A40" s="17"/>
      <c r="B40" s="46"/>
      <c r="C40" s="47"/>
      <c r="D40" s="48"/>
      <c r="E40" s="48"/>
      <c r="F40" s="49"/>
      <c r="G40" s="50"/>
      <c r="H40" s="49"/>
      <c r="I40" s="16"/>
    </row>
    <row r="41" spans="1:9" x14ac:dyDescent="0.25">
      <c r="A41" s="17"/>
      <c r="B41" s="46"/>
      <c r="C41" s="47"/>
      <c r="D41" s="48"/>
      <c r="E41" s="48"/>
      <c r="F41" s="49"/>
      <c r="G41" s="50"/>
      <c r="H41" s="49"/>
      <c r="I41" s="16"/>
    </row>
    <row r="42" spans="1:9" x14ac:dyDescent="0.25">
      <c r="A42" s="17"/>
      <c r="B42" s="46"/>
      <c r="C42" s="47"/>
      <c r="D42" s="48"/>
      <c r="E42" s="48"/>
      <c r="F42" s="49"/>
      <c r="G42" s="50"/>
      <c r="H42" s="49"/>
      <c r="I42" s="16"/>
    </row>
    <row r="43" spans="1:9" x14ac:dyDescent="0.25">
      <c r="A43" s="17"/>
      <c r="B43" s="46"/>
      <c r="C43" s="47"/>
      <c r="D43" s="48"/>
      <c r="E43" s="48"/>
      <c r="F43" s="49"/>
      <c r="G43" s="50"/>
      <c r="H43" s="49"/>
      <c r="I43" s="16"/>
    </row>
    <row r="44" spans="1:9" x14ac:dyDescent="0.25">
      <c r="A44" s="17"/>
      <c r="B44" s="46"/>
      <c r="C44" s="47"/>
      <c r="D44" s="48"/>
      <c r="E44" s="48"/>
      <c r="F44" s="49"/>
      <c r="G44" s="50"/>
      <c r="H44" s="49"/>
      <c r="I44" s="16"/>
    </row>
    <row r="45" spans="1:9" x14ac:dyDescent="0.25">
      <c r="A45" s="17"/>
      <c r="B45" s="46"/>
      <c r="C45" s="47"/>
      <c r="D45" s="48"/>
      <c r="E45" s="48"/>
      <c r="F45" s="49"/>
      <c r="G45" s="50"/>
      <c r="H45" s="49"/>
      <c r="I45" s="16"/>
    </row>
    <row r="46" spans="1:9" x14ac:dyDescent="0.25">
      <c r="A46" s="17"/>
      <c r="B46" s="46"/>
      <c r="C46" s="47"/>
      <c r="D46" s="48"/>
      <c r="E46" s="48"/>
      <c r="F46" s="49"/>
      <c r="G46" s="50"/>
      <c r="H46" s="49"/>
      <c r="I46" s="16"/>
    </row>
    <row r="47" spans="1:9" x14ac:dyDescent="0.25">
      <c r="A47" s="17"/>
      <c r="B47" s="46"/>
      <c r="C47" s="47"/>
      <c r="D47" s="48"/>
      <c r="E47" s="48"/>
      <c r="F47" s="49"/>
      <c r="G47" s="50"/>
      <c r="H47" s="49"/>
      <c r="I47" s="16"/>
    </row>
    <row r="48" spans="1:9" x14ac:dyDescent="0.25">
      <c r="A48" s="17"/>
      <c r="B48" s="31"/>
      <c r="C48" s="47"/>
      <c r="D48" s="48"/>
      <c r="E48" s="48"/>
      <c r="F48" s="49"/>
      <c r="G48" s="50"/>
      <c r="H48" s="49"/>
      <c r="I48" s="16"/>
    </row>
    <row r="49" spans="1:9" x14ac:dyDescent="0.25">
      <c r="A49" s="17"/>
      <c r="B49" s="31"/>
      <c r="C49" s="47"/>
      <c r="D49" s="48"/>
      <c r="E49" s="48"/>
      <c r="F49" s="49"/>
      <c r="G49" s="50"/>
      <c r="H49" s="49"/>
      <c r="I49" s="16"/>
    </row>
    <row r="50" spans="1:9" x14ac:dyDescent="0.25">
      <c r="A50" s="17"/>
      <c r="B50" s="31"/>
      <c r="C50" s="47"/>
      <c r="D50" s="48"/>
      <c r="E50" s="48"/>
      <c r="F50" s="49"/>
      <c r="G50" s="50"/>
      <c r="H50" s="49"/>
      <c r="I50" s="16"/>
    </row>
    <row r="51" spans="1:9" x14ac:dyDescent="0.25">
      <c r="A51" s="17"/>
      <c r="B51" s="31"/>
      <c r="C51" s="47"/>
      <c r="D51" s="48"/>
      <c r="E51" s="48"/>
      <c r="F51" s="49"/>
      <c r="G51" s="50"/>
      <c r="H51" s="49"/>
      <c r="I51" s="16"/>
    </row>
    <row r="52" spans="1:9" x14ac:dyDescent="0.25">
      <c r="A52" s="17"/>
      <c r="B52" s="31"/>
      <c r="C52" s="47"/>
      <c r="D52" s="48"/>
      <c r="E52" s="48"/>
      <c r="F52" s="49"/>
      <c r="G52" s="50"/>
      <c r="H52" s="49"/>
      <c r="I52" s="16"/>
    </row>
    <row r="53" spans="1:9" x14ac:dyDescent="0.25">
      <c r="A53" s="17"/>
      <c r="B53" s="31"/>
      <c r="C53" s="47"/>
      <c r="D53" s="48"/>
      <c r="E53" s="48"/>
      <c r="F53" s="49"/>
      <c r="G53" s="50"/>
      <c r="H53" s="49"/>
      <c r="I53" s="16"/>
    </row>
    <row r="54" spans="1:9" x14ac:dyDescent="0.25">
      <c r="A54" s="17"/>
      <c r="B54" s="31"/>
      <c r="C54" s="47"/>
      <c r="D54" s="48"/>
      <c r="E54" s="48"/>
      <c r="F54" s="49"/>
      <c r="G54" s="50"/>
      <c r="H54" s="49"/>
      <c r="I54" s="16"/>
    </row>
    <row r="55" spans="1:9" x14ac:dyDescent="0.25">
      <c r="A55" s="17"/>
      <c r="B55" s="31"/>
      <c r="C55" s="47"/>
      <c r="D55" s="48"/>
      <c r="E55" s="48"/>
      <c r="F55" s="49"/>
      <c r="G55" s="50"/>
      <c r="H55" s="49"/>
      <c r="I55" s="16"/>
    </row>
    <row r="56" spans="1:9" x14ac:dyDescent="0.25">
      <c r="A56" s="17"/>
      <c r="B56" s="31"/>
      <c r="C56" s="47"/>
      <c r="D56" s="48"/>
      <c r="E56" s="48"/>
      <c r="F56" s="49"/>
      <c r="G56" s="50"/>
      <c r="H56" s="49"/>
      <c r="I56" s="16"/>
    </row>
    <row r="57" spans="1:9" x14ac:dyDescent="0.25">
      <c r="A57" s="17"/>
      <c r="B57" s="31"/>
      <c r="C57" s="47"/>
      <c r="D57" s="48"/>
      <c r="E57" s="48"/>
      <c r="F57" s="49"/>
      <c r="G57" s="50"/>
      <c r="H57" s="49"/>
      <c r="I57" s="16"/>
    </row>
    <row r="58" spans="1:9" x14ac:dyDescent="0.25">
      <c r="A58" s="17"/>
      <c r="B58" s="31"/>
      <c r="C58" s="47"/>
      <c r="D58" s="48"/>
      <c r="E58" s="48"/>
      <c r="F58" s="49"/>
      <c r="G58" s="50"/>
      <c r="H58" s="49"/>
      <c r="I58" s="16"/>
    </row>
    <row r="59" spans="1:9" x14ac:dyDescent="0.25">
      <c r="A59" s="17"/>
      <c r="B59" s="31"/>
      <c r="C59" s="47"/>
      <c r="D59" s="48"/>
      <c r="E59" s="48"/>
      <c r="F59" s="49"/>
      <c r="G59" s="50"/>
      <c r="H59" s="49"/>
      <c r="I59" s="16"/>
    </row>
    <row r="60" spans="1:9" x14ac:dyDescent="0.25">
      <c r="A60" s="17"/>
      <c r="B60" s="17"/>
      <c r="C60" s="22"/>
      <c r="D60" s="27"/>
      <c r="E60" s="27"/>
      <c r="F60" s="17"/>
      <c r="G60" s="34"/>
      <c r="H60" s="33"/>
      <c r="I60" s="17"/>
    </row>
  </sheetData>
  <mergeCells count="1">
    <mergeCell ref="A1:F4"/>
  </mergeCells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72"/>
  <sheetViews>
    <sheetView topLeftCell="C52" zoomScale="115" zoomScaleNormal="115" zoomScaleSheetLayoutView="110" workbookViewId="0">
      <selection activeCell="H58" sqref="H58"/>
    </sheetView>
  </sheetViews>
  <sheetFormatPr defaultColWidth="9.140625" defaultRowHeight="15" x14ac:dyDescent="0.25"/>
  <cols>
    <col min="1" max="1" width="25.5703125" style="11" customWidth="1"/>
    <col min="2" max="2" width="23" style="11" customWidth="1"/>
    <col min="3" max="3" width="17.5703125" style="11" customWidth="1"/>
    <col min="4" max="5" width="25.5703125" style="11" customWidth="1"/>
    <col min="6" max="6" width="12.5703125" style="11" customWidth="1"/>
    <col min="7" max="7" width="25.5703125" style="11" customWidth="1"/>
    <col min="8" max="8" width="12.5703125" style="11" customWidth="1"/>
    <col min="9" max="9" width="88.5703125" style="11" customWidth="1"/>
    <col min="10" max="16384" width="9.140625" style="11"/>
  </cols>
  <sheetData>
    <row r="1" spans="1:9" ht="15" customHeight="1" x14ac:dyDescent="0.25">
      <c r="A1" s="69" t="s">
        <v>102</v>
      </c>
      <c r="B1" s="70"/>
      <c r="C1" s="70"/>
      <c r="D1" s="70"/>
      <c r="E1" s="70"/>
      <c r="F1" s="71"/>
    </row>
    <row r="2" spans="1:9" ht="15" customHeight="1" x14ac:dyDescent="0.25">
      <c r="A2" s="72"/>
      <c r="B2" s="73"/>
      <c r="C2" s="73"/>
      <c r="D2" s="73"/>
      <c r="E2" s="73"/>
      <c r="F2" s="74"/>
    </row>
    <row r="3" spans="1:9" ht="15.75" customHeight="1" x14ac:dyDescent="0.25">
      <c r="A3" s="72"/>
      <c r="B3" s="73"/>
      <c r="C3" s="73"/>
      <c r="D3" s="73"/>
      <c r="E3" s="73"/>
      <c r="F3" s="74"/>
    </row>
    <row r="4" spans="1:9" ht="14.25" customHeight="1" thickBot="1" x14ac:dyDescent="0.3">
      <c r="A4" s="75"/>
      <c r="B4" s="76"/>
      <c r="C4" s="76"/>
      <c r="D4" s="76"/>
      <c r="E4" s="76"/>
      <c r="F4" s="77"/>
    </row>
    <row r="5" spans="1:9" x14ac:dyDescent="0.25">
      <c r="A5" s="4" t="s">
        <v>4</v>
      </c>
      <c r="B5" s="5" t="s">
        <v>4</v>
      </c>
    </row>
    <row r="6" spans="1:9" ht="90" x14ac:dyDescent="0.25">
      <c r="A6" s="12" t="s">
        <v>42</v>
      </c>
      <c r="B6" s="2" t="s">
        <v>0</v>
      </c>
      <c r="C6" s="1" t="s">
        <v>1</v>
      </c>
      <c r="D6" s="18" t="s">
        <v>103</v>
      </c>
      <c r="E6" s="18" t="s">
        <v>104</v>
      </c>
      <c r="F6" s="18" t="s">
        <v>2</v>
      </c>
      <c r="G6" s="18" t="s">
        <v>105</v>
      </c>
      <c r="H6" s="35" t="s">
        <v>3</v>
      </c>
      <c r="I6" s="15" t="s">
        <v>4</v>
      </c>
    </row>
    <row r="7" spans="1:9" ht="31.5" customHeight="1" x14ac:dyDescent="0.25">
      <c r="B7" s="21" t="s">
        <v>43</v>
      </c>
      <c r="C7" s="20" t="s">
        <v>29</v>
      </c>
      <c r="D7" s="41">
        <v>52</v>
      </c>
      <c r="E7" s="41">
        <v>21</v>
      </c>
      <c r="F7" s="39">
        <v>0.40384615384615385</v>
      </c>
      <c r="G7" s="42">
        <v>21</v>
      </c>
      <c r="H7" s="40">
        <v>1</v>
      </c>
      <c r="I7" s="17"/>
    </row>
    <row r="8" spans="1:9" x14ac:dyDescent="0.25">
      <c r="B8" s="31"/>
      <c r="C8" s="20" t="s">
        <v>112</v>
      </c>
      <c r="D8" s="41">
        <v>27</v>
      </c>
      <c r="E8" s="41">
        <v>9</v>
      </c>
      <c r="F8" s="39">
        <v>0.33333333333333331</v>
      </c>
      <c r="G8" s="42">
        <v>9</v>
      </c>
      <c r="H8" s="40">
        <v>1</v>
      </c>
      <c r="I8" s="16" t="s">
        <v>116</v>
      </c>
    </row>
    <row r="9" spans="1:9" ht="30" x14ac:dyDescent="0.25">
      <c r="B9" s="17"/>
      <c r="C9" s="20" t="s">
        <v>117</v>
      </c>
      <c r="D9" s="41">
        <v>45</v>
      </c>
      <c r="E9" s="41">
        <v>18</v>
      </c>
      <c r="F9" s="39">
        <v>0.4</v>
      </c>
      <c r="G9" s="42">
        <v>18</v>
      </c>
      <c r="H9" s="40">
        <v>1</v>
      </c>
      <c r="I9" s="16" t="s">
        <v>116</v>
      </c>
    </row>
    <row r="10" spans="1:9" ht="17.25" customHeight="1" x14ac:dyDescent="0.25">
      <c r="B10" s="30" t="s">
        <v>44</v>
      </c>
      <c r="C10" s="20" t="s">
        <v>46</v>
      </c>
      <c r="D10" s="41">
        <v>75</v>
      </c>
      <c r="E10" s="41">
        <v>17</v>
      </c>
      <c r="F10" s="39">
        <v>0.22666666666666666</v>
      </c>
      <c r="G10" s="42">
        <v>17</v>
      </c>
      <c r="H10" s="40">
        <v>1</v>
      </c>
      <c r="I10" s="16"/>
    </row>
    <row r="11" spans="1:9" x14ac:dyDescent="0.25">
      <c r="B11" s="17"/>
      <c r="C11" s="20" t="s">
        <v>9</v>
      </c>
      <c r="D11" s="41">
        <v>97</v>
      </c>
      <c r="E11" s="41">
        <v>35</v>
      </c>
      <c r="F11" s="39">
        <v>0.36082474226804123</v>
      </c>
      <c r="G11" s="42">
        <v>35</v>
      </c>
      <c r="H11" s="40">
        <v>1</v>
      </c>
      <c r="I11" s="16"/>
    </row>
    <row r="12" spans="1:9" ht="30" x14ac:dyDescent="0.25">
      <c r="B12" s="17"/>
      <c r="C12" s="20" t="s">
        <v>15</v>
      </c>
      <c r="D12" s="41">
        <v>52</v>
      </c>
      <c r="E12" s="41">
        <v>10</v>
      </c>
      <c r="F12" s="39">
        <v>0.19230769230769232</v>
      </c>
      <c r="G12" s="42">
        <v>10</v>
      </c>
      <c r="H12" s="40">
        <v>1</v>
      </c>
      <c r="I12" s="16"/>
    </row>
    <row r="13" spans="1:9" ht="30" x14ac:dyDescent="0.25">
      <c r="B13" s="17"/>
      <c r="C13" s="20" t="s">
        <v>10</v>
      </c>
      <c r="D13" s="41">
        <v>60</v>
      </c>
      <c r="E13" s="41">
        <v>34</v>
      </c>
      <c r="F13" s="39">
        <v>0.56666666666666665</v>
      </c>
      <c r="G13" s="42">
        <v>34</v>
      </c>
      <c r="H13" s="40">
        <v>1</v>
      </c>
      <c r="I13" s="16"/>
    </row>
    <row r="14" spans="1:9" x14ac:dyDescent="0.25">
      <c r="B14" s="17"/>
      <c r="C14" s="20" t="s">
        <v>118</v>
      </c>
      <c r="D14" s="41">
        <v>38</v>
      </c>
      <c r="E14" s="41">
        <v>18</v>
      </c>
      <c r="F14" s="39">
        <v>0.47368421052631576</v>
      </c>
      <c r="G14" s="42">
        <v>18</v>
      </c>
      <c r="H14" s="40">
        <v>1</v>
      </c>
      <c r="I14" s="16" t="s">
        <v>119</v>
      </c>
    </row>
    <row r="15" spans="1:9" x14ac:dyDescent="0.25">
      <c r="B15" s="17"/>
      <c r="C15" s="20" t="s">
        <v>29</v>
      </c>
      <c r="D15" s="41">
        <v>45</v>
      </c>
      <c r="E15" s="41">
        <v>21</v>
      </c>
      <c r="F15" s="39">
        <v>0.46666666666666667</v>
      </c>
      <c r="G15" s="42">
        <v>21</v>
      </c>
      <c r="H15" s="40">
        <v>1</v>
      </c>
      <c r="I15" s="16"/>
    </row>
    <row r="16" spans="1:9" x14ac:dyDescent="0.25">
      <c r="B16" s="17"/>
      <c r="C16" s="20" t="s">
        <v>120</v>
      </c>
      <c r="D16" s="41">
        <v>73</v>
      </c>
      <c r="E16" s="41">
        <v>20</v>
      </c>
      <c r="F16" s="39">
        <v>0.27397260273972601</v>
      </c>
      <c r="G16" s="42">
        <v>19</v>
      </c>
      <c r="H16" s="40">
        <v>0.95</v>
      </c>
      <c r="I16" s="16" t="s">
        <v>119</v>
      </c>
    </row>
    <row r="17" spans="2:9" x14ac:dyDescent="0.25">
      <c r="B17" s="17"/>
      <c r="C17" s="20" t="s">
        <v>112</v>
      </c>
      <c r="D17" s="41">
        <v>30</v>
      </c>
      <c r="E17" s="41">
        <v>1</v>
      </c>
      <c r="F17" s="39">
        <v>3.3333333333333333E-2</v>
      </c>
      <c r="G17" s="42">
        <v>1</v>
      </c>
      <c r="H17" s="40">
        <v>1</v>
      </c>
      <c r="I17" s="16" t="s">
        <v>119</v>
      </c>
    </row>
    <row r="18" spans="2:9" ht="30" x14ac:dyDescent="0.25">
      <c r="B18" s="17"/>
      <c r="C18" s="20" t="s">
        <v>32</v>
      </c>
      <c r="D18" s="41">
        <v>1</v>
      </c>
      <c r="E18" s="41">
        <v>1</v>
      </c>
      <c r="F18" s="39">
        <v>1</v>
      </c>
      <c r="G18" s="42">
        <v>1</v>
      </c>
      <c r="H18" s="40">
        <v>1</v>
      </c>
      <c r="I18" s="16" t="s">
        <v>121</v>
      </c>
    </row>
    <row r="19" spans="2:9" x14ac:dyDescent="0.25">
      <c r="B19" s="31"/>
      <c r="C19" s="20" t="s">
        <v>6</v>
      </c>
      <c r="D19" s="41">
        <v>47</v>
      </c>
      <c r="E19" s="41">
        <v>36</v>
      </c>
      <c r="F19" s="39">
        <v>0.76595744680851063</v>
      </c>
      <c r="G19" s="42">
        <v>36</v>
      </c>
      <c r="H19" s="40">
        <v>1</v>
      </c>
      <c r="I19" s="16"/>
    </row>
    <row r="20" spans="2:9" ht="19.5" customHeight="1" x14ac:dyDescent="0.25">
      <c r="B20" s="17"/>
      <c r="C20" s="20" t="s">
        <v>122</v>
      </c>
      <c r="D20" s="41">
        <v>5</v>
      </c>
      <c r="E20" s="41">
        <v>0</v>
      </c>
      <c r="F20" s="39">
        <v>0</v>
      </c>
      <c r="G20" s="42">
        <v>0</v>
      </c>
      <c r="H20" s="40">
        <v>0</v>
      </c>
      <c r="I20" s="16" t="s">
        <v>123</v>
      </c>
    </row>
    <row r="21" spans="2:9" x14ac:dyDescent="0.25">
      <c r="B21" s="17"/>
      <c r="C21" s="20" t="s">
        <v>45</v>
      </c>
      <c r="D21" s="41">
        <v>29</v>
      </c>
      <c r="E21" s="41">
        <v>13</v>
      </c>
      <c r="F21" s="39">
        <v>0.44827586206896552</v>
      </c>
      <c r="G21" s="42">
        <v>13</v>
      </c>
      <c r="H21" s="40">
        <v>1</v>
      </c>
      <c r="I21" s="16" t="s">
        <v>124</v>
      </c>
    </row>
    <row r="22" spans="2:9" ht="45" x14ac:dyDescent="0.25">
      <c r="B22" s="17"/>
      <c r="C22" s="20" t="s">
        <v>13</v>
      </c>
      <c r="D22" s="41">
        <v>48</v>
      </c>
      <c r="E22" s="41">
        <v>10</v>
      </c>
      <c r="F22" s="39">
        <v>0.20833333333333334</v>
      </c>
      <c r="G22" s="42">
        <v>10</v>
      </c>
      <c r="H22" s="40">
        <v>1</v>
      </c>
      <c r="I22" s="16"/>
    </row>
    <row r="23" spans="2:9" x14ac:dyDescent="0.25">
      <c r="B23" s="30" t="s">
        <v>47</v>
      </c>
      <c r="C23" s="20" t="s">
        <v>46</v>
      </c>
      <c r="D23" s="41">
        <v>4</v>
      </c>
      <c r="E23" s="41">
        <v>0</v>
      </c>
      <c r="F23" s="39">
        <v>0</v>
      </c>
      <c r="G23" s="42">
        <v>0</v>
      </c>
      <c r="H23" s="40">
        <v>0</v>
      </c>
      <c r="I23" s="16" t="s">
        <v>125</v>
      </c>
    </row>
    <row r="24" spans="2:9" x14ac:dyDescent="0.25">
      <c r="B24" s="17"/>
      <c r="C24" s="20" t="s">
        <v>9</v>
      </c>
      <c r="D24" s="41">
        <v>117</v>
      </c>
      <c r="E24" s="41">
        <v>29</v>
      </c>
      <c r="F24" s="39">
        <v>0.24786324786324787</v>
      </c>
      <c r="G24" s="42">
        <v>29</v>
      </c>
      <c r="H24" s="40">
        <v>1</v>
      </c>
      <c r="I24" s="16" t="s">
        <v>126</v>
      </c>
    </row>
    <row r="25" spans="2:9" ht="30" x14ac:dyDescent="0.25">
      <c r="B25" s="31"/>
      <c r="C25" s="20" t="s">
        <v>15</v>
      </c>
      <c r="D25" s="41">
        <v>57</v>
      </c>
      <c r="E25" s="41">
        <v>12</v>
      </c>
      <c r="F25" s="39">
        <v>0.21052631578947367</v>
      </c>
      <c r="G25" s="42">
        <v>12</v>
      </c>
      <c r="H25" s="40">
        <v>1</v>
      </c>
      <c r="I25" s="16"/>
    </row>
    <row r="26" spans="2:9" ht="30" x14ac:dyDescent="0.25">
      <c r="B26" s="17"/>
      <c r="C26" s="20" t="s">
        <v>10</v>
      </c>
      <c r="D26" s="41">
        <v>28</v>
      </c>
      <c r="E26" s="41">
        <v>7</v>
      </c>
      <c r="F26" s="39">
        <v>0.25</v>
      </c>
      <c r="G26" s="42">
        <v>7</v>
      </c>
      <c r="H26" s="40">
        <v>1</v>
      </c>
      <c r="I26" s="16"/>
    </row>
    <row r="27" spans="2:9" x14ac:dyDescent="0.25">
      <c r="B27" s="17"/>
      <c r="C27" s="20" t="s">
        <v>118</v>
      </c>
      <c r="D27" s="41">
        <v>28</v>
      </c>
      <c r="E27" s="41">
        <v>4</v>
      </c>
      <c r="F27" s="39">
        <v>0.14285714285714285</v>
      </c>
      <c r="G27" s="42">
        <v>4</v>
      </c>
      <c r="H27" s="40">
        <v>1</v>
      </c>
      <c r="I27" s="16" t="s">
        <v>119</v>
      </c>
    </row>
    <row r="28" spans="2:9" x14ac:dyDescent="0.25">
      <c r="B28" s="17"/>
      <c r="C28" s="20" t="s">
        <v>120</v>
      </c>
      <c r="D28" s="41">
        <v>41</v>
      </c>
      <c r="E28" s="41">
        <v>9</v>
      </c>
      <c r="F28" s="39">
        <v>0.21951219512195122</v>
      </c>
      <c r="G28" s="42">
        <v>9</v>
      </c>
      <c r="H28" s="40">
        <v>1</v>
      </c>
      <c r="I28" s="16" t="s">
        <v>119</v>
      </c>
    </row>
    <row r="29" spans="2:9" x14ac:dyDescent="0.25">
      <c r="B29" s="17"/>
      <c r="C29" s="20" t="s">
        <v>112</v>
      </c>
      <c r="D29" s="41">
        <v>37</v>
      </c>
      <c r="E29" s="41">
        <v>7</v>
      </c>
      <c r="F29" s="39">
        <v>0.1891891891891892</v>
      </c>
      <c r="G29" s="42">
        <v>7</v>
      </c>
      <c r="H29" s="40">
        <v>1</v>
      </c>
      <c r="I29" s="16" t="s">
        <v>126</v>
      </c>
    </row>
    <row r="30" spans="2:9" ht="30" x14ac:dyDescent="0.25">
      <c r="B30" s="17"/>
      <c r="C30" s="20" t="s">
        <v>117</v>
      </c>
      <c r="D30" s="41">
        <v>13</v>
      </c>
      <c r="E30" s="41">
        <v>0</v>
      </c>
      <c r="F30" s="39">
        <v>0.03</v>
      </c>
      <c r="G30" s="42">
        <v>3</v>
      </c>
      <c r="H30" s="40">
        <v>0</v>
      </c>
      <c r="I30" s="16" t="s">
        <v>119</v>
      </c>
    </row>
    <row r="31" spans="2:9" x14ac:dyDescent="0.25">
      <c r="B31" s="17"/>
      <c r="C31" s="20" t="s">
        <v>127</v>
      </c>
      <c r="D31" s="41">
        <v>1</v>
      </c>
      <c r="E31" s="41">
        <v>0</v>
      </c>
      <c r="F31" s="39">
        <v>0</v>
      </c>
      <c r="G31" s="42">
        <v>0</v>
      </c>
      <c r="H31" s="40">
        <v>0</v>
      </c>
      <c r="I31" s="16" t="s">
        <v>125</v>
      </c>
    </row>
    <row r="32" spans="2:9" ht="45" x14ac:dyDescent="0.25">
      <c r="B32" s="17"/>
      <c r="C32" s="20" t="s">
        <v>13</v>
      </c>
      <c r="D32" s="41">
        <v>54</v>
      </c>
      <c r="E32" s="41">
        <v>22</v>
      </c>
      <c r="F32" s="39">
        <v>0.40740740740740738</v>
      </c>
      <c r="G32" s="42">
        <v>22</v>
      </c>
      <c r="H32" s="40">
        <v>1</v>
      </c>
      <c r="I32" s="16"/>
    </row>
    <row r="33" spans="2:9" ht="30" x14ac:dyDescent="0.25">
      <c r="B33" s="30" t="s">
        <v>48</v>
      </c>
      <c r="C33" s="20" t="s">
        <v>12</v>
      </c>
      <c r="D33" s="41">
        <v>79</v>
      </c>
      <c r="E33" s="41">
        <v>25</v>
      </c>
      <c r="F33" s="39">
        <v>0.31645569620253167</v>
      </c>
      <c r="G33" s="42">
        <v>24</v>
      </c>
      <c r="H33" s="40">
        <v>0.96</v>
      </c>
      <c r="I33" s="16"/>
    </row>
    <row r="34" spans="2:9" x14ac:dyDescent="0.25">
      <c r="B34" s="17"/>
      <c r="C34" s="20" t="s">
        <v>128</v>
      </c>
      <c r="D34" s="41">
        <v>136</v>
      </c>
      <c r="E34" s="41">
        <v>45</v>
      </c>
      <c r="F34" s="39">
        <v>0.33088235294117646</v>
      </c>
      <c r="G34" s="42">
        <v>45</v>
      </c>
      <c r="H34" s="40">
        <v>1</v>
      </c>
      <c r="I34" s="16"/>
    </row>
    <row r="35" spans="2:9" x14ac:dyDescent="0.25">
      <c r="B35" s="31"/>
      <c r="C35" s="7" t="s">
        <v>9</v>
      </c>
      <c r="D35" s="41">
        <v>159</v>
      </c>
      <c r="E35" s="41">
        <v>42</v>
      </c>
      <c r="F35" s="39">
        <v>0.26415094339622641</v>
      </c>
      <c r="G35" s="42">
        <v>42</v>
      </c>
      <c r="H35" s="40">
        <v>1</v>
      </c>
      <c r="I35" s="16"/>
    </row>
    <row r="36" spans="2:9" ht="30" x14ac:dyDescent="0.25">
      <c r="B36" s="31"/>
      <c r="C36" s="8" t="s">
        <v>15</v>
      </c>
      <c r="D36" s="41">
        <v>14</v>
      </c>
      <c r="E36" s="41">
        <v>1</v>
      </c>
      <c r="F36" s="39">
        <v>7.1428571428571425E-2</v>
      </c>
      <c r="G36" s="42">
        <v>1</v>
      </c>
      <c r="H36" s="40">
        <v>1</v>
      </c>
      <c r="I36" s="16" t="s">
        <v>125</v>
      </c>
    </row>
    <row r="37" spans="2:9" ht="18.75" customHeight="1" x14ac:dyDescent="0.25">
      <c r="B37" s="31"/>
      <c r="C37" s="20" t="s">
        <v>10</v>
      </c>
      <c r="D37" s="41">
        <v>70</v>
      </c>
      <c r="E37" s="41">
        <v>35</v>
      </c>
      <c r="F37" s="39">
        <v>0.5</v>
      </c>
      <c r="G37" s="42">
        <v>34</v>
      </c>
      <c r="H37" s="40">
        <v>0.97142857142857142</v>
      </c>
      <c r="I37" s="16"/>
    </row>
    <row r="38" spans="2:9" x14ac:dyDescent="0.25">
      <c r="B38" s="17"/>
      <c r="C38" s="20" t="s">
        <v>118</v>
      </c>
      <c r="D38" s="41">
        <v>39</v>
      </c>
      <c r="E38" s="41">
        <v>16</v>
      </c>
      <c r="F38" s="39">
        <v>0.41025641025641024</v>
      </c>
      <c r="G38" s="42">
        <v>16</v>
      </c>
      <c r="H38" s="40">
        <v>1</v>
      </c>
      <c r="I38" s="16" t="s">
        <v>119</v>
      </c>
    </row>
    <row r="39" spans="2:9" x14ac:dyDescent="0.25">
      <c r="B39" s="17"/>
      <c r="C39" s="20" t="s">
        <v>29</v>
      </c>
      <c r="D39" s="41">
        <v>54</v>
      </c>
      <c r="E39" s="41">
        <v>19</v>
      </c>
      <c r="F39" s="39">
        <v>0.35185185185185186</v>
      </c>
      <c r="G39" s="42">
        <v>19</v>
      </c>
      <c r="H39" s="40">
        <v>1</v>
      </c>
      <c r="I39" s="16" t="s">
        <v>119</v>
      </c>
    </row>
    <row r="40" spans="2:9" x14ac:dyDescent="0.25">
      <c r="B40" s="17"/>
      <c r="C40" s="20" t="s">
        <v>120</v>
      </c>
      <c r="D40" s="41">
        <v>24</v>
      </c>
      <c r="E40" s="41">
        <v>5</v>
      </c>
      <c r="F40" s="39">
        <v>0.20833333333333334</v>
      </c>
      <c r="G40" s="42">
        <v>5</v>
      </c>
      <c r="H40" s="40">
        <v>1</v>
      </c>
      <c r="I40" s="16" t="s">
        <v>129</v>
      </c>
    </row>
    <row r="41" spans="2:9" x14ac:dyDescent="0.25">
      <c r="B41" s="17"/>
      <c r="C41" s="20" t="s">
        <v>112</v>
      </c>
      <c r="D41" s="41">
        <v>52</v>
      </c>
      <c r="E41" s="41">
        <v>10</v>
      </c>
      <c r="F41" s="39">
        <v>0.19230769230769232</v>
      </c>
      <c r="G41" s="42">
        <v>10</v>
      </c>
      <c r="H41" s="40">
        <v>1</v>
      </c>
      <c r="I41" s="16" t="s">
        <v>119</v>
      </c>
    </row>
    <row r="42" spans="2:9" x14ac:dyDescent="0.25">
      <c r="B42" s="17"/>
      <c r="C42" s="20" t="s">
        <v>122</v>
      </c>
      <c r="D42" s="41">
        <v>3</v>
      </c>
      <c r="E42" s="41">
        <v>0</v>
      </c>
      <c r="F42" s="39">
        <v>0</v>
      </c>
      <c r="G42" s="42">
        <v>0</v>
      </c>
      <c r="H42" s="40">
        <v>0</v>
      </c>
      <c r="I42" s="16" t="s">
        <v>123</v>
      </c>
    </row>
    <row r="43" spans="2:9" x14ac:dyDescent="0.25">
      <c r="B43" s="17"/>
      <c r="C43" s="20" t="s">
        <v>45</v>
      </c>
      <c r="D43" s="41">
        <v>41</v>
      </c>
      <c r="E43" s="41">
        <v>5</v>
      </c>
      <c r="F43" s="39">
        <v>0.12195121951219512</v>
      </c>
      <c r="G43" s="42">
        <v>5</v>
      </c>
      <c r="H43" s="40">
        <v>1</v>
      </c>
      <c r="I43" s="16" t="s">
        <v>124</v>
      </c>
    </row>
    <row r="44" spans="2:9" ht="30" x14ac:dyDescent="0.25">
      <c r="B44" s="17"/>
      <c r="C44" s="20" t="s">
        <v>117</v>
      </c>
      <c r="D44" s="41">
        <v>71</v>
      </c>
      <c r="E44" s="41">
        <v>27</v>
      </c>
      <c r="F44" s="39">
        <v>0.38028169014084506</v>
      </c>
      <c r="G44" s="42">
        <v>26</v>
      </c>
      <c r="H44" s="40">
        <v>0.96296296296296302</v>
      </c>
      <c r="I44" s="16" t="s">
        <v>130</v>
      </c>
    </row>
    <row r="45" spans="2:9" ht="45" x14ac:dyDescent="0.25">
      <c r="B45" s="17"/>
      <c r="C45" s="20" t="s">
        <v>13</v>
      </c>
      <c r="D45" s="41">
        <v>47</v>
      </c>
      <c r="E45" s="41">
        <v>8</v>
      </c>
      <c r="F45" s="39">
        <v>0.1702127659574468</v>
      </c>
      <c r="G45" s="42">
        <v>8</v>
      </c>
      <c r="H45" s="40">
        <v>1</v>
      </c>
      <c r="I45" s="16" t="s">
        <v>119</v>
      </c>
    </row>
    <row r="46" spans="2:9" ht="30" x14ac:dyDescent="0.25">
      <c r="B46" s="30" t="s">
        <v>51</v>
      </c>
      <c r="C46" s="20" t="s">
        <v>52</v>
      </c>
      <c r="D46" s="41">
        <v>47</v>
      </c>
      <c r="E46" s="41">
        <v>8</v>
      </c>
      <c r="F46" s="39">
        <v>0.1702127659574468</v>
      </c>
      <c r="G46" s="42">
        <v>8</v>
      </c>
      <c r="H46" s="40">
        <v>1</v>
      </c>
      <c r="I46" s="16"/>
    </row>
    <row r="47" spans="2:9" ht="18.75" customHeight="1" x14ac:dyDescent="0.25">
      <c r="B47" s="31"/>
      <c r="C47" s="20" t="s">
        <v>108</v>
      </c>
      <c r="D47" s="41">
        <v>96</v>
      </c>
      <c r="E47" s="41">
        <v>21</v>
      </c>
      <c r="F47" s="39">
        <v>0.21875</v>
      </c>
      <c r="G47" s="42">
        <v>21</v>
      </c>
      <c r="H47" s="40">
        <v>1</v>
      </c>
      <c r="I47" s="16" t="s">
        <v>119</v>
      </c>
    </row>
    <row r="48" spans="2:9" x14ac:dyDescent="0.25">
      <c r="B48" s="31"/>
      <c r="C48" s="20" t="s">
        <v>9</v>
      </c>
      <c r="D48" s="41">
        <v>247</v>
      </c>
      <c r="E48" s="41">
        <v>40</v>
      </c>
      <c r="F48" s="39">
        <v>0.16194331983805668</v>
      </c>
      <c r="G48" s="42">
        <v>39</v>
      </c>
      <c r="H48" s="40">
        <v>0.97499999999999998</v>
      </c>
      <c r="I48" s="16"/>
    </row>
    <row r="49" spans="2:9" ht="30" x14ac:dyDescent="0.25">
      <c r="B49" s="31"/>
      <c r="C49" s="20" t="s">
        <v>15</v>
      </c>
      <c r="D49" s="41">
        <v>163</v>
      </c>
      <c r="E49" s="41">
        <v>26</v>
      </c>
      <c r="F49" s="39">
        <v>0.15950920245398773</v>
      </c>
      <c r="G49" s="42">
        <v>25</v>
      </c>
      <c r="H49" s="40">
        <v>0.96153846153846156</v>
      </c>
      <c r="I49" s="16"/>
    </row>
    <row r="50" spans="2:9" ht="30" x14ac:dyDescent="0.25">
      <c r="B50" s="31"/>
      <c r="C50" s="20" t="s">
        <v>10</v>
      </c>
      <c r="D50" s="41">
        <v>76</v>
      </c>
      <c r="E50" s="41">
        <v>28</v>
      </c>
      <c r="F50" s="39">
        <v>0.36842105263157893</v>
      </c>
      <c r="G50" s="42">
        <v>28</v>
      </c>
      <c r="H50" s="40">
        <v>1</v>
      </c>
      <c r="I50" s="16"/>
    </row>
    <row r="51" spans="2:9" x14ac:dyDescent="0.25">
      <c r="B51" s="31"/>
      <c r="C51" s="20" t="s">
        <v>118</v>
      </c>
      <c r="D51" s="41">
        <v>0</v>
      </c>
      <c r="E51" s="41">
        <v>0</v>
      </c>
      <c r="F51" s="39" t="e">
        <v>#DIV/0!</v>
      </c>
      <c r="G51" s="42">
        <v>0</v>
      </c>
      <c r="H51" s="40">
        <v>0</v>
      </c>
      <c r="I51" s="16" t="s">
        <v>121</v>
      </c>
    </row>
    <row r="52" spans="2:9" x14ac:dyDescent="0.25">
      <c r="B52" s="31"/>
      <c r="C52" s="20" t="s">
        <v>29</v>
      </c>
      <c r="D52" s="41">
        <v>73</v>
      </c>
      <c r="E52" s="41">
        <v>18</v>
      </c>
      <c r="F52" s="39">
        <v>0.24657534246575341</v>
      </c>
      <c r="G52" s="42">
        <v>18</v>
      </c>
      <c r="H52" s="40">
        <v>1</v>
      </c>
      <c r="I52" s="16"/>
    </row>
    <row r="53" spans="2:9" x14ac:dyDescent="0.25">
      <c r="B53" s="31"/>
      <c r="C53" s="20" t="s">
        <v>120</v>
      </c>
      <c r="D53" s="41">
        <v>80</v>
      </c>
      <c r="E53" s="41">
        <v>23</v>
      </c>
      <c r="F53" s="39">
        <v>0.28749999999999998</v>
      </c>
      <c r="G53" s="42">
        <v>22</v>
      </c>
      <c r="H53" s="40">
        <v>0.95652173913043481</v>
      </c>
      <c r="I53" s="16" t="s">
        <v>119</v>
      </c>
    </row>
    <row r="54" spans="2:9" x14ac:dyDescent="0.25">
      <c r="B54" s="31"/>
      <c r="C54" s="20" t="s">
        <v>112</v>
      </c>
      <c r="D54" s="41">
        <v>59</v>
      </c>
      <c r="E54" s="41">
        <v>2</v>
      </c>
      <c r="F54" s="39">
        <v>3.3898305084745763E-2</v>
      </c>
      <c r="G54" s="42">
        <v>2</v>
      </c>
      <c r="H54" s="40">
        <v>1</v>
      </c>
      <c r="I54" s="16" t="s">
        <v>119</v>
      </c>
    </row>
    <row r="55" spans="2:9" x14ac:dyDescent="0.25">
      <c r="B55" s="31"/>
      <c r="C55" s="20" t="s">
        <v>122</v>
      </c>
      <c r="D55" s="41">
        <v>3</v>
      </c>
      <c r="E55" s="41">
        <v>0</v>
      </c>
      <c r="F55" s="39">
        <v>0</v>
      </c>
      <c r="G55" s="42">
        <v>0</v>
      </c>
      <c r="H55" s="40">
        <v>0.01</v>
      </c>
      <c r="I55" s="16" t="s">
        <v>123</v>
      </c>
    </row>
    <row r="56" spans="2:9" x14ac:dyDescent="0.25">
      <c r="B56" s="31"/>
      <c r="C56" s="20" t="s">
        <v>45</v>
      </c>
      <c r="D56" s="41">
        <v>31</v>
      </c>
      <c r="E56" s="41">
        <v>8</v>
      </c>
      <c r="F56" s="39">
        <v>0.25806451612903225</v>
      </c>
      <c r="G56" s="42">
        <v>8</v>
      </c>
      <c r="H56" s="40">
        <v>1</v>
      </c>
      <c r="I56" s="16" t="s">
        <v>124</v>
      </c>
    </row>
    <row r="57" spans="2:9" ht="30" x14ac:dyDescent="0.25">
      <c r="B57" s="31"/>
      <c r="C57" s="20" t="s">
        <v>117</v>
      </c>
      <c r="D57" s="41">
        <v>46</v>
      </c>
      <c r="E57" s="41">
        <v>11</v>
      </c>
      <c r="F57" s="39">
        <v>0.2391304347826087</v>
      </c>
      <c r="G57" s="42">
        <v>11</v>
      </c>
      <c r="H57" s="40">
        <v>1</v>
      </c>
      <c r="I57" s="16" t="s">
        <v>131</v>
      </c>
    </row>
    <row r="58" spans="2:9" ht="45" x14ac:dyDescent="0.25">
      <c r="B58" s="17"/>
      <c r="C58" s="20" t="s">
        <v>13</v>
      </c>
      <c r="D58" s="57">
        <v>93</v>
      </c>
      <c r="E58" s="57">
        <v>15</v>
      </c>
      <c r="F58" s="28">
        <v>0.16129032258064516</v>
      </c>
      <c r="G58" s="54">
        <v>14</v>
      </c>
      <c r="H58" s="36">
        <v>0.93333333333333335</v>
      </c>
      <c r="I58" s="17"/>
    </row>
    <row r="59" spans="2:9" s="17" customFormat="1" x14ac:dyDescent="0.25">
      <c r="C59" s="20" t="s">
        <v>127</v>
      </c>
      <c r="D59" s="57">
        <v>22</v>
      </c>
      <c r="E59" s="57">
        <v>11</v>
      </c>
      <c r="F59" s="28">
        <v>0.5</v>
      </c>
      <c r="G59" s="54">
        <v>10</v>
      </c>
      <c r="H59" s="36">
        <v>0.90909090909090906</v>
      </c>
      <c r="I59" s="17" t="s">
        <v>119</v>
      </c>
    </row>
    <row r="60" spans="2:9" s="17" customFormat="1" x14ac:dyDescent="0.25">
      <c r="B60" s="63" t="s">
        <v>55</v>
      </c>
      <c r="C60" s="20" t="s">
        <v>9</v>
      </c>
      <c r="D60" s="57">
        <v>264</v>
      </c>
      <c r="E60" s="57">
        <v>73</v>
      </c>
      <c r="F60" s="28">
        <v>0.27651515151515149</v>
      </c>
      <c r="G60" s="54">
        <v>73</v>
      </c>
      <c r="H60" s="36">
        <v>1</v>
      </c>
    </row>
    <row r="61" spans="2:9" ht="30" x14ac:dyDescent="0.25">
      <c r="B61" s="17"/>
      <c r="C61" s="20" t="s">
        <v>15</v>
      </c>
      <c r="D61" s="57">
        <v>105</v>
      </c>
      <c r="E61" s="57">
        <v>23</v>
      </c>
      <c r="F61" s="28">
        <v>0.21904761904761905</v>
      </c>
      <c r="G61" s="25">
        <v>23</v>
      </c>
      <c r="H61" s="28">
        <v>1</v>
      </c>
      <c r="I61" s="17"/>
    </row>
    <row r="62" spans="2:9" ht="30" x14ac:dyDescent="0.25">
      <c r="B62" s="17"/>
      <c r="C62" s="20" t="s">
        <v>10</v>
      </c>
      <c r="D62" s="26">
        <v>70</v>
      </c>
      <c r="E62" s="26">
        <v>28</v>
      </c>
      <c r="F62" s="28">
        <v>0.4</v>
      </c>
      <c r="G62" s="25">
        <v>28</v>
      </c>
      <c r="H62" s="28">
        <v>1</v>
      </c>
      <c r="I62" s="17"/>
    </row>
    <row r="63" spans="2:9" x14ac:dyDescent="0.25">
      <c r="B63" s="17"/>
      <c r="C63" s="20" t="s">
        <v>118</v>
      </c>
      <c r="D63" s="26">
        <v>37</v>
      </c>
      <c r="E63" s="26">
        <v>4</v>
      </c>
      <c r="F63" s="28">
        <v>0.10810810810810811</v>
      </c>
      <c r="G63" s="25">
        <v>4</v>
      </c>
      <c r="H63" s="28">
        <v>1</v>
      </c>
      <c r="I63" s="17" t="s">
        <v>119</v>
      </c>
    </row>
    <row r="64" spans="2:9" x14ac:dyDescent="0.25">
      <c r="B64" s="17"/>
      <c r="C64" s="55" t="s">
        <v>28</v>
      </c>
      <c r="D64" s="26">
        <v>27</v>
      </c>
      <c r="E64" s="26">
        <v>11</v>
      </c>
      <c r="F64" s="28">
        <v>0.40740740740740738</v>
      </c>
      <c r="G64" s="25">
        <v>11</v>
      </c>
      <c r="H64" s="28">
        <v>1</v>
      </c>
      <c r="I64" s="17"/>
    </row>
    <row r="65" spans="2:9" x14ac:dyDescent="0.25">
      <c r="B65" s="17"/>
      <c r="C65" s="55" t="s">
        <v>29</v>
      </c>
      <c r="D65" s="26">
        <v>45</v>
      </c>
      <c r="E65" s="26">
        <v>12</v>
      </c>
      <c r="F65" s="28">
        <v>0.26666666666666666</v>
      </c>
      <c r="G65" s="25">
        <v>12</v>
      </c>
      <c r="H65" s="28">
        <v>1</v>
      </c>
      <c r="I65" s="17"/>
    </row>
    <row r="66" spans="2:9" x14ac:dyDescent="0.25">
      <c r="B66" s="17"/>
      <c r="C66" s="55" t="s">
        <v>120</v>
      </c>
      <c r="D66" s="26">
        <v>92</v>
      </c>
      <c r="E66" s="26">
        <v>30</v>
      </c>
      <c r="F66" s="28">
        <v>0.32608695652173914</v>
      </c>
      <c r="G66" s="25">
        <v>29</v>
      </c>
      <c r="H66" s="28">
        <v>0.96666666666666667</v>
      </c>
      <c r="I66" s="17" t="s">
        <v>119</v>
      </c>
    </row>
    <row r="67" spans="2:9" x14ac:dyDescent="0.25">
      <c r="B67" s="17"/>
      <c r="C67" s="55" t="s">
        <v>112</v>
      </c>
      <c r="D67" s="26">
        <v>58</v>
      </c>
      <c r="E67" s="26">
        <v>16</v>
      </c>
      <c r="F67" s="28">
        <v>0.27586206896551724</v>
      </c>
      <c r="G67" s="25">
        <v>16</v>
      </c>
      <c r="H67" s="28">
        <v>1</v>
      </c>
      <c r="I67" s="17" t="s">
        <v>119</v>
      </c>
    </row>
    <row r="68" spans="2:9" x14ac:dyDescent="0.25">
      <c r="B68" s="17"/>
      <c r="C68" s="55" t="s">
        <v>6</v>
      </c>
      <c r="D68" s="26">
        <v>48</v>
      </c>
      <c r="E68" s="26">
        <v>21</v>
      </c>
      <c r="F68" s="28">
        <v>0.4375</v>
      </c>
      <c r="G68" s="25">
        <v>21</v>
      </c>
      <c r="H68" s="28">
        <v>1</v>
      </c>
      <c r="I68" s="17"/>
    </row>
    <row r="69" spans="2:9" x14ac:dyDescent="0.25">
      <c r="B69" s="17"/>
      <c r="C69" s="55" t="s">
        <v>117</v>
      </c>
      <c r="D69" s="26">
        <v>101</v>
      </c>
      <c r="E69" s="26">
        <v>41</v>
      </c>
      <c r="F69" s="28">
        <v>0.40594059405940597</v>
      </c>
      <c r="G69" s="25">
        <v>41</v>
      </c>
      <c r="H69" s="28">
        <v>1</v>
      </c>
      <c r="I69" s="17" t="s">
        <v>119</v>
      </c>
    </row>
    <row r="70" spans="2:9" x14ac:dyDescent="0.25">
      <c r="B70" s="17"/>
      <c r="C70" s="55" t="s">
        <v>13</v>
      </c>
      <c r="D70" s="26">
        <v>109</v>
      </c>
      <c r="E70" s="26">
        <v>28</v>
      </c>
      <c r="F70" s="28">
        <v>0.25688073394495414</v>
      </c>
      <c r="G70" s="25">
        <v>28</v>
      </c>
      <c r="H70" s="28">
        <v>1</v>
      </c>
      <c r="I70" s="17"/>
    </row>
    <row r="71" spans="2:9" x14ac:dyDescent="0.25">
      <c r="B71" s="17"/>
      <c r="C71" s="55" t="s">
        <v>127</v>
      </c>
      <c r="D71" s="26">
        <v>30</v>
      </c>
      <c r="E71" s="26">
        <v>14</v>
      </c>
      <c r="F71" s="28">
        <v>0.46666666666666667</v>
      </c>
      <c r="G71" s="25">
        <v>14</v>
      </c>
      <c r="H71" s="28">
        <v>1</v>
      </c>
      <c r="I71" s="17" t="s">
        <v>119</v>
      </c>
    </row>
    <row r="72" spans="2:9" x14ac:dyDescent="0.25">
      <c r="B72" s="17"/>
      <c r="C72" s="17"/>
      <c r="D72" s="27">
        <v>3915</v>
      </c>
      <c r="E72" s="27">
        <v>1104</v>
      </c>
      <c r="F72" s="52"/>
      <c r="G72" s="27">
        <v>1097</v>
      </c>
      <c r="H72" s="17"/>
      <c r="I72" s="17"/>
    </row>
  </sheetData>
  <mergeCells count="1">
    <mergeCell ref="A1:F4"/>
  </mergeCells>
  <pageMargins left="0.45" right="0.45" top="0.5" bottom="0.25" header="0.3" footer="0.3"/>
  <pageSetup paperSize="5" scale="99" orientation="landscape" r:id="rId1"/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85"/>
  <sheetViews>
    <sheetView topLeftCell="B1" zoomScale="115" zoomScaleNormal="115" workbookViewId="0">
      <selection activeCell="F63" sqref="F63"/>
    </sheetView>
  </sheetViews>
  <sheetFormatPr defaultColWidth="9.140625" defaultRowHeight="15" x14ac:dyDescent="0.25"/>
  <cols>
    <col min="1" max="1" width="25.5703125" style="11" customWidth="1"/>
    <col min="2" max="2" width="23" style="11" customWidth="1"/>
    <col min="3" max="3" width="17.5703125" style="11" customWidth="1"/>
    <col min="4" max="5" width="25.5703125" style="11" customWidth="1"/>
    <col min="6" max="6" width="12.5703125" style="11" customWidth="1"/>
    <col min="7" max="7" width="25.5703125" style="11" customWidth="1"/>
    <col min="8" max="8" width="12.5703125" style="11" customWidth="1"/>
    <col min="9" max="16384" width="9.140625" style="11"/>
  </cols>
  <sheetData>
    <row r="1" spans="1:10" ht="15" customHeight="1" x14ac:dyDescent="0.25">
      <c r="A1" s="69" t="s">
        <v>102</v>
      </c>
      <c r="B1" s="70"/>
      <c r="C1" s="70"/>
      <c r="D1" s="70"/>
      <c r="E1" s="70"/>
      <c r="F1" s="71"/>
      <c r="G1" s="38"/>
      <c r="H1" s="38"/>
      <c r="I1" s="38"/>
      <c r="J1" s="38"/>
    </row>
    <row r="2" spans="1:10" ht="15" customHeight="1" x14ac:dyDescent="0.25">
      <c r="A2" s="72"/>
      <c r="B2" s="73"/>
      <c r="C2" s="73"/>
      <c r="D2" s="73"/>
      <c r="E2" s="73"/>
      <c r="F2" s="74"/>
      <c r="G2" s="38"/>
      <c r="H2" s="38"/>
      <c r="I2" s="38"/>
      <c r="J2" s="38"/>
    </row>
    <row r="3" spans="1:10" ht="15.75" customHeight="1" x14ac:dyDescent="0.25">
      <c r="A3" s="72"/>
      <c r="B3" s="73"/>
      <c r="C3" s="73"/>
      <c r="D3" s="73"/>
      <c r="E3" s="73"/>
      <c r="F3" s="74"/>
      <c r="G3" s="38"/>
      <c r="H3" s="38"/>
      <c r="I3" s="38"/>
      <c r="J3" s="38"/>
    </row>
    <row r="4" spans="1:10" ht="14.25" customHeight="1" thickBot="1" x14ac:dyDescent="0.3">
      <c r="A4" s="75"/>
      <c r="B4" s="76"/>
      <c r="C4" s="76"/>
      <c r="D4" s="76"/>
      <c r="E4" s="76"/>
      <c r="F4" s="77"/>
      <c r="G4" s="38"/>
      <c r="H4" s="38"/>
      <c r="I4" s="38"/>
      <c r="J4" s="38"/>
    </row>
    <row r="5" spans="1:10" x14ac:dyDescent="0.25">
      <c r="A5" s="4" t="s">
        <v>4</v>
      </c>
      <c r="B5" s="5" t="s">
        <v>4</v>
      </c>
    </row>
    <row r="6" spans="1:10" ht="90" x14ac:dyDescent="0.25">
      <c r="A6" s="12" t="s">
        <v>56</v>
      </c>
      <c r="B6" s="2" t="s">
        <v>0</v>
      </c>
      <c r="C6" s="1" t="s">
        <v>1</v>
      </c>
      <c r="D6" s="18" t="s">
        <v>103</v>
      </c>
      <c r="E6" s="18" t="s">
        <v>104</v>
      </c>
      <c r="F6" s="18" t="s">
        <v>2</v>
      </c>
      <c r="G6" s="18" t="s">
        <v>105</v>
      </c>
      <c r="H6" s="35" t="s">
        <v>3</v>
      </c>
    </row>
    <row r="7" spans="1:10" ht="30" x14ac:dyDescent="0.25">
      <c r="B7" s="21" t="s">
        <v>57</v>
      </c>
      <c r="C7" s="20" t="s">
        <v>58</v>
      </c>
      <c r="D7" s="26">
        <v>33</v>
      </c>
      <c r="E7" s="26">
        <v>19</v>
      </c>
      <c r="F7" s="28">
        <v>0.5757575757575758</v>
      </c>
      <c r="G7" s="25">
        <v>15</v>
      </c>
      <c r="H7" s="36">
        <v>0.78947368421052633</v>
      </c>
    </row>
    <row r="8" spans="1:10" ht="30" x14ac:dyDescent="0.25">
      <c r="B8" s="6"/>
      <c r="C8" s="20" t="s">
        <v>18</v>
      </c>
      <c r="D8" s="26">
        <v>9</v>
      </c>
      <c r="E8" s="26">
        <v>3</v>
      </c>
      <c r="F8" s="28">
        <v>0.33333333333333331</v>
      </c>
      <c r="G8" s="25">
        <v>3</v>
      </c>
      <c r="H8" s="36">
        <v>1</v>
      </c>
    </row>
    <row r="9" spans="1:10" ht="30" x14ac:dyDescent="0.25">
      <c r="B9" s="31" t="s">
        <v>4</v>
      </c>
      <c r="C9" s="20" t="s">
        <v>15</v>
      </c>
      <c r="D9" s="26">
        <v>113</v>
      </c>
      <c r="E9" s="26">
        <v>21</v>
      </c>
      <c r="F9" s="28">
        <v>0.18584070796460178</v>
      </c>
      <c r="G9" s="25">
        <v>19</v>
      </c>
      <c r="H9" s="36">
        <v>0.90476190476190477</v>
      </c>
    </row>
    <row r="10" spans="1:10" x14ac:dyDescent="0.25">
      <c r="B10" s="17"/>
      <c r="C10" s="20" t="s">
        <v>29</v>
      </c>
      <c r="D10" s="26">
        <v>16</v>
      </c>
      <c r="E10" s="26">
        <v>3</v>
      </c>
      <c r="F10" s="28">
        <v>0.1875</v>
      </c>
      <c r="G10" s="25">
        <v>3</v>
      </c>
      <c r="H10" s="36">
        <v>1</v>
      </c>
    </row>
    <row r="11" spans="1:10" x14ac:dyDescent="0.25">
      <c r="B11" s="17"/>
      <c r="C11" s="20" t="s">
        <v>9</v>
      </c>
      <c r="D11" s="26">
        <v>106</v>
      </c>
      <c r="E11" s="26">
        <v>17</v>
      </c>
      <c r="F11" s="28">
        <v>0.16037735849056603</v>
      </c>
      <c r="G11" s="25">
        <v>9</v>
      </c>
      <c r="H11" s="36">
        <v>0.52941176470588236</v>
      </c>
    </row>
    <row r="12" spans="1:10" ht="30" x14ac:dyDescent="0.25">
      <c r="B12" s="17"/>
      <c r="C12" s="20" t="s">
        <v>10</v>
      </c>
      <c r="D12" s="26">
        <v>49</v>
      </c>
      <c r="E12" s="26">
        <v>9</v>
      </c>
      <c r="F12" s="28">
        <v>0.18367346938775511</v>
      </c>
      <c r="G12" s="25">
        <v>8</v>
      </c>
      <c r="H12" s="36">
        <v>0.88888888888888884</v>
      </c>
    </row>
    <row r="13" spans="1:10" ht="30" x14ac:dyDescent="0.25">
      <c r="B13" s="17"/>
      <c r="C13" s="20" t="s">
        <v>36</v>
      </c>
      <c r="D13" s="26">
        <v>89</v>
      </c>
      <c r="E13" s="26">
        <v>20</v>
      </c>
      <c r="F13" s="28">
        <v>0.2247191011235955</v>
      </c>
      <c r="G13" s="25">
        <v>19</v>
      </c>
      <c r="H13" s="36">
        <v>0.95</v>
      </c>
    </row>
    <row r="14" spans="1:10" x14ac:dyDescent="0.25">
      <c r="B14" s="17"/>
      <c r="C14" s="20" t="s">
        <v>46</v>
      </c>
      <c r="D14" s="26">
        <v>45</v>
      </c>
      <c r="E14" s="26">
        <v>35</v>
      </c>
      <c r="F14" s="28">
        <v>0.77777777777777779</v>
      </c>
      <c r="G14" s="25">
        <v>33</v>
      </c>
      <c r="H14" s="36">
        <v>0.94285714285714284</v>
      </c>
    </row>
    <row r="15" spans="1:10" x14ac:dyDescent="0.25">
      <c r="B15" s="17"/>
      <c r="C15" s="20" t="s">
        <v>53</v>
      </c>
      <c r="D15" s="26">
        <v>12</v>
      </c>
      <c r="E15" s="26">
        <v>3</v>
      </c>
      <c r="F15" s="28">
        <v>0.25</v>
      </c>
      <c r="G15" s="25">
        <v>3</v>
      </c>
      <c r="H15" s="36">
        <v>1</v>
      </c>
    </row>
    <row r="16" spans="1:10" ht="45" x14ac:dyDescent="0.25">
      <c r="B16" s="17"/>
      <c r="C16" s="20" t="s">
        <v>13</v>
      </c>
      <c r="D16" s="26">
        <v>45</v>
      </c>
      <c r="E16" s="26">
        <v>26</v>
      </c>
      <c r="F16" s="28">
        <v>0.57777777777777772</v>
      </c>
      <c r="G16" s="25">
        <v>25</v>
      </c>
      <c r="H16" s="36">
        <v>0.96153846153846156</v>
      </c>
    </row>
    <row r="17" spans="2:8" ht="60" x14ac:dyDescent="0.25">
      <c r="B17" s="17"/>
      <c r="C17" s="20" t="s">
        <v>14</v>
      </c>
      <c r="D17" s="26">
        <v>55</v>
      </c>
      <c r="E17" s="26">
        <v>14</v>
      </c>
      <c r="F17" s="28">
        <v>0.25454545454545452</v>
      </c>
      <c r="G17" s="25">
        <v>12</v>
      </c>
      <c r="H17" s="36">
        <v>0.8571428571428571</v>
      </c>
    </row>
    <row r="18" spans="2:8" ht="30" x14ac:dyDescent="0.25">
      <c r="B18" s="21" t="s">
        <v>59</v>
      </c>
      <c r="C18" s="20" t="s">
        <v>45</v>
      </c>
      <c r="D18" s="26">
        <v>3</v>
      </c>
      <c r="E18" s="26">
        <v>0</v>
      </c>
      <c r="F18" s="28">
        <v>0</v>
      </c>
      <c r="G18" s="25">
        <v>0</v>
      </c>
      <c r="H18" s="36">
        <v>0</v>
      </c>
    </row>
    <row r="19" spans="2:8" x14ac:dyDescent="0.25">
      <c r="B19" s="17"/>
      <c r="C19" s="20" t="s">
        <v>58</v>
      </c>
      <c r="D19" s="26">
        <v>91</v>
      </c>
      <c r="E19" s="26">
        <v>22</v>
      </c>
      <c r="F19" s="28">
        <v>0.24175824175824176</v>
      </c>
      <c r="G19" s="25">
        <v>19</v>
      </c>
      <c r="H19" s="36">
        <v>0.86363636363636365</v>
      </c>
    </row>
    <row r="20" spans="2:8" ht="30" x14ac:dyDescent="0.25">
      <c r="B20" s="17"/>
      <c r="C20" s="7" t="s">
        <v>18</v>
      </c>
      <c r="D20" s="26">
        <v>19</v>
      </c>
      <c r="E20" s="26">
        <v>15</v>
      </c>
      <c r="F20" s="28">
        <v>0.78947368421052633</v>
      </c>
      <c r="G20" s="25">
        <v>8</v>
      </c>
      <c r="H20" s="36">
        <v>0.53333333333333333</v>
      </c>
    </row>
    <row r="21" spans="2:8" ht="30" x14ac:dyDescent="0.25">
      <c r="B21" s="31" t="s">
        <v>4</v>
      </c>
      <c r="C21" s="20" t="s">
        <v>15</v>
      </c>
      <c r="D21" s="26">
        <v>134</v>
      </c>
      <c r="E21" s="26">
        <v>17</v>
      </c>
      <c r="F21" s="28">
        <v>0.12686567164179105</v>
      </c>
      <c r="G21" s="25">
        <v>13</v>
      </c>
      <c r="H21" s="36">
        <v>0.76470588235294112</v>
      </c>
    </row>
    <row r="22" spans="2:8" x14ac:dyDescent="0.25">
      <c r="B22" s="17"/>
      <c r="C22" s="8" t="s">
        <v>29</v>
      </c>
      <c r="D22" s="26">
        <v>18</v>
      </c>
      <c r="E22" s="26">
        <v>11</v>
      </c>
      <c r="F22" s="28">
        <v>0.61111111111111116</v>
      </c>
      <c r="G22" s="25">
        <v>10</v>
      </c>
      <c r="H22" s="36">
        <v>0.90909090909090906</v>
      </c>
    </row>
    <row r="23" spans="2:8" x14ac:dyDescent="0.25">
      <c r="B23" s="17"/>
      <c r="C23" s="20" t="s">
        <v>9</v>
      </c>
      <c r="D23" s="26">
        <v>212</v>
      </c>
      <c r="E23" s="26">
        <v>46</v>
      </c>
      <c r="F23" s="28">
        <v>0.21698113207547171</v>
      </c>
      <c r="G23" s="25">
        <v>40</v>
      </c>
      <c r="H23" s="36">
        <v>0.86956521739130432</v>
      </c>
    </row>
    <row r="24" spans="2:8" ht="30" x14ac:dyDescent="0.25">
      <c r="B24" s="17"/>
      <c r="C24" s="20" t="s">
        <v>10</v>
      </c>
      <c r="D24" s="26">
        <v>49</v>
      </c>
      <c r="E24" s="26">
        <v>4</v>
      </c>
      <c r="F24" s="28">
        <v>8.1632653061224483E-2</v>
      </c>
      <c r="G24" s="25">
        <v>4</v>
      </c>
      <c r="H24" s="36">
        <v>1</v>
      </c>
    </row>
    <row r="25" spans="2:8" ht="30" x14ac:dyDescent="0.25">
      <c r="B25" s="17"/>
      <c r="C25" s="20" t="s">
        <v>40</v>
      </c>
      <c r="D25" s="26">
        <v>105</v>
      </c>
      <c r="E25" s="26">
        <v>55</v>
      </c>
      <c r="F25" s="28">
        <v>0.52380952380952384</v>
      </c>
      <c r="G25" s="25">
        <v>53</v>
      </c>
      <c r="H25" s="36">
        <v>0.96363636363636362</v>
      </c>
    </row>
    <row r="26" spans="2:8" ht="30" x14ac:dyDescent="0.25">
      <c r="B26" s="17"/>
      <c r="C26" s="20" t="s">
        <v>36</v>
      </c>
      <c r="D26" s="26">
        <v>99</v>
      </c>
      <c r="E26" s="26">
        <v>39</v>
      </c>
      <c r="F26" s="28">
        <v>0.39393939393939392</v>
      </c>
      <c r="G26" s="25">
        <v>31</v>
      </c>
      <c r="H26" s="36">
        <v>0.79487179487179482</v>
      </c>
    </row>
    <row r="27" spans="2:8" x14ac:dyDescent="0.25">
      <c r="B27" s="17"/>
      <c r="C27" s="20" t="s">
        <v>53</v>
      </c>
      <c r="D27" s="26">
        <v>17</v>
      </c>
      <c r="E27" s="26">
        <v>10</v>
      </c>
      <c r="F27" s="28">
        <v>0.58823529411764708</v>
      </c>
      <c r="G27" s="25">
        <v>9</v>
      </c>
      <c r="H27" s="36">
        <v>0.9</v>
      </c>
    </row>
    <row r="28" spans="2:8" ht="45" x14ac:dyDescent="0.25">
      <c r="B28" s="17"/>
      <c r="C28" s="20" t="s">
        <v>13</v>
      </c>
      <c r="D28" s="26">
        <v>46</v>
      </c>
      <c r="E28" s="26">
        <v>13</v>
      </c>
      <c r="F28" s="28">
        <v>0.28260869565217389</v>
      </c>
      <c r="G28" s="25">
        <v>13</v>
      </c>
      <c r="H28" s="36">
        <v>1</v>
      </c>
    </row>
    <row r="29" spans="2:8" ht="60" x14ac:dyDescent="0.25">
      <c r="B29" s="17"/>
      <c r="C29" s="20" t="s">
        <v>14</v>
      </c>
      <c r="D29" s="26">
        <v>32</v>
      </c>
      <c r="E29" s="26">
        <v>11</v>
      </c>
      <c r="F29" s="28">
        <v>0.34375</v>
      </c>
      <c r="G29" s="25">
        <v>11</v>
      </c>
      <c r="H29" s="36">
        <v>1</v>
      </c>
    </row>
    <row r="30" spans="2:8" ht="30" x14ac:dyDescent="0.25">
      <c r="B30" s="17"/>
      <c r="C30" s="20" t="s">
        <v>50</v>
      </c>
      <c r="D30" s="26">
        <v>65</v>
      </c>
      <c r="E30" s="26">
        <v>16</v>
      </c>
      <c r="F30" s="28">
        <v>0.24615384615384617</v>
      </c>
      <c r="G30" s="25">
        <v>15</v>
      </c>
      <c r="H30" s="36">
        <v>0.9375</v>
      </c>
    </row>
    <row r="31" spans="2:8" ht="30" x14ac:dyDescent="0.25">
      <c r="B31" s="17"/>
      <c r="C31" s="20" t="s">
        <v>28</v>
      </c>
      <c r="D31" s="26">
        <v>36</v>
      </c>
      <c r="E31" s="26">
        <v>5</v>
      </c>
      <c r="F31" s="28">
        <v>0.1388888888888889</v>
      </c>
      <c r="G31" s="25">
        <v>5</v>
      </c>
      <c r="H31" s="36">
        <v>1</v>
      </c>
    </row>
    <row r="32" spans="2:8" ht="30" x14ac:dyDescent="0.25">
      <c r="B32" s="17"/>
      <c r="C32" s="20" t="s">
        <v>60</v>
      </c>
      <c r="D32" s="26">
        <v>12</v>
      </c>
      <c r="E32" s="26">
        <v>2</v>
      </c>
      <c r="F32" s="28">
        <v>0.16666666666666666</v>
      </c>
      <c r="G32" s="25">
        <v>1</v>
      </c>
      <c r="H32" s="36">
        <v>0.5</v>
      </c>
    </row>
    <row r="33" spans="2:8" x14ac:dyDescent="0.25">
      <c r="B33" s="30" t="s">
        <v>61</v>
      </c>
      <c r="C33" s="20" t="s">
        <v>58</v>
      </c>
      <c r="D33" s="26">
        <v>68</v>
      </c>
      <c r="E33" s="26">
        <v>25</v>
      </c>
      <c r="F33" s="28">
        <v>0.36764705882352944</v>
      </c>
      <c r="G33" s="25">
        <v>21</v>
      </c>
      <c r="H33" s="36">
        <v>0.84</v>
      </c>
    </row>
    <row r="34" spans="2:8" ht="30" x14ac:dyDescent="0.25">
      <c r="B34" s="17"/>
      <c r="C34" s="20" t="s">
        <v>18</v>
      </c>
      <c r="D34" s="26">
        <v>9</v>
      </c>
      <c r="E34" s="26">
        <v>0</v>
      </c>
      <c r="F34" s="28">
        <v>0</v>
      </c>
      <c r="G34" s="25">
        <v>0</v>
      </c>
      <c r="H34" s="36">
        <v>0</v>
      </c>
    </row>
    <row r="35" spans="2:8" ht="30" x14ac:dyDescent="0.25">
      <c r="B35" s="17"/>
      <c r="C35" s="20" t="s">
        <v>15</v>
      </c>
      <c r="D35" s="26">
        <v>61</v>
      </c>
      <c r="E35" s="26">
        <v>9</v>
      </c>
      <c r="F35" s="28">
        <v>0.14754098360655737</v>
      </c>
      <c r="G35" s="25">
        <v>9</v>
      </c>
      <c r="H35" s="36">
        <v>1</v>
      </c>
    </row>
    <row r="36" spans="2:8" x14ac:dyDescent="0.25">
      <c r="B36" s="17"/>
      <c r="C36" s="20" t="s">
        <v>29</v>
      </c>
      <c r="D36" s="26">
        <v>21</v>
      </c>
      <c r="E36" s="26">
        <v>13</v>
      </c>
      <c r="F36" s="28">
        <v>0.61904761904761907</v>
      </c>
      <c r="G36" s="25">
        <v>13</v>
      </c>
      <c r="H36" s="36">
        <v>1</v>
      </c>
    </row>
    <row r="37" spans="2:8" x14ac:dyDescent="0.25">
      <c r="B37" s="17"/>
      <c r="C37" s="20" t="s">
        <v>9</v>
      </c>
      <c r="D37" s="26">
        <v>158</v>
      </c>
      <c r="E37" s="26">
        <v>47</v>
      </c>
      <c r="F37" s="28">
        <v>0.29746835443037972</v>
      </c>
      <c r="G37" s="25">
        <v>41</v>
      </c>
      <c r="H37" s="36">
        <v>0.87234042553191493</v>
      </c>
    </row>
    <row r="38" spans="2:8" ht="30" x14ac:dyDescent="0.25">
      <c r="B38" s="17"/>
      <c r="C38" s="20" t="s">
        <v>19</v>
      </c>
      <c r="D38" s="26">
        <v>4</v>
      </c>
      <c r="E38" s="26">
        <v>0</v>
      </c>
      <c r="F38" s="28">
        <v>0</v>
      </c>
      <c r="G38" s="25">
        <v>0</v>
      </c>
      <c r="H38" s="36">
        <v>0</v>
      </c>
    </row>
    <row r="39" spans="2:8" ht="30" x14ac:dyDescent="0.25">
      <c r="B39" s="17"/>
      <c r="C39" s="20" t="s">
        <v>10</v>
      </c>
      <c r="D39" s="26">
        <v>54</v>
      </c>
      <c r="E39" s="26">
        <v>8</v>
      </c>
      <c r="F39" s="28">
        <v>0.14814814814814814</v>
      </c>
      <c r="G39" s="25">
        <v>8</v>
      </c>
      <c r="H39" s="36">
        <v>1</v>
      </c>
    </row>
    <row r="40" spans="2:8" ht="30" x14ac:dyDescent="0.25">
      <c r="B40" s="17"/>
      <c r="C40" s="20" t="s">
        <v>62</v>
      </c>
      <c r="D40" s="26">
        <v>23</v>
      </c>
      <c r="E40" s="26">
        <v>8</v>
      </c>
      <c r="F40" s="28">
        <v>0.34782608695652173</v>
      </c>
      <c r="G40" s="25">
        <v>8</v>
      </c>
      <c r="H40" s="36">
        <v>1</v>
      </c>
    </row>
    <row r="41" spans="2:8" ht="30" x14ac:dyDescent="0.25">
      <c r="B41" s="17"/>
      <c r="C41" s="20" t="s">
        <v>36</v>
      </c>
      <c r="D41" s="26">
        <v>73</v>
      </c>
      <c r="E41" s="26">
        <v>10</v>
      </c>
      <c r="F41" s="28">
        <v>0.13698630136986301</v>
      </c>
      <c r="G41" s="25">
        <v>10</v>
      </c>
      <c r="H41" s="36">
        <v>1</v>
      </c>
    </row>
    <row r="42" spans="2:8" ht="30" x14ac:dyDescent="0.25">
      <c r="B42" s="17"/>
      <c r="C42" s="20" t="s">
        <v>12</v>
      </c>
      <c r="D42" s="26">
        <v>42</v>
      </c>
      <c r="E42" s="26">
        <v>14</v>
      </c>
      <c r="F42" s="28">
        <v>0.33333333333333331</v>
      </c>
      <c r="G42" s="25">
        <v>12</v>
      </c>
      <c r="H42" s="36">
        <v>0.8571428571428571</v>
      </c>
    </row>
    <row r="43" spans="2:8" x14ac:dyDescent="0.25">
      <c r="B43" s="17"/>
      <c r="C43" s="20" t="s">
        <v>53</v>
      </c>
      <c r="D43" s="26">
        <v>9</v>
      </c>
      <c r="E43" s="26">
        <v>5</v>
      </c>
      <c r="F43" s="28">
        <v>0.55555555555555558</v>
      </c>
      <c r="G43" s="25">
        <v>5</v>
      </c>
      <c r="H43" s="36">
        <v>1</v>
      </c>
    </row>
    <row r="44" spans="2:8" ht="45" x14ac:dyDescent="0.25">
      <c r="B44" s="17"/>
      <c r="C44" s="20" t="s">
        <v>13</v>
      </c>
      <c r="D44" s="26">
        <v>21</v>
      </c>
      <c r="E44" s="26">
        <v>9</v>
      </c>
      <c r="F44" s="28">
        <v>0.42857142857142855</v>
      </c>
      <c r="G44" s="25">
        <v>9</v>
      </c>
      <c r="H44" s="36">
        <v>1</v>
      </c>
    </row>
    <row r="45" spans="2:8" ht="60" x14ac:dyDescent="0.25">
      <c r="B45" s="17"/>
      <c r="C45" s="20" t="s">
        <v>14</v>
      </c>
      <c r="D45" s="26">
        <v>18</v>
      </c>
      <c r="E45" s="26">
        <v>0</v>
      </c>
      <c r="F45" s="28">
        <v>0</v>
      </c>
      <c r="G45" s="25">
        <v>0</v>
      </c>
      <c r="H45" s="36">
        <v>0</v>
      </c>
    </row>
    <row r="46" spans="2:8" ht="30" x14ac:dyDescent="0.25">
      <c r="B46" s="17"/>
      <c r="C46" s="20" t="s">
        <v>50</v>
      </c>
      <c r="D46" s="26">
        <v>27</v>
      </c>
      <c r="E46" s="26">
        <v>5</v>
      </c>
      <c r="F46" s="28">
        <v>0.18518518518518517</v>
      </c>
      <c r="G46" s="25">
        <v>3</v>
      </c>
      <c r="H46" s="36">
        <v>0.6</v>
      </c>
    </row>
    <row r="47" spans="2:8" ht="30" x14ac:dyDescent="0.25">
      <c r="B47" s="17"/>
      <c r="C47" s="20" t="s">
        <v>28</v>
      </c>
      <c r="D47" s="26">
        <v>29</v>
      </c>
      <c r="E47" s="26">
        <v>5</v>
      </c>
      <c r="F47" s="28">
        <v>0.17241379310344829</v>
      </c>
      <c r="G47" s="25">
        <v>5</v>
      </c>
      <c r="H47" s="36">
        <v>1</v>
      </c>
    </row>
    <row r="48" spans="2:8" ht="30" x14ac:dyDescent="0.25">
      <c r="B48" s="31" t="s">
        <v>4</v>
      </c>
      <c r="C48" s="9" t="s">
        <v>60</v>
      </c>
      <c r="D48" s="26">
        <v>14</v>
      </c>
      <c r="E48" s="26">
        <v>4</v>
      </c>
      <c r="F48" s="28">
        <v>0.2857142857142857</v>
      </c>
      <c r="G48" s="25">
        <v>4</v>
      </c>
      <c r="H48" s="36">
        <v>1</v>
      </c>
    </row>
    <row r="49" spans="2:8" x14ac:dyDescent="0.25">
      <c r="B49" s="30" t="s">
        <v>63</v>
      </c>
      <c r="C49" s="20" t="s">
        <v>45</v>
      </c>
      <c r="D49" s="26">
        <v>22</v>
      </c>
      <c r="E49" s="26">
        <v>1</v>
      </c>
      <c r="F49" s="28">
        <v>4.5454545454545456E-2</v>
      </c>
      <c r="G49" s="25">
        <v>1</v>
      </c>
      <c r="H49" s="36">
        <v>1</v>
      </c>
    </row>
    <row r="50" spans="2:8" x14ac:dyDescent="0.25">
      <c r="B50" s="31"/>
      <c r="C50" s="20" t="s">
        <v>58</v>
      </c>
      <c r="D50" s="26">
        <v>148</v>
      </c>
      <c r="E50" s="26">
        <v>34</v>
      </c>
      <c r="F50" s="28">
        <v>0.22972972972972974</v>
      </c>
      <c r="G50" s="25">
        <v>31</v>
      </c>
      <c r="H50" s="36">
        <v>0.91176470588235292</v>
      </c>
    </row>
    <row r="51" spans="2:8" ht="30" x14ac:dyDescent="0.25">
      <c r="B51" s="31"/>
      <c r="C51" s="20" t="s">
        <v>18</v>
      </c>
      <c r="D51" s="26">
        <v>19</v>
      </c>
      <c r="E51" s="26">
        <v>8</v>
      </c>
      <c r="F51" s="28">
        <v>0.42105263157894735</v>
      </c>
      <c r="G51" s="25">
        <v>8</v>
      </c>
      <c r="H51" s="36">
        <v>1</v>
      </c>
    </row>
    <row r="52" spans="2:8" ht="30" x14ac:dyDescent="0.25">
      <c r="B52" s="17"/>
      <c r="C52" s="20" t="s">
        <v>15</v>
      </c>
      <c r="D52" s="26">
        <v>118</v>
      </c>
      <c r="E52" s="26">
        <v>12</v>
      </c>
      <c r="F52" s="28">
        <v>0.10169491525423729</v>
      </c>
      <c r="G52" s="25">
        <v>10</v>
      </c>
      <c r="H52" s="36">
        <v>0.83333333333333337</v>
      </c>
    </row>
    <row r="53" spans="2:8" x14ac:dyDescent="0.25">
      <c r="B53" s="17"/>
      <c r="C53" s="20" t="s">
        <v>29</v>
      </c>
      <c r="D53" s="26">
        <v>35</v>
      </c>
      <c r="E53" s="26">
        <v>18</v>
      </c>
      <c r="F53" s="28">
        <v>0.51428571428571423</v>
      </c>
      <c r="G53" s="25">
        <v>18</v>
      </c>
      <c r="H53" s="36">
        <v>1</v>
      </c>
    </row>
    <row r="54" spans="2:8" x14ac:dyDescent="0.25">
      <c r="B54" s="17"/>
      <c r="C54" s="20" t="s">
        <v>9</v>
      </c>
      <c r="D54" s="26">
        <v>175</v>
      </c>
      <c r="E54" s="26">
        <v>57</v>
      </c>
      <c r="F54" s="28">
        <v>0.32571428571428573</v>
      </c>
      <c r="G54" s="25">
        <v>56</v>
      </c>
      <c r="H54" s="36">
        <v>0.98245614035087714</v>
      </c>
    </row>
    <row r="55" spans="2:8" ht="30" x14ac:dyDescent="0.25">
      <c r="B55" s="17"/>
      <c r="C55" s="20" t="s">
        <v>19</v>
      </c>
      <c r="D55" s="26">
        <v>26</v>
      </c>
      <c r="E55" s="26">
        <v>1</v>
      </c>
      <c r="F55" s="28">
        <v>3.8461538461538464E-2</v>
      </c>
      <c r="G55" s="25">
        <v>1</v>
      </c>
      <c r="H55" s="36">
        <v>1</v>
      </c>
    </row>
    <row r="56" spans="2:8" ht="30" x14ac:dyDescent="0.25">
      <c r="B56" s="17"/>
      <c r="C56" s="20" t="s">
        <v>10</v>
      </c>
      <c r="D56" s="26">
        <v>48</v>
      </c>
      <c r="E56" s="26">
        <v>11</v>
      </c>
      <c r="F56" s="28">
        <v>0.22916666666666666</v>
      </c>
      <c r="G56" s="25">
        <v>11</v>
      </c>
      <c r="H56" s="36">
        <v>1</v>
      </c>
    </row>
    <row r="57" spans="2:8" ht="30" x14ac:dyDescent="0.25">
      <c r="B57" s="17"/>
      <c r="C57" s="20" t="s">
        <v>36</v>
      </c>
      <c r="D57" s="26">
        <v>89</v>
      </c>
      <c r="E57" s="26">
        <v>24</v>
      </c>
      <c r="F57" s="28">
        <v>0.2696629213483146</v>
      </c>
      <c r="G57" s="25">
        <v>20</v>
      </c>
      <c r="H57" s="36">
        <v>0.83333333333333337</v>
      </c>
    </row>
    <row r="58" spans="2:8" x14ac:dyDescent="0.25">
      <c r="B58" s="17"/>
      <c r="C58" s="20" t="s">
        <v>49</v>
      </c>
      <c r="D58" s="26">
        <v>76</v>
      </c>
      <c r="E58" s="26">
        <v>27</v>
      </c>
      <c r="F58" s="28">
        <v>0.35526315789473684</v>
      </c>
      <c r="G58" s="25">
        <v>24</v>
      </c>
      <c r="H58" s="36">
        <v>0.88888888888888884</v>
      </c>
    </row>
    <row r="59" spans="2:8" ht="30" x14ac:dyDescent="0.25">
      <c r="B59" s="17"/>
      <c r="C59" s="20" t="s">
        <v>12</v>
      </c>
      <c r="D59" s="26">
        <v>85</v>
      </c>
      <c r="E59" s="26">
        <v>36</v>
      </c>
      <c r="F59" s="28">
        <v>0.42352941176470588</v>
      </c>
      <c r="G59" s="25">
        <v>36</v>
      </c>
      <c r="H59" s="36">
        <v>1</v>
      </c>
    </row>
    <row r="60" spans="2:8" x14ac:dyDescent="0.25">
      <c r="B60" s="17"/>
      <c r="C60" s="20" t="s">
        <v>53</v>
      </c>
      <c r="D60" s="26">
        <v>10</v>
      </c>
      <c r="E60" s="26">
        <v>4</v>
      </c>
      <c r="F60" s="28">
        <v>0.4</v>
      </c>
      <c r="G60" s="25">
        <v>4</v>
      </c>
      <c r="H60" s="36">
        <v>1</v>
      </c>
    </row>
    <row r="61" spans="2:8" ht="45" x14ac:dyDescent="0.25">
      <c r="B61" s="17"/>
      <c r="C61" s="20" t="s">
        <v>13</v>
      </c>
      <c r="D61" s="26">
        <v>74</v>
      </c>
      <c r="E61" s="26">
        <v>16</v>
      </c>
      <c r="F61" s="28">
        <v>0.21621621621621623</v>
      </c>
      <c r="G61" s="25">
        <v>16</v>
      </c>
      <c r="H61" s="36">
        <v>1</v>
      </c>
    </row>
    <row r="62" spans="2:8" ht="60" x14ac:dyDescent="0.25">
      <c r="B62" s="17"/>
      <c r="C62" s="20" t="s">
        <v>14</v>
      </c>
      <c r="D62" s="26">
        <v>32</v>
      </c>
      <c r="E62" s="26">
        <v>0</v>
      </c>
      <c r="F62" s="28">
        <v>0</v>
      </c>
      <c r="G62" s="25">
        <v>0</v>
      </c>
      <c r="H62" s="36">
        <v>0</v>
      </c>
    </row>
    <row r="63" spans="2:8" ht="30" x14ac:dyDescent="0.25">
      <c r="B63" s="17"/>
      <c r="C63" s="20" t="s">
        <v>50</v>
      </c>
      <c r="D63" s="26">
        <v>36</v>
      </c>
      <c r="E63" s="26">
        <v>0</v>
      </c>
      <c r="F63" s="28">
        <v>0</v>
      </c>
      <c r="G63" s="25">
        <v>0</v>
      </c>
      <c r="H63" s="36">
        <v>0</v>
      </c>
    </row>
    <row r="64" spans="2:8" ht="30" x14ac:dyDescent="0.25">
      <c r="B64" s="17"/>
      <c r="C64" s="20" t="s">
        <v>28</v>
      </c>
      <c r="D64" s="26">
        <v>57</v>
      </c>
      <c r="E64" s="26">
        <v>5</v>
      </c>
      <c r="F64" s="28">
        <v>8.771929824561403E-2</v>
      </c>
      <c r="G64" s="25">
        <v>4</v>
      </c>
      <c r="H64" s="36">
        <v>0.8</v>
      </c>
    </row>
    <row r="65" spans="2:8" ht="30" x14ac:dyDescent="0.25">
      <c r="B65" s="17"/>
      <c r="C65" s="20" t="s">
        <v>60</v>
      </c>
      <c r="D65" s="26">
        <v>25</v>
      </c>
      <c r="E65" s="26">
        <v>5</v>
      </c>
      <c r="F65" s="28">
        <v>0.2</v>
      </c>
      <c r="G65" s="25">
        <v>5</v>
      </c>
      <c r="H65" s="36">
        <v>1</v>
      </c>
    </row>
    <row r="66" spans="2:8" x14ac:dyDescent="0.25">
      <c r="B66" s="30" t="s">
        <v>64</v>
      </c>
      <c r="C66" s="20" t="s">
        <v>45</v>
      </c>
      <c r="D66" s="26">
        <v>0</v>
      </c>
      <c r="E66" s="26">
        <v>0</v>
      </c>
      <c r="F66" s="28">
        <v>0</v>
      </c>
      <c r="G66" s="25">
        <v>0</v>
      </c>
      <c r="H66" s="36">
        <v>0</v>
      </c>
    </row>
    <row r="67" spans="2:8" x14ac:dyDescent="0.25">
      <c r="B67" s="31"/>
      <c r="C67" s="20" t="s">
        <v>58</v>
      </c>
      <c r="D67" s="26">
        <v>31</v>
      </c>
      <c r="E67" s="26">
        <v>13</v>
      </c>
      <c r="F67" s="28">
        <v>0.41935483870967744</v>
      </c>
      <c r="G67" s="25">
        <v>9</v>
      </c>
      <c r="H67" s="36">
        <v>0.69230769230769229</v>
      </c>
    </row>
    <row r="68" spans="2:8" ht="30" x14ac:dyDescent="0.25">
      <c r="B68" s="31"/>
      <c r="C68" s="20" t="s">
        <v>18</v>
      </c>
      <c r="D68" s="26">
        <v>24</v>
      </c>
      <c r="E68" s="26">
        <v>7</v>
      </c>
      <c r="F68" s="28">
        <v>0.29166666666666669</v>
      </c>
      <c r="G68" s="25">
        <v>7</v>
      </c>
      <c r="H68" s="36">
        <v>1</v>
      </c>
    </row>
    <row r="69" spans="2:8" ht="30" x14ac:dyDescent="0.25">
      <c r="B69" s="31"/>
      <c r="C69" s="20" t="s">
        <v>15</v>
      </c>
      <c r="D69" s="26">
        <v>71</v>
      </c>
      <c r="E69" s="26">
        <v>15</v>
      </c>
      <c r="F69" s="28">
        <v>0.21126760563380281</v>
      </c>
      <c r="G69" s="25">
        <v>13</v>
      </c>
      <c r="H69" s="36">
        <v>0.8666666666666667</v>
      </c>
    </row>
    <row r="70" spans="2:8" x14ac:dyDescent="0.25">
      <c r="B70" s="31"/>
      <c r="C70" s="20" t="s">
        <v>29</v>
      </c>
      <c r="D70" s="26">
        <v>17</v>
      </c>
      <c r="E70" s="26">
        <v>5</v>
      </c>
      <c r="F70" s="28">
        <v>0.29411764705882354</v>
      </c>
      <c r="G70" s="25">
        <v>5</v>
      </c>
      <c r="H70" s="36">
        <v>1</v>
      </c>
    </row>
    <row r="71" spans="2:8" x14ac:dyDescent="0.25">
      <c r="B71" s="31"/>
      <c r="C71" s="20" t="s">
        <v>9</v>
      </c>
      <c r="D71" s="26">
        <v>132</v>
      </c>
      <c r="E71" s="26">
        <v>34</v>
      </c>
      <c r="F71" s="28">
        <v>0.25757575757575757</v>
      </c>
      <c r="G71" s="25">
        <v>32</v>
      </c>
      <c r="H71" s="36">
        <v>0.94117647058823528</v>
      </c>
    </row>
    <row r="72" spans="2:8" ht="30" x14ac:dyDescent="0.25">
      <c r="B72" s="31"/>
      <c r="C72" s="20" t="s">
        <v>10</v>
      </c>
      <c r="D72" s="26">
        <v>41</v>
      </c>
      <c r="E72" s="26">
        <v>10</v>
      </c>
      <c r="F72" s="28">
        <v>0.24390243902439024</v>
      </c>
      <c r="G72" s="25">
        <v>10</v>
      </c>
      <c r="H72" s="36">
        <v>1</v>
      </c>
    </row>
    <row r="73" spans="2:8" ht="30" x14ac:dyDescent="0.25">
      <c r="B73" s="31"/>
      <c r="C73" s="20" t="s">
        <v>40</v>
      </c>
      <c r="D73" s="26">
        <v>26</v>
      </c>
      <c r="E73" s="26">
        <v>9</v>
      </c>
      <c r="F73" s="28">
        <v>0.34615384615384615</v>
      </c>
      <c r="G73" s="25">
        <v>9</v>
      </c>
      <c r="H73" s="36">
        <v>1</v>
      </c>
    </row>
    <row r="74" spans="2:8" ht="30" x14ac:dyDescent="0.25">
      <c r="B74" s="31"/>
      <c r="C74" s="20" t="s">
        <v>36</v>
      </c>
      <c r="D74" s="26">
        <v>50</v>
      </c>
      <c r="E74" s="26">
        <v>10</v>
      </c>
      <c r="F74" s="28">
        <v>0.2</v>
      </c>
      <c r="G74" s="25">
        <v>10</v>
      </c>
      <c r="H74" s="36">
        <v>1</v>
      </c>
    </row>
    <row r="75" spans="2:8" x14ac:dyDescent="0.25">
      <c r="B75" s="31"/>
      <c r="C75" s="20" t="s">
        <v>49</v>
      </c>
      <c r="D75" s="26">
        <v>27</v>
      </c>
      <c r="E75" s="26">
        <v>6</v>
      </c>
      <c r="F75" s="28">
        <v>0.22222222222222221</v>
      </c>
      <c r="G75" s="25">
        <v>1</v>
      </c>
      <c r="H75" s="36">
        <v>0.16666666666666666</v>
      </c>
    </row>
    <row r="76" spans="2:8" x14ac:dyDescent="0.25">
      <c r="B76" s="31"/>
      <c r="C76" s="20" t="s">
        <v>53</v>
      </c>
      <c r="D76" s="26">
        <v>2</v>
      </c>
      <c r="E76" s="26">
        <v>1</v>
      </c>
      <c r="F76" s="28">
        <v>0.5</v>
      </c>
      <c r="G76" s="25">
        <v>1</v>
      </c>
      <c r="H76" s="36">
        <v>1</v>
      </c>
    </row>
    <row r="77" spans="2:8" ht="45" x14ac:dyDescent="0.25">
      <c r="B77" s="31"/>
      <c r="C77" s="20" t="s">
        <v>13</v>
      </c>
      <c r="D77" s="26">
        <v>46</v>
      </c>
      <c r="E77" s="26">
        <v>16</v>
      </c>
      <c r="F77" s="28">
        <v>0.34782608695652173</v>
      </c>
      <c r="G77" s="25">
        <v>16</v>
      </c>
      <c r="H77" s="36">
        <v>1</v>
      </c>
    </row>
    <row r="78" spans="2:8" ht="60" x14ac:dyDescent="0.25">
      <c r="B78" s="31"/>
      <c r="C78" s="20" t="s">
        <v>14</v>
      </c>
      <c r="D78" s="26">
        <v>74</v>
      </c>
      <c r="E78" s="26">
        <v>19</v>
      </c>
      <c r="F78" s="28">
        <v>0.25675675675675674</v>
      </c>
      <c r="G78" s="25">
        <v>18</v>
      </c>
      <c r="H78" s="36">
        <v>0.94736842105263153</v>
      </c>
    </row>
    <row r="79" spans="2:8" ht="30" x14ac:dyDescent="0.25">
      <c r="B79" s="31"/>
      <c r="C79" s="20" t="s">
        <v>50</v>
      </c>
      <c r="D79" s="26">
        <v>37</v>
      </c>
      <c r="E79" s="26">
        <v>5</v>
      </c>
      <c r="F79" s="28">
        <v>0.13513513513513514</v>
      </c>
      <c r="G79" s="25">
        <v>2</v>
      </c>
      <c r="H79" s="36">
        <v>0.4</v>
      </c>
    </row>
    <row r="80" spans="2:8" x14ac:dyDescent="0.25">
      <c r="B80" s="17"/>
      <c r="C80" s="22"/>
      <c r="D80" s="27">
        <v>3794</v>
      </c>
      <c r="E80" s="27">
        <v>1007</v>
      </c>
      <c r="F80" s="66"/>
      <c r="G80" s="27">
        <v>907</v>
      </c>
      <c r="H80" s="66"/>
    </row>
    <row r="81" spans="3:8" x14ac:dyDescent="0.25">
      <c r="C81" s="3"/>
      <c r="G81" s="10"/>
      <c r="H81" s="10"/>
    </row>
    <row r="82" spans="3:8" x14ac:dyDescent="0.25">
      <c r="C82" s="3"/>
      <c r="G82" s="10"/>
      <c r="H82" s="10"/>
    </row>
    <row r="83" spans="3:8" x14ac:dyDescent="0.25">
      <c r="C83" s="3"/>
    </row>
    <row r="84" spans="3:8" x14ac:dyDescent="0.25">
      <c r="C84" s="3"/>
    </row>
    <row r="85" spans="3:8" x14ac:dyDescent="0.25">
      <c r="C85" s="3"/>
    </row>
  </sheetData>
  <mergeCells count="1">
    <mergeCell ref="A1:F4"/>
  </mergeCells>
  <pageMargins left="0.45" right="0.45" top="0.5" bottom="0.25" header="0.3" footer="0.3"/>
  <pageSetup paperSize="5" scale="95" orientation="landscape" r:id="rId1"/>
  <rowBreaks count="1" manualBreakCount="1">
    <brk id="6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3"/>
  <sheetViews>
    <sheetView topLeftCell="B4" zoomScale="115" zoomScaleNormal="115" workbookViewId="0">
      <selection activeCell="H17" sqref="H17"/>
    </sheetView>
  </sheetViews>
  <sheetFormatPr defaultColWidth="9.140625" defaultRowHeight="15" x14ac:dyDescent="0.25"/>
  <cols>
    <col min="1" max="1" width="25.5703125" style="17" customWidth="1"/>
    <col min="2" max="2" width="23" style="17" customWidth="1"/>
    <col min="3" max="3" width="17.5703125" style="17" customWidth="1"/>
    <col min="4" max="5" width="25.5703125" style="17" customWidth="1"/>
    <col min="6" max="6" width="12.5703125" style="17" customWidth="1"/>
    <col min="7" max="7" width="25.5703125" style="17" customWidth="1"/>
    <col min="8" max="8" width="12.5703125" style="17" customWidth="1"/>
    <col min="9" max="16384" width="9.140625" style="17"/>
  </cols>
  <sheetData>
    <row r="1" spans="1:8" ht="15" customHeight="1" x14ac:dyDescent="0.25">
      <c r="A1" s="69" t="s">
        <v>102</v>
      </c>
      <c r="B1" s="70"/>
      <c r="C1" s="70"/>
      <c r="D1" s="70"/>
      <c r="E1" s="70"/>
      <c r="F1" s="71"/>
    </row>
    <row r="2" spans="1:8" ht="15" customHeight="1" x14ac:dyDescent="0.25">
      <c r="A2" s="72"/>
      <c r="B2" s="73"/>
      <c r="C2" s="73"/>
      <c r="D2" s="73"/>
      <c r="E2" s="73"/>
      <c r="F2" s="74"/>
    </row>
    <row r="3" spans="1:8" ht="15.75" customHeight="1" x14ac:dyDescent="0.25">
      <c r="A3" s="72"/>
      <c r="B3" s="73"/>
      <c r="C3" s="73"/>
      <c r="D3" s="73"/>
      <c r="E3" s="73"/>
      <c r="F3" s="74"/>
    </row>
    <row r="4" spans="1:8" ht="14.25" customHeight="1" thickBot="1" x14ac:dyDescent="0.3">
      <c r="A4" s="75"/>
      <c r="B4" s="76"/>
      <c r="C4" s="76"/>
      <c r="D4" s="76"/>
      <c r="E4" s="76"/>
      <c r="F4" s="77"/>
    </row>
    <row r="5" spans="1:8" x14ac:dyDescent="0.25">
      <c r="A5" s="23" t="s">
        <v>4</v>
      </c>
      <c r="B5" s="24" t="s">
        <v>4</v>
      </c>
    </row>
    <row r="6" spans="1:8" ht="90" x14ac:dyDescent="0.25">
      <c r="A6" s="18" t="s">
        <v>65</v>
      </c>
      <c r="B6" s="21" t="s">
        <v>0</v>
      </c>
      <c r="C6" s="19" t="s">
        <v>1</v>
      </c>
      <c r="D6" s="18" t="s">
        <v>103</v>
      </c>
      <c r="E6" s="18" t="s">
        <v>104</v>
      </c>
      <c r="F6" s="18" t="s">
        <v>2</v>
      </c>
      <c r="G6" s="18" t="s">
        <v>105</v>
      </c>
      <c r="H6" s="35" t="s">
        <v>3</v>
      </c>
    </row>
    <row r="7" spans="1:8" ht="30" x14ac:dyDescent="0.25">
      <c r="B7" s="21" t="s">
        <v>66</v>
      </c>
      <c r="C7" s="20" t="s">
        <v>16</v>
      </c>
      <c r="D7" s="26">
        <v>66</v>
      </c>
      <c r="E7" s="26">
        <v>16</v>
      </c>
      <c r="F7" s="28">
        <v>0.24242424242424243</v>
      </c>
      <c r="G7" s="25">
        <v>16</v>
      </c>
      <c r="H7" s="36">
        <v>1</v>
      </c>
    </row>
    <row r="8" spans="1:8" x14ac:dyDescent="0.25">
      <c r="B8" s="6"/>
      <c r="C8" s="20" t="s">
        <v>29</v>
      </c>
      <c r="D8" s="26">
        <v>51</v>
      </c>
      <c r="E8" s="26">
        <v>29</v>
      </c>
      <c r="F8" s="28">
        <v>0.56862745098039214</v>
      </c>
      <c r="G8" s="25">
        <v>29</v>
      </c>
      <c r="H8" s="36">
        <v>1</v>
      </c>
    </row>
    <row r="9" spans="1:8" ht="30" x14ac:dyDescent="0.25">
      <c r="B9" s="31" t="s">
        <v>4</v>
      </c>
      <c r="C9" s="20" t="s">
        <v>40</v>
      </c>
      <c r="D9" s="26">
        <v>62</v>
      </c>
      <c r="E9" s="26">
        <v>27</v>
      </c>
      <c r="F9" s="28">
        <v>0.43548387096774194</v>
      </c>
      <c r="G9" s="25">
        <v>27</v>
      </c>
      <c r="H9" s="36">
        <v>1</v>
      </c>
    </row>
    <row r="10" spans="1:8" ht="45" x14ac:dyDescent="0.25">
      <c r="C10" s="20" t="s">
        <v>13</v>
      </c>
      <c r="D10" s="26">
        <v>54</v>
      </c>
      <c r="E10" s="26">
        <v>17</v>
      </c>
      <c r="F10" s="28">
        <v>0.31481481481481483</v>
      </c>
      <c r="G10" s="25">
        <v>16</v>
      </c>
      <c r="H10" s="36">
        <v>0.94117647058823528</v>
      </c>
    </row>
    <row r="11" spans="1:8" ht="30" x14ac:dyDescent="0.25">
      <c r="C11" s="20" t="s">
        <v>50</v>
      </c>
      <c r="D11" s="26">
        <v>64</v>
      </c>
      <c r="E11" s="26">
        <v>19</v>
      </c>
      <c r="F11" s="28">
        <v>0.296875</v>
      </c>
      <c r="G11" s="25">
        <v>19</v>
      </c>
      <c r="H11" s="36">
        <v>1</v>
      </c>
    </row>
    <row r="12" spans="1:8" ht="30" x14ac:dyDescent="0.25">
      <c r="B12" s="6"/>
      <c r="C12" s="20" t="s">
        <v>143</v>
      </c>
      <c r="D12" s="26">
        <v>36</v>
      </c>
      <c r="E12" s="26">
        <v>8</v>
      </c>
      <c r="F12" s="28">
        <v>0.22222222222222221</v>
      </c>
      <c r="G12" s="25">
        <v>8</v>
      </c>
      <c r="H12" s="36">
        <v>1</v>
      </c>
    </row>
    <row r="13" spans="1:8" ht="45" x14ac:dyDescent="0.25">
      <c r="C13" s="20" t="s">
        <v>144</v>
      </c>
      <c r="D13" s="26">
        <v>7</v>
      </c>
      <c r="E13" s="26">
        <v>3</v>
      </c>
      <c r="F13" s="28">
        <v>0.42857142857142855</v>
      </c>
      <c r="G13" s="25">
        <v>3</v>
      </c>
      <c r="H13" s="36">
        <v>1</v>
      </c>
    </row>
    <row r="14" spans="1:8" ht="30" x14ac:dyDescent="0.25">
      <c r="B14" s="21" t="s">
        <v>67</v>
      </c>
      <c r="C14" s="7" t="s">
        <v>15</v>
      </c>
      <c r="D14" s="26">
        <v>115</v>
      </c>
      <c r="E14" s="26">
        <v>37</v>
      </c>
      <c r="F14" s="28">
        <v>0.32173913043478258</v>
      </c>
      <c r="G14" s="25">
        <v>36</v>
      </c>
      <c r="H14" s="36">
        <v>0.97297297297297303</v>
      </c>
    </row>
    <row r="15" spans="1:8" ht="30" x14ac:dyDescent="0.25">
      <c r="B15" s="31"/>
      <c r="C15" s="20" t="s">
        <v>40</v>
      </c>
      <c r="D15" s="26">
        <v>18</v>
      </c>
      <c r="E15" s="26">
        <v>5</v>
      </c>
      <c r="F15" s="28">
        <v>0.27777777777777779</v>
      </c>
      <c r="G15" s="25">
        <v>5</v>
      </c>
      <c r="H15" s="36">
        <v>1</v>
      </c>
    </row>
    <row r="16" spans="1:8" x14ac:dyDescent="0.25">
      <c r="C16" s="8" t="s">
        <v>29</v>
      </c>
      <c r="D16" s="26">
        <v>85</v>
      </c>
      <c r="E16" s="26">
        <v>50</v>
      </c>
      <c r="F16" s="28">
        <v>0.58823529411764708</v>
      </c>
      <c r="G16" s="25">
        <v>50</v>
      </c>
      <c r="H16" s="36">
        <v>1</v>
      </c>
    </row>
    <row r="17" spans="2:8" x14ac:dyDescent="0.25">
      <c r="C17" s="20" t="s">
        <v>46</v>
      </c>
      <c r="D17" s="57">
        <v>16</v>
      </c>
      <c r="E17" s="57">
        <v>10</v>
      </c>
      <c r="F17" s="56">
        <v>0.625</v>
      </c>
      <c r="G17" s="54">
        <v>10</v>
      </c>
      <c r="H17" s="36">
        <v>1</v>
      </c>
    </row>
    <row r="18" spans="2:8" ht="30" x14ac:dyDescent="0.25">
      <c r="C18" s="20" t="s">
        <v>143</v>
      </c>
      <c r="D18" s="26">
        <v>31</v>
      </c>
      <c r="E18" s="26">
        <v>6</v>
      </c>
      <c r="F18" s="28">
        <v>0.19354838709677419</v>
      </c>
      <c r="G18" s="25">
        <v>6</v>
      </c>
      <c r="H18" s="28">
        <v>1</v>
      </c>
    </row>
    <row r="19" spans="2:8" ht="45" x14ac:dyDescent="0.25">
      <c r="C19" s="20" t="s">
        <v>144</v>
      </c>
      <c r="D19" s="26">
        <v>2</v>
      </c>
      <c r="E19" s="26">
        <v>0</v>
      </c>
      <c r="F19" s="28">
        <v>0</v>
      </c>
      <c r="G19" s="25">
        <v>0</v>
      </c>
      <c r="H19" s="28">
        <v>0</v>
      </c>
    </row>
    <row r="20" spans="2:8" ht="45" x14ac:dyDescent="0.25">
      <c r="B20" s="17" t="s">
        <v>4</v>
      </c>
      <c r="C20" s="20" t="s">
        <v>13</v>
      </c>
      <c r="D20" s="26">
        <v>135</v>
      </c>
      <c r="E20" s="26">
        <v>50</v>
      </c>
      <c r="F20" s="28">
        <v>0.37037037037037035</v>
      </c>
      <c r="G20" s="25">
        <v>50</v>
      </c>
      <c r="H20" s="28">
        <v>1</v>
      </c>
    </row>
    <row r="21" spans="2:8" ht="30" x14ac:dyDescent="0.25">
      <c r="C21" s="20" t="s">
        <v>50</v>
      </c>
      <c r="D21" s="26">
        <v>54</v>
      </c>
      <c r="E21" s="26">
        <v>17</v>
      </c>
      <c r="F21" s="28">
        <v>0.31481481481481483</v>
      </c>
      <c r="G21" s="25">
        <v>17</v>
      </c>
      <c r="H21" s="28">
        <v>1</v>
      </c>
    </row>
    <row r="22" spans="2:8" x14ac:dyDescent="0.25">
      <c r="C22" s="22"/>
      <c r="D22" s="27">
        <v>796</v>
      </c>
      <c r="E22" s="27">
        <v>294</v>
      </c>
      <c r="F22" s="52"/>
      <c r="G22" s="27">
        <v>292</v>
      </c>
    </row>
    <row r="23" spans="2:8" x14ac:dyDescent="0.25">
      <c r="D23" s="52"/>
      <c r="E23" s="52"/>
      <c r="F23" s="52"/>
      <c r="G23" s="52"/>
    </row>
  </sheetData>
  <mergeCells count="1">
    <mergeCell ref="A1:F4"/>
  </mergeCells>
  <pageMargins left="0.45" right="0.45" top="0.5" bottom="0.25" header="0.3" footer="0.3"/>
  <pageSetup paperSize="5" scale="99" orientation="landscape" r:id="rId1"/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3"/>
  <sheetViews>
    <sheetView topLeftCell="B3" zoomScaleNormal="100" workbookViewId="0">
      <selection activeCell="H17" sqref="H17"/>
    </sheetView>
  </sheetViews>
  <sheetFormatPr defaultColWidth="9.140625" defaultRowHeight="15" x14ac:dyDescent="0.25"/>
  <cols>
    <col min="1" max="1" width="25.5703125" style="11" customWidth="1"/>
    <col min="2" max="2" width="23" style="11" customWidth="1"/>
    <col min="3" max="3" width="17.5703125" style="11" customWidth="1"/>
    <col min="4" max="5" width="25.5703125" style="11" customWidth="1"/>
    <col min="6" max="6" width="12.5703125" style="11" customWidth="1"/>
    <col min="7" max="7" width="25.5703125" style="11" customWidth="1"/>
    <col min="8" max="8" width="12.5703125" style="11" customWidth="1"/>
    <col min="9" max="16384" width="9.140625" style="11"/>
  </cols>
  <sheetData>
    <row r="1" spans="1:10" ht="15" customHeight="1" x14ac:dyDescent="0.25">
      <c r="A1" s="69" t="s">
        <v>102</v>
      </c>
      <c r="B1" s="70"/>
      <c r="C1" s="70"/>
      <c r="D1" s="70"/>
      <c r="E1" s="70"/>
      <c r="F1" s="71"/>
      <c r="G1" s="38"/>
      <c r="H1" s="38"/>
      <c r="I1" s="38"/>
      <c r="J1" s="38"/>
    </row>
    <row r="2" spans="1:10" ht="15" customHeight="1" x14ac:dyDescent="0.25">
      <c r="A2" s="72"/>
      <c r="B2" s="73"/>
      <c r="C2" s="73"/>
      <c r="D2" s="73"/>
      <c r="E2" s="73"/>
      <c r="F2" s="74"/>
      <c r="G2" s="38"/>
      <c r="H2" s="38"/>
      <c r="I2" s="38"/>
      <c r="J2" s="38"/>
    </row>
    <row r="3" spans="1:10" ht="15.75" customHeight="1" x14ac:dyDescent="0.25">
      <c r="A3" s="72"/>
      <c r="B3" s="73"/>
      <c r="C3" s="73"/>
      <c r="D3" s="73"/>
      <c r="E3" s="73"/>
      <c r="F3" s="74"/>
      <c r="G3" s="38"/>
      <c r="H3" s="38"/>
      <c r="I3" s="38"/>
      <c r="J3" s="38"/>
    </row>
    <row r="4" spans="1:10" ht="14.25" customHeight="1" thickBot="1" x14ac:dyDescent="0.3">
      <c r="A4" s="75"/>
      <c r="B4" s="76"/>
      <c r="C4" s="76"/>
      <c r="D4" s="76"/>
      <c r="E4" s="76"/>
      <c r="F4" s="77"/>
      <c r="G4" s="38"/>
      <c r="H4" s="38"/>
      <c r="I4" s="38"/>
      <c r="J4" s="38"/>
    </row>
    <row r="5" spans="1:10" x14ac:dyDescent="0.25">
      <c r="A5" s="4" t="s">
        <v>4</v>
      </c>
      <c r="B5" s="5" t="s">
        <v>4</v>
      </c>
    </row>
    <row r="6" spans="1:10" ht="90" x14ac:dyDescent="0.25">
      <c r="A6" s="12" t="s">
        <v>68</v>
      </c>
      <c r="B6" s="2" t="s">
        <v>0</v>
      </c>
      <c r="C6" s="1" t="s">
        <v>1</v>
      </c>
      <c r="D6" s="18" t="s">
        <v>103</v>
      </c>
      <c r="E6" s="18" t="s">
        <v>104</v>
      </c>
      <c r="F6" s="18" t="s">
        <v>2</v>
      </c>
      <c r="G6" s="18" t="s">
        <v>105</v>
      </c>
      <c r="H6" s="35" t="s">
        <v>3</v>
      </c>
    </row>
    <row r="7" spans="1:10" x14ac:dyDescent="0.25">
      <c r="B7" s="21" t="s">
        <v>69</v>
      </c>
      <c r="C7" s="20" t="s">
        <v>122</v>
      </c>
      <c r="D7" s="26">
        <v>53</v>
      </c>
      <c r="E7" s="26">
        <v>26</v>
      </c>
      <c r="F7" s="28">
        <v>0.49056603773584906</v>
      </c>
      <c r="G7" s="25">
        <v>25</v>
      </c>
      <c r="H7" s="36">
        <v>0.96153846153846156</v>
      </c>
    </row>
    <row r="8" spans="1:10" ht="30" x14ac:dyDescent="0.25">
      <c r="B8" s="6"/>
      <c r="C8" s="20" t="s">
        <v>16</v>
      </c>
      <c r="D8" s="26">
        <v>89</v>
      </c>
      <c r="E8" s="26">
        <v>40</v>
      </c>
      <c r="F8" s="28">
        <v>0.449438202247191</v>
      </c>
      <c r="G8" s="25">
        <v>35</v>
      </c>
      <c r="H8" s="36">
        <v>0.875</v>
      </c>
    </row>
    <row r="9" spans="1:10" ht="30" x14ac:dyDescent="0.25">
      <c r="B9" s="31" t="s">
        <v>4</v>
      </c>
      <c r="C9" s="20" t="s">
        <v>18</v>
      </c>
      <c r="D9" s="26">
        <v>18</v>
      </c>
      <c r="E9" s="26">
        <v>3</v>
      </c>
      <c r="F9" s="28">
        <v>0.16666666666666666</v>
      </c>
      <c r="G9" s="25">
        <v>3</v>
      </c>
      <c r="H9" s="36">
        <v>1</v>
      </c>
    </row>
    <row r="10" spans="1:10" ht="30" x14ac:dyDescent="0.25">
      <c r="B10" s="17"/>
      <c r="C10" s="20" t="s">
        <v>15</v>
      </c>
      <c r="D10" s="26">
        <v>100</v>
      </c>
      <c r="E10" s="26">
        <v>41</v>
      </c>
      <c r="F10" s="28">
        <v>0.41</v>
      </c>
      <c r="G10" s="25">
        <v>38</v>
      </c>
      <c r="H10" s="36">
        <v>0.92682926829268297</v>
      </c>
    </row>
    <row r="11" spans="1:10" x14ac:dyDescent="0.25">
      <c r="B11" s="17"/>
      <c r="C11" s="20" t="s">
        <v>29</v>
      </c>
      <c r="D11" s="26">
        <v>19</v>
      </c>
      <c r="E11" s="26">
        <v>9</v>
      </c>
      <c r="F11" s="28">
        <v>0.47368421052631576</v>
      </c>
      <c r="G11" s="25">
        <v>8</v>
      </c>
      <c r="H11" s="36">
        <v>0.88888888888888884</v>
      </c>
    </row>
    <row r="12" spans="1:10" ht="30" x14ac:dyDescent="0.25">
      <c r="B12" s="17"/>
      <c r="C12" s="20" t="s">
        <v>19</v>
      </c>
      <c r="D12" s="25">
        <v>7</v>
      </c>
      <c r="E12" s="25">
        <v>0</v>
      </c>
      <c r="F12" s="28">
        <v>0</v>
      </c>
      <c r="G12" s="25">
        <v>0</v>
      </c>
      <c r="H12" s="36">
        <v>0</v>
      </c>
    </row>
    <row r="13" spans="1:10" ht="30" x14ac:dyDescent="0.25">
      <c r="B13" s="17"/>
      <c r="C13" s="20" t="s">
        <v>10</v>
      </c>
      <c r="D13" s="26">
        <v>70</v>
      </c>
      <c r="E13" s="26">
        <v>23</v>
      </c>
      <c r="F13" s="28">
        <v>0.32857142857142857</v>
      </c>
      <c r="G13" s="25">
        <v>23</v>
      </c>
      <c r="H13" s="36">
        <v>1</v>
      </c>
    </row>
    <row r="14" spans="1:10" ht="30" x14ac:dyDescent="0.25">
      <c r="B14" s="17"/>
      <c r="C14" s="20" t="s">
        <v>36</v>
      </c>
      <c r="D14" s="26">
        <v>53</v>
      </c>
      <c r="E14" s="26">
        <v>7</v>
      </c>
      <c r="F14" s="28">
        <v>0.13207547169811321</v>
      </c>
      <c r="G14" s="25">
        <v>7</v>
      </c>
      <c r="H14" s="36">
        <v>1</v>
      </c>
    </row>
    <row r="15" spans="1:10" x14ac:dyDescent="0.25">
      <c r="B15" s="17"/>
      <c r="C15" s="20" t="s">
        <v>53</v>
      </c>
      <c r="D15" s="26">
        <v>60</v>
      </c>
      <c r="E15" s="26">
        <v>17</v>
      </c>
      <c r="F15" s="28">
        <v>0.28333333333333333</v>
      </c>
      <c r="G15" s="25">
        <v>17</v>
      </c>
      <c r="H15" s="36">
        <v>1</v>
      </c>
    </row>
    <row r="16" spans="1:10" ht="45" x14ac:dyDescent="0.25">
      <c r="B16" s="17"/>
      <c r="C16" s="20" t="s">
        <v>13</v>
      </c>
      <c r="D16" s="26">
        <v>52</v>
      </c>
      <c r="E16" s="26">
        <v>21</v>
      </c>
      <c r="F16" s="28">
        <v>0.25</v>
      </c>
      <c r="G16" s="25">
        <v>19</v>
      </c>
      <c r="H16" s="36">
        <v>0.90039999999999998</v>
      </c>
    </row>
    <row r="17" spans="2:8" x14ac:dyDescent="0.25">
      <c r="B17" s="17"/>
      <c r="C17" s="20" t="s">
        <v>6</v>
      </c>
      <c r="D17" s="26">
        <v>34</v>
      </c>
      <c r="E17" s="26">
        <v>18</v>
      </c>
      <c r="F17" s="28">
        <v>0.52941176470588236</v>
      </c>
      <c r="G17" s="25">
        <v>17</v>
      </c>
      <c r="H17" s="36">
        <v>0.94444444444444442</v>
      </c>
    </row>
    <row r="18" spans="2:8" ht="60" x14ac:dyDescent="0.25">
      <c r="B18" s="17"/>
      <c r="C18" s="20" t="s">
        <v>70</v>
      </c>
      <c r="D18" s="57">
        <v>21</v>
      </c>
      <c r="E18" s="57">
        <v>2</v>
      </c>
      <c r="F18" s="56">
        <v>9.5238095238095233E-2</v>
      </c>
      <c r="G18" s="54">
        <v>2</v>
      </c>
      <c r="H18" s="36">
        <v>1</v>
      </c>
    </row>
    <row r="19" spans="2:8" x14ac:dyDescent="0.25">
      <c r="B19" s="17"/>
      <c r="C19" s="22"/>
      <c r="D19" s="27">
        <v>576</v>
      </c>
      <c r="E19" s="27">
        <v>199</v>
      </c>
      <c r="F19" s="52"/>
      <c r="G19" s="27">
        <v>194</v>
      </c>
      <c r="H19" s="17"/>
    </row>
    <row r="20" spans="2:8" x14ac:dyDescent="0.25">
      <c r="C20" s="3"/>
    </row>
    <row r="21" spans="2:8" x14ac:dyDescent="0.25">
      <c r="C21" s="3"/>
    </row>
    <row r="22" spans="2:8" x14ac:dyDescent="0.25">
      <c r="C22" s="3"/>
    </row>
    <row r="23" spans="2:8" x14ac:dyDescent="0.25">
      <c r="C23" s="3"/>
    </row>
  </sheetData>
  <mergeCells count="1">
    <mergeCell ref="A1:F4"/>
  </mergeCells>
  <pageMargins left="0.45" right="0.45" top="0.5" bottom="0.25" header="0.3" footer="0.3"/>
  <pageSetup paperSize="5" scale="99" orientation="landscape" r:id="rId1"/>
  <colBreaks count="1" manualBreakCount="1">
    <brk id="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99"/>
  <sheetViews>
    <sheetView tabSelected="1" topLeftCell="B40" zoomScaleNormal="100" workbookViewId="0">
      <selection activeCell="F65" sqref="F65"/>
    </sheetView>
  </sheetViews>
  <sheetFormatPr defaultColWidth="9.140625" defaultRowHeight="15" x14ac:dyDescent="0.25"/>
  <cols>
    <col min="1" max="1" width="25.5703125" style="17" customWidth="1"/>
    <col min="2" max="2" width="23" style="17" customWidth="1"/>
    <col min="3" max="3" width="17.5703125" style="17" customWidth="1"/>
    <col min="4" max="5" width="25.5703125" style="17" customWidth="1"/>
    <col min="6" max="6" width="12.5703125" style="17" customWidth="1"/>
    <col min="7" max="7" width="25.5703125" style="17" customWidth="1"/>
    <col min="8" max="8" width="12.5703125" style="17" customWidth="1"/>
    <col min="9" max="16384" width="9.140625" style="17"/>
  </cols>
  <sheetData>
    <row r="1" spans="1:8" ht="15" customHeight="1" x14ac:dyDescent="0.25">
      <c r="A1" s="69" t="s">
        <v>102</v>
      </c>
      <c r="B1" s="70"/>
      <c r="C1" s="70"/>
      <c r="D1" s="70"/>
      <c r="E1" s="70"/>
      <c r="F1" s="71"/>
    </row>
    <row r="2" spans="1:8" ht="15" customHeight="1" x14ac:dyDescent="0.25">
      <c r="A2" s="72"/>
      <c r="B2" s="73"/>
      <c r="C2" s="73"/>
      <c r="D2" s="73"/>
      <c r="E2" s="73"/>
      <c r="F2" s="74"/>
    </row>
    <row r="3" spans="1:8" ht="15.75" customHeight="1" x14ac:dyDescent="0.25">
      <c r="A3" s="72"/>
      <c r="B3" s="73"/>
      <c r="C3" s="73"/>
      <c r="D3" s="73"/>
      <c r="E3" s="73"/>
      <c r="F3" s="74"/>
    </row>
    <row r="4" spans="1:8" ht="14.25" customHeight="1" thickBot="1" x14ac:dyDescent="0.3">
      <c r="A4" s="75"/>
      <c r="B4" s="76"/>
      <c r="C4" s="76"/>
      <c r="D4" s="76"/>
      <c r="E4" s="76"/>
      <c r="F4" s="77"/>
    </row>
    <row r="5" spans="1:8" x14ac:dyDescent="0.25">
      <c r="A5" s="23" t="s">
        <v>4</v>
      </c>
      <c r="B5" s="24" t="s">
        <v>4</v>
      </c>
    </row>
    <row r="6" spans="1:8" ht="90" x14ac:dyDescent="0.25">
      <c r="A6" s="18" t="s">
        <v>71</v>
      </c>
      <c r="B6" s="21" t="s">
        <v>0</v>
      </c>
      <c r="C6" s="19" t="s">
        <v>1</v>
      </c>
      <c r="D6" s="18" t="s">
        <v>103</v>
      </c>
      <c r="E6" s="18" t="s">
        <v>104</v>
      </c>
      <c r="F6" s="18" t="s">
        <v>2</v>
      </c>
      <c r="G6" s="18" t="s">
        <v>105</v>
      </c>
      <c r="H6" s="35" t="s">
        <v>3</v>
      </c>
    </row>
    <row r="7" spans="1:8" x14ac:dyDescent="0.25">
      <c r="B7" s="21" t="s">
        <v>72</v>
      </c>
      <c r="C7" s="20" t="s">
        <v>58</v>
      </c>
      <c r="D7" s="26">
        <v>396</v>
      </c>
      <c r="E7" s="26">
        <v>158</v>
      </c>
      <c r="F7" s="28">
        <v>0.39898989898989901</v>
      </c>
      <c r="G7" s="26">
        <v>158</v>
      </c>
      <c r="H7" s="36">
        <v>1</v>
      </c>
    </row>
    <row r="8" spans="1:8" ht="30" x14ac:dyDescent="0.25">
      <c r="B8" s="31" t="s">
        <v>4</v>
      </c>
      <c r="C8" s="20" t="s">
        <v>18</v>
      </c>
      <c r="D8" s="26">
        <v>73</v>
      </c>
      <c r="E8" s="26">
        <v>24</v>
      </c>
      <c r="F8" s="28">
        <v>0.32876712328767121</v>
      </c>
      <c r="G8" s="26">
        <v>24</v>
      </c>
      <c r="H8" s="36">
        <v>1</v>
      </c>
    </row>
    <row r="9" spans="1:8" ht="31.5" customHeight="1" x14ac:dyDescent="0.25">
      <c r="C9" s="20" t="s">
        <v>15</v>
      </c>
      <c r="D9" s="26">
        <v>290</v>
      </c>
      <c r="E9" s="26">
        <v>54</v>
      </c>
      <c r="F9" s="28">
        <v>0.18620689655172415</v>
      </c>
      <c r="G9" s="26">
        <v>54</v>
      </c>
      <c r="H9" s="36">
        <v>1</v>
      </c>
    </row>
    <row r="10" spans="1:8" x14ac:dyDescent="0.25">
      <c r="C10" s="20" t="s">
        <v>29</v>
      </c>
      <c r="D10" s="26">
        <v>148</v>
      </c>
      <c r="E10" s="26">
        <v>34</v>
      </c>
      <c r="F10" s="28">
        <v>0.22972972972972974</v>
      </c>
      <c r="G10" s="26">
        <v>34</v>
      </c>
      <c r="H10" s="36">
        <v>1</v>
      </c>
    </row>
    <row r="11" spans="1:8" x14ac:dyDescent="0.25">
      <c r="C11" s="20" t="s">
        <v>9</v>
      </c>
      <c r="D11" s="26">
        <v>848</v>
      </c>
      <c r="E11" s="26">
        <v>169</v>
      </c>
      <c r="F11" s="28">
        <v>0.19929245283018868</v>
      </c>
      <c r="G11" s="26">
        <v>169</v>
      </c>
      <c r="H11" s="36">
        <v>1</v>
      </c>
    </row>
    <row r="12" spans="1:8" ht="30" x14ac:dyDescent="0.25">
      <c r="C12" s="20" t="s">
        <v>19</v>
      </c>
      <c r="D12" s="26">
        <v>193</v>
      </c>
      <c r="E12" s="26">
        <v>31</v>
      </c>
      <c r="F12" s="28">
        <v>0.16062176165803108</v>
      </c>
      <c r="G12" s="26">
        <v>31</v>
      </c>
      <c r="H12" s="36">
        <v>1</v>
      </c>
    </row>
    <row r="13" spans="1:8" ht="30" x14ac:dyDescent="0.25">
      <c r="C13" s="20" t="s">
        <v>40</v>
      </c>
      <c r="D13" s="26">
        <v>119</v>
      </c>
      <c r="E13" s="26">
        <v>15</v>
      </c>
      <c r="F13" s="28">
        <v>0.12605042016806722</v>
      </c>
      <c r="G13" s="26">
        <v>15</v>
      </c>
      <c r="H13" s="36">
        <v>1</v>
      </c>
    </row>
    <row r="14" spans="1:8" ht="30" x14ac:dyDescent="0.25">
      <c r="C14" s="20" t="s">
        <v>62</v>
      </c>
      <c r="D14" s="26">
        <v>74</v>
      </c>
      <c r="E14" s="26">
        <v>36</v>
      </c>
      <c r="F14" s="28">
        <v>0.48648648648648651</v>
      </c>
      <c r="G14" s="26">
        <v>36</v>
      </c>
      <c r="H14" s="36">
        <v>1</v>
      </c>
    </row>
    <row r="15" spans="1:8" ht="30" x14ac:dyDescent="0.25">
      <c r="C15" s="20" t="s">
        <v>36</v>
      </c>
      <c r="D15" s="26">
        <v>77</v>
      </c>
      <c r="E15" s="26">
        <v>16</v>
      </c>
      <c r="F15" s="28">
        <v>0.20779220779220781</v>
      </c>
      <c r="G15" s="26">
        <v>16</v>
      </c>
      <c r="H15" s="36">
        <v>1</v>
      </c>
    </row>
    <row r="16" spans="1:8" ht="30" x14ac:dyDescent="0.25">
      <c r="C16" s="20" t="s">
        <v>52</v>
      </c>
      <c r="D16" s="26">
        <v>49</v>
      </c>
      <c r="E16" s="26">
        <v>5</v>
      </c>
      <c r="F16" s="28">
        <v>0.10204081632653061</v>
      </c>
      <c r="G16" s="26">
        <v>5</v>
      </c>
      <c r="H16" s="36">
        <v>1</v>
      </c>
    </row>
    <row r="17" spans="2:11" x14ac:dyDescent="0.25">
      <c r="C17" s="20" t="s">
        <v>73</v>
      </c>
      <c r="D17" s="26">
        <v>91</v>
      </c>
      <c r="E17" s="26">
        <v>30</v>
      </c>
      <c r="F17" s="28">
        <v>0.32967032967032966</v>
      </c>
      <c r="G17" s="26">
        <v>30</v>
      </c>
      <c r="H17" s="36">
        <v>1</v>
      </c>
    </row>
    <row r="18" spans="2:11" x14ac:dyDescent="0.25">
      <c r="C18" s="20" t="s">
        <v>49</v>
      </c>
      <c r="D18" s="26">
        <v>29</v>
      </c>
      <c r="E18" s="26">
        <v>13</v>
      </c>
      <c r="F18" s="28">
        <v>0.44827586206896552</v>
      </c>
      <c r="G18" s="26">
        <v>13</v>
      </c>
      <c r="H18" s="36">
        <v>1</v>
      </c>
    </row>
    <row r="19" spans="2:11" ht="30" x14ac:dyDescent="0.25">
      <c r="C19" s="20" t="s">
        <v>17</v>
      </c>
      <c r="D19" s="25">
        <v>226</v>
      </c>
      <c r="E19" s="26">
        <v>66</v>
      </c>
      <c r="F19" s="28">
        <v>0.29199999999999998</v>
      </c>
      <c r="G19" s="26">
        <v>66</v>
      </c>
      <c r="H19" s="36">
        <v>1</v>
      </c>
    </row>
    <row r="20" spans="2:11" ht="45" x14ac:dyDescent="0.25">
      <c r="C20" s="20" t="s">
        <v>13</v>
      </c>
      <c r="D20" s="26">
        <v>203</v>
      </c>
      <c r="E20" s="26">
        <v>44</v>
      </c>
      <c r="F20" s="28">
        <v>0.21674876847290642</v>
      </c>
      <c r="G20" s="26">
        <v>44</v>
      </c>
      <c r="H20" s="36">
        <v>1</v>
      </c>
      <c r="K20" s="17" t="s">
        <v>4</v>
      </c>
    </row>
    <row r="21" spans="2:11" ht="60" x14ac:dyDescent="0.25">
      <c r="C21" s="20" t="s">
        <v>14</v>
      </c>
      <c r="D21" s="26">
        <v>58</v>
      </c>
      <c r="E21" s="26">
        <v>1</v>
      </c>
      <c r="F21" s="28">
        <v>1.7241379310344827E-2</v>
      </c>
      <c r="G21" s="26">
        <v>1</v>
      </c>
      <c r="H21" s="36">
        <v>1</v>
      </c>
    </row>
    <row r="22" spans="2:11" ht="30" x14ac:dyDescent="0.25">
      <c r="C22" s="20" t="s">
        <v>50</v>
      </c>
      <c r="D22" s="26">
        <v>126</v>
      </c>
      <c r="E22" s="26">
        <v>42</v>
      </c>
      <c r="F22" s="28">
        <v>0.33333333333333331</v>
      </c>
      <c r="G22" s="26">
        <v>42</v>
      </c>
      <c r="H22" s="36">
        <v>1</v>
      </c>
    </row>
    <row r="23" spans="2:11" ht="30" x14ac:dyDescent="0.25">
      <c r="C23" s="20" t="s">
        <v>28</v>
      </c>
      <c r="D23" s="26">
        <v>30</v>
      </c>
      <c r="E23" s="26">
        <v>3</v>
      </c>
      <c r="F23" s="28">
        <v>0.1</v>
      </c>
      <c r="G23" s="26">
        <v>3</v>
      </c>
      <c r="H23" s="36">
        <v>1</v>
      </c>
    </row>
    <row r="24" spans="2:11" x14ac:dyDescent="0.25">
      <c r="B24" s="30" t="s">
        <v>74</v>
      </c>
      <c r="C24" s="20" t="s">
        <v>29</v>
      </c>
      <c r="D24" s="26">
        <v>91</v>
      </c>
      <c r="E24" s="26">
        <v>33</v>
      </c>
      <c r="F24" s="28">
        <v>0.36263736263736263</v>
      </c>
      <c r="G24" s="26">
        <v>33</v>
      </c>
      <c r="H24" s="36">
        <v>1</v>
      </c>
    </row>
    <row r="25" spans="2:11" ht="30" x14ac:dyDescent="0.25">
      <c r="B25" s="30" t="s">
        <v>75</v>
      </c>
      <c r="C25" s="20" t="s">
        <v>18</v>
      </c>
      <c r="D25" s="26">
        <v>73</v>
      </c>
      <c r="E25" s="26">
        <v>15</v>
      </c>
      <c r="F25" s="28">
        <v>0.20547945205479451</v>
      </c>
      <c r="G25" s="26">
        <v>15</v>
      </c>
      <c r="H25" s="36">
        <v>1</v>
      </c>
    </row>
    <row r="26" spans="2:11" ht="35.25" customHeight="1" x14ac:dyDescent="0.25">
      <c r="C26" s="20" t="s">
        <v>15</v>
      </c>
      <c r="D26" s="26">
        <v>395</v>
      </c>
      <c r="E26" s="26">
        <v>81</v>
      </c>
      <c r="F26" s="28">
        <v>0.20506329113924052</v>
      </c>
      <c r="G26" s="26">
        <v>81</v>
      </c>
      <c r="H26" s="36">
        <v>1</v>
      </c>
    </row>
    <row r="27" spans="2:11" x14ac:dyDescent="0.25">
      <c r="C27" s="20" t="s">
        <v>29</v>
      </c>
      <c r="D27" s="26">
        <v>175</v>
      </c>
      <c r="E27" s="26">
        <v>55</v>
      </c>
      <c r="F27" s="28">
        <v>0.31428571428571428</v>
      </c>
      <c r="G27" s="26">
        <v>55</v>
      </c>
      <c r="H27" s="36">
        <v>1</v>
      </c>
    </row>
    <row r="28" spans="2:11" x14ac:dyDescent="0.25">
      <c r="C28" s="20" t="s">
        <v>9</v>
      </c>
      <c r="D28" s="26">
        <v>674</v>
      </c>
      <c r="E28" s="26">
        <v>116</v>
      </c>
      <c r="F28" s="28">
        <v>0.17210682492581603</v>
      </c>
      <c r="G28" s="26">
        <v>116</v>
      </c>
      <c r="H28" s="36">
        <v>1</v>
      </c>
    </row>
    <row r="29" spans="2:11" ht="30" x14ac:dyDescent="0.25">
      <c r="C29" s="20" t="s">
        <v>19</v>
      </c>
      <c r="D29" s="26">
        <v>383</v>
      </c>
      <c r="E29" s="26">
        <v>132</v>
      </c>
      <c r="F29" s="28">
        <v>0.34464751958224543</v>
      </c>
      <c r="G29" s="26">
        <v>132</v>
      </c>
      <c r="H29" s="36">
        <v>1</v>
      </c>
    </row>
    <row r="30" spans="2:11" ht="30" x14ac:dyDescent="0.25">
      <c r="C30" s="20" t="s">
        <v>40</v>
      </c>
      <c r="D30" s="26">
        <v>163</v>
      </c>
      <c r="E30" s="26">
        <v>54</v>
      </c>
      <c r="F30" s="28">
        <v>0.33128834355828218</v>
      </c>
      <c r="G30" s="26">
        <v>54</v>
      </c>
      <c r="H30" s="36">
        <v>1</v>
      </c>
    </row>
    <row r="31" spans="2:11" ht="30" x14ac:dyDescent="0.25">
      <c r="C31" s="20" t="s">
        <v>62</v>
      </c>
      <c r="D31" s="26">
        <v>118</v>
      </c>
      <c r="E31" s="26">
        <v>30</v>
      </c>
      <c r="F31" s="28">
        <v>0.25423728813559321</v>
      </c>
      <c r="G31" s="26">
        <v>30</v>
      </c>
      <c r="H31" s="36">
        <v>1</v>
      </c>
    </row>
    <row r="32" spans="2:11" ht="30" x14ac:dyDescent="0.25">
      <c r="C32" s="20" t="s">
        <v>36</v>
      </c>
      <c r="D32" s="26">
        <v>91</v>
      </c>
      <c r="E32" s="26">
        <v>39</v>
      </c>
      <c r="F32" s="28">
        <v>0.42857142857142855</v>
      </c>
      <c r="G32" s="26">
        <v>39</v>
      </c>
      <c r="H32" s="36">
        <v>1</v>
      </c>
    </row>
    <row r="33" spans="2:8" ht="30" x14ac:dyDescent="0.25">
      <c r="C33" s="20" t="s">
        <v>52</v>
      </c>
      <c r="D33" s="26">
        <v>45</v>
      </c>
      <c r="E33" s="26">
        <v>19</v>
      </c>
      <c r="F33" s="28">
        <v>0.42222222222222222</v>
      </c>
      <c r="G33" s="26">
        <v>19</v>
      </c>
      <c r="H33" s="36">
        <v>1</v>
      </c>
    </row>
    <row r="34" spans="2:8" x14ac:dyDescent="0.25">
      <c r="C34" s="20" t="s">
        <v>73</v>
      </c>
      <c r="D34" s="26">
        <v>174</v>
      </c>
      <c r="E34" s="26">
        <v>55</v>
      </c>
      <c r="F34" s="28">
        <v>0.31609195402298851</v>
      </c>
      <c r="G34" s="26">
        <v>55</v>
      </c>
      <c r="H34" s="36">
        <v>1</v>
      </c>
    </row>
    <row r="35" spans="2:8" x14ac:dyDescent="0.25">
      <c r="C35" s="20" t="s">
        <v>49</v>
      </c>
      <c r="D35" s="26">
        <v>68</v>
      </c>
      <c r="E35" s="26">
        <v>19</v>
      </c>
      <c r="F35" s="28">
        <v>0.27941176470588236</v>
      </c>
      <c r="G35" s="26">
        <v>19</v>
      </c>
      <c r="H35" s="36">
        <v>1</v>
      </c>
    </row>
    <row r="36" spans="2:8" ht="30" x14ac:dyDescent="0.25">
      <c r="C36" s="20" t="s">
        <v>12</v>
      </c>
      <c r="D36" s="26">
        <v>362</v>
      </c>
      <c r="E36" s="26">
        <v>92</v>
      </c>
      <c r="F36" s="28">
        <v>0.2541436464088398</v>
      </c>
      <c r="G36" s="26">
        <v>92</v>
      </c>
      <c r="H36" s="36">
        <v>1</v>
      </c>
    </row>
    <row r="37" spans="2:8" ht="30" x14ac:dyDescent="0.25">
      <c r="C37" s="20" t="s">
        <v>17</v>
      </c>
      <c r="D37" s="26">
        <v>314</v>
      </c>
      <c r="E37" s="26">
        <v>106</v>
      </c>
      <c r="F37" s="28">
        <v>0.33757961783439489</v>
      </c>
      <c r="G37" s="26">
        <v>106</v>
      </c>
      <c r="H37" s="36">
        <v>1</v>
      </c>
    </row>
    <row r="38" spans="2:8" x14ac:dyDescent="0.25">
      <c r="C38" s="20" t="s">
        <v>53</v>
      </c>
      <c r="D38" s="26">
        <v>20</v>
      </c>
      <c r="E38" s="26">
        <v>7</v>
      </c>
      <c r="F38" s="28">
        <v>0.35</v>
      </c>
      <c r="G38" s="26">
        <v>7</v>
      </c>
      <c r="H38" s="36">
        <v>1</v>
      </c>
    </row>
    <row r="39" spans="2:8" ht="45" x14ac:dyDescent="0.25">
      <c r="C39" s="20" t="s">
        <v>13</v>
      </c>
      <c r="D39" s="26">
        <v>246</v>
      </c>
      <c r="E39" s="26">
        <v>69</v>
      </c>
      <c r="F39" s="28">
        <v>0.28048780487804881</v>
      </c>
      <c r="G39" s="26">
        <v>69</v>
      </c>
      <c r="H39" s="36">
        <v>1</v>
      </c>
    </row>
    <row r="40" spans="2:8" ht="60" x14ac:dyDescent="0.25">
      <c r="B40" s="6"/>
      <c r="C40" s="20" t="s">
        <v>14</v>
      </c>
      <c r="D40" s="26">
        <v>77</v>
      </c>
      <c r="E40" s="26">
        <v>5</v>
      </c>
      <c r="F40" s="28">
        <v>6.4935064935064929E-2</v>
      </c>
      <c r="G40" s="26">
        <v>5</v>
      </c>
      <c r="H40" s="36">
        <v>1</v>
      </c>
    </row>
    <row r="41" spans="2:8" ht="30" x14ac:dyDescent="0.25">
      <c r="C41" s="20" t="s">
        <v>50</v>
      </c>
      <c r="D41" s="26">
        <v>222</v>
      </c>
      <c r="E41" s="26">
        <v>107</v>
      </c>
      <c r="F41" s="28">
        <v>0.481981981981982</v>
      </c>
      <c r="G41" s="26">
        <v>107</v>
      </c>
      <c r="H41" s="36">
        <v>1</v>
      </c>
    </row>
    <row r="42" spans="2:8" ht="30" x14ac:dyDescent="0.25">
      <c r="B42" s="20" t="s">
        <v>76</v>
      </c>
      <c r="C42" s="20" t="s">
        <v>15</v>
      </c>
      <c r="D42" s="26">
        <v>353</v>
      </c>
      <c r="E42" s="26">
        <v>62</v>
      </c>
      <c r="F42" s="28">
        <v>0.17563739376770537</v>
      </c>
      <c r="G42" s="26">
        <v>62</v>
      </c>
      <c r="H42" s="36">
        <v>1</v>
      </c>
    </row>
    <row r="43" spans="2:8" x14ac:dyDescent="0.25">
      <c r="C43" s="20" t="s">
        <v>29</v>
      </c>
      <c r="D43" s="26">
        <v>233</v>
      </c>
      <c r="E43" s="26">
        <v>51</v>
      </c>
      <c r="F43" s="28">
        <v>0.21888412017167383</v>
      </c>
      <c r="G43" s="26">
        <v>51</v>
      </c>
      <c r="H43" s="36">
        <v>1</v>
      </c>
    </row>
    <row r="44" spans="2:8" x14ac:dyDescent="0.25">
      <c r="C44" s="20" t="s">
        <v>9</v>
      </c>
      <c r="D44" s="26">
        <v>400</v>
      </c>
      <c r="E44" s="26">
        <v>69</v>
      </c>
      <c r="F44" s="28">
        <v>0.17249999999999999</v>
      </c>
      <c r="G44" s="26">
        <v>69</v>
      </c>
      <c r="H44" s="36">
        <v>1</v>
      </c>
    </row>
    <row r="45" spans="2:8" ht="30" x14ac:dyDescent="0.25">
      <c r="C45" s="20" t="s">
        <v>40</v>
      </c>
      <c r="D45" s="26">
        <v>206</v>
      </c>
      <c r="E45" s="26">
        <v>62</v>
      </c>
      <c r="F45" s="28">
        <v>0.30097087378640774</v>
      </c>
      <c r="G45" s="26">
        <v>62</v>
      </c>
      <c r="H45" s="36">
        <v>1</v>
      </c>
    </row>
    <row r="46" spans="2:8" ht="30" x14ac:dyDescent="0.25">
      <c r="C46" s="20" t="s">
        <v>62</v>
      </c>
      <c r="D46" s="26">
        <v>40</v>
      </c>
      <c r="E46" s="26">
        <v>20</v>
      </c>
      <c r="F46" s="28">
        <v>0.5</v>
      </c>
      <c r="G46" s="26">
        <v>20</v>
      </c>
      <c r="H46" s="36">
        <v>1</v>
      </c>
    </row>
    <row r="47" spans="2:8" ht="30" x14ac:dyDescent="0.25">
      <c r="C47" s="20" t="s">
        <v>36</v>
      </c>
      <c r="D47" s="26">
        <v>223</v>
      </c>
      <c r="E47" s="26">
        <v>23</v>
      </c>
      <c r="F47" s="28">
        <v>0.1031390134529148</v>
      </c>
      <c r="G47" s="26">
        <v>23</v>
      </c>
      <c r="H47" s="36">
        <v>1</v>
      </c>
    </row>
    <row r="48" spans="2:8" ht="30" x14ac:dyDescent="0.25">
      <c r="C48" s="20" t="s">
        <v>52</v>
      </c>
      <c r="D48" s="26">
        <v>51</v>
      </c>
      <c r="E48" s="26">
        <v>19</v>
      </c>
      <c r="F48" s="28">
        <v>0.37254901960784315</v>
      </c>
      <c r="G48" s="26">
        <v>19</v>
      </c>
      <c r="H48" s="36">
        <v>1</v>
      </c>
    </row>
    <row r="49" spans="2:8" x14ac:dyDescent="0.25">
      <c r="C49" s="20" t="s">
        <v>73</v>
      </c>
      <c r="D49" s="26">
        <v>232</v>
      </c>
      <c r="E49" s="26">
        <v>54</v>
      </c>
      <c r="F49" s="28">
        <v>0.23275862068965517</v>
      </c>
      <c r="G49" s="26">
        <v>54</v>
      </c>
      <c r="H49" s="36">
        <v>1</v>
      </c>
    </row>
    <row r="50" spans="2:8" x14ac:dyDescent="0.25">
      <c r="C50" s="20" t="s">
        <v>49</v>
      </c>
      <c r="D50" s="26">
        <v>181</v>
      </c>
      <c r="E50" s="26">
        <v>39</v>
      </c>
      <c r="F50" s="28">
        <v>0.21546961325966851</v>
      </c>
      <c r="G50" s="26">
        <v>39</v>
      </c>
      <c r="H50" s="36">
        <v>1</v>
      </c>
    </row>
    <row r="51" spans="2:8" ht="30" x14ac:dyDescent="0.25">
      <c r="C51" s="20" t="s">
        <v>12</v>
      </c>
      <c r="D51" s="26">
        <v>303</v>
      </c>
      <c r="E51" s="26">
        <v>74</v>
      </c>
      <c r="F51" s="28">
        <v>0.24422442244224424</v>
      </c>
      <c r="G51" s="26">
        <v>74</v>
      </c>
      <c r="H51" s="36">
        <v>1</v>
      </c>
    </row>
    <row r="52" spans="2:8" ht="30" x14ac:dyDescent="0.25">
      <c r="C52" s="20" t="s">
        <v>17</v>
      </c>
      <c r="D52" s="26">
        <v>250</v>
      </c>
      <c r="E52" s="26">
        <v>107</v>
      </c>
      <c r="F52" s="28">
        <v>0.42799999999999999</v>
      </c>
      <c r="G52" s="26">
        <v>107</v>
      </c>
      <c r="H52" s="36">
        <v>1</v>
      </c>
    </row>
    <row r="53" spans="2:8" ht="45" x14ac:dyDescent="0.25">
      <c r="B53" s="31"/>
      <c r="C53" s="20" t="s">
        <v>13</v>
      </c>
      <c r="D53" s="26">
        <v>190</v>
      </c>
      <c r="E53" s="26">
        <v>35</v>
      </c>
      <c r="F53" s="28">
        <v>0.18421052631578946</v>
      </c>
      <c r="G53" s="26">
        <v>35</v>
      </c>
      <c r="H53" s="36">
        <v>1</v>
      </c>
    </row>
    <row r="54" spans="2:8" ht="60" x14ac:dyDescent="0.25">
      <c r="B54" s="6"/>
      <c r="C54" s="20" t="s">
        <v>14</v>
      </c>
      <c r="D54" s="26">
        <v>99</v>
      </c>
      <c r="E54" s="26">
        <v>0</v>
      </c>
      <c r="F54" s="28">
        <v>0</v>
      </c>
      <c r="G54" s="26">
        <v>0</v>
      </c>
      <c r="H54" s="36">
        <v>0</v>
      </c>
    </row>
    <row r="55" spans="2:8" ht="30" x14ac:dyDescent="0.25">
      <c r="B55" s="31" t="s">
        <v>4</v>
      </c>
      <c r="C55" s="20" t="s">
        <v>50</v>
      </c>
      <c r="D55" s="26">
        <v>227</v>
      </c>
      <c r="E55" s="26">
        <v>107</v>
      </c>
      <c r="F55" s="28">
        <v>0.47136563876651982</v>
      </c>
      <c r="G55" s="26">
        <v>107</v>
      </c>
      <c r="H55" s="36">
        <v>1</v>
      </c>
    </row>
    <row r="56" spans="2:8" ht="30" x14ac:dyDescent="0.25">
      <c r="B56" s="21" t="s">
        <v>77</v>
      </c>
      <c r="C56" s="20" t="s">
        <v>58</v>
      </c>
      <c r="D56" s="26">
        <v>322</v>
      </c>
      <c r="E56" s="26">
        <v>268</v>
      </c>
      <c r="F56" s="28">
        <v>0.83229813664596275</v>
      </c>
      <c r="G56" s="26">
        <v>268</v>
      </c>
      <c r="H56" s="36">
        <v>1</v>
      </c>
    </row>
    <row r="57" spans="2:8" x14ac:dyDescent="0.25">
      <c r="C57" s="20" t="s">
        <v>120</v>
      </c>
      <c r="D57" s="26">
        <v>35</v>
      </c>
      <c r="E57" s="26">
        <v>21</v>
      </c>
      <c r="F57" s="28">
        <v>0.6</v>
      </c>
      <c r="G57" s="26">
        <v>21</v>
      </c>
      <c r="H57" s="36">
        <v>1</v>
      </c>
    </row>
    <row r="58" spans="2:8" ht="30" x14ac:dyDescent="0.25">
      <c r="C58" s="20" t="s">
        <v>18</v>
      </c>
      <c r="D58" s="26">
        <v>50</v>
      </c>
      <c r="E58" s="26">
        <v>21</v>
      </c>
      <c r="F58" s="28">
        <v>0.42</v>
      </c>
      <c r="G58" s="26">
        <v>21</v>
      </c>
      <c r="H58" s="36">
        <v>1</v>
      </c>
    </row>
    <row r="59" spans="2:8" ht="30" x14ac:dyDescent="0.25">
      <c r="C59" s="20" t="s">
        <v>15</v>
      </c>
      <c r="D59" s="26">
        <v>397</v>
      </c>
      <c r="E59" s="26">
        <v>78</v>
      </c>
      <c r="F59" s="28">
        <v>0.19647355163727959</v>
      </c>
      <c r="G59" s="26">
        <v>78</v>
      </c>
      <c r="H59" s="36">
        <v>1</v>
      </c>
    </row>
    <row r="60" spans="2:8" x14ac:dyDescent="0.25">
      <c r="C60" s="20" t="s">
        <v>29</v>
      </c>
      <c r="D60" s="26">
        <v>126</v>
      </c>
      <c r="E60" s="26">
        <v>45</v>
      </c>
      <c r="F60" s="28">
        <v>0.35714285714285715</v>
      </c>
      <c r="G60" s="26">
        <v>45</v>
      </c>
      <c r="H60" s="36">
        <v>1</v>
      </c>
    </row>
    <row r="61" spans="2:8" x14ac:dyDescent="0.25">
      <c r="C61" s="20" t="s">
        <v>9</v>
      </c>
      <c r="D61" s="26">
        <v>801</v>
      </c>
      <c r="E61" s="26">
        <v>96</v>
      </c>
      <c r="F61" s="28">
        <v>0.1198501872659176</v>
      </c>
      <c r="G61" s="26">
        <v>96</v>
      </c>
      <c r="H61" s="36">
        <v>1</v>
      </c>
    </row>
    <row r="62" spans="2:8" ht="30" x14ac:dyDescent="0.25">
      <c r="C62" s="20" t="s">
        <v>19</v>
      </c>
      <c r="D62" s="26">
        <v>244</v>
      </c>
      <c r="E62" s="26">
        <v>69</v>
      </c>
      <c r="F62" s="28">
        <v>0.28278688524590162</v>
      </c>
      <c r="G62" s="26">
        <v>69</v>
      </c>
      <c r="H62" s="36">
        <v>1</v>
      </c>
    </row>
    <row r="63" spans="2:8" ht="30" x14ac:dyDescent="0.25">
      <c r="C63" s="20" t="s">
        <v>40</v>
      </c>
      <c r="D63" s="26">
        <v>313</v>
      </c>
      <c r="E63" s="26">
        <v>171</v>
      </c>
      <c r="F63" s="28">
        <v>0.54632587859424919</v>
      </c>
      <c r="G63" s="26">
        <v>171</v>
      </c>
      <c r="H63" s="36">
        <v>1</v>
      </c>
    </row>
    <row r="64" spans="2:8" ht="30" x14ac:dyDescent="0.25">
      <c r="C64" s="20" t="s">
        <v>62</v>
      </c>
      <c r="D64" s="26">
        <v>69</v>
      </c>
      <c r="E64" s="26">
        <v>69</v>
      </c>
      <c r="F64" s="28">
        <v>1</v>
      </c>
      <c r="G64" s="26">
        <v>77</v>
      </c>
      <c r="H64" s="36">
        <v>1</v>
      </c>
    </row>
    <row r="65" spans="2:8" ht="30" x14ac:dyDescent="0.25">
      <c r="C65" s="20" t="s">
        <v>36</v>
      </c>
      <c r="D65" s="26">
        <v>169</v>
      </c>
      <c r="E65" s="26">
        <v>27</v>
      </c>
      <c r="F65" s="28">
        <v>0.15976331360946747</v>
      </c>
      <c r="G65" s="26">
        <v>27</v>
      </c>
      <c r="H65" s="36">
        <v>1</v>
      </c>
    </row>
    <row r="66" spans="2:8" x14ac:dyDescent="0.25">
      <c r="C66" s="20" t="s">
        <v>73</v>
      </c>
      <c r="D66" s="26">
        <v>128</v>
      </c>
      <c r="E66" s="26">
        <v>71</v>
      </c>
      <c r="F66" s="28">
        <v>0.5546875</v>
      </c>
      <c r="G66" s="26">
        <v>71</v>
      </c>
      <c r="H66" s="36">
        <v>1</v>
      </c>
    </row>
    <row r="67" spans="2:8" ht="30" x14ac:dyDescent="0.25">
      <c r="C67" s="20" t="s">
        <v>12</v>
      </c>
      <c r="D67" s="26">
        <v>283</v>
      </c>
      <c r="E67" s="26">
        <v>84</v>
      </c>
      <c r="F67" s="28">
        <v>0.29681978798586572</v>
      </c>
      <c r="G67" s="26">
        <v>84</v>
      </c>
      <c r="H67" s="36">
        <v>1</v>
      </c>
    </row>
    <row r="68" spans="2:8" ht="30" x14ac:dyDescent="0.25">
      <c r="C68" s="32" t="s">
        <v>17</v>
      </c>
      <c r="D68" s="26">
        <v>283</v>
      </c>
      <c r="E68" s="26">
        <v>136</v>
      </c>
      <c r="F68" s="28">
        <v>0.48056537102473496</v>
      </c>
      <c r="G68" s="26">
        <v>136</v>
      </c>
      <c r="H68" s="36">
        <v>1</v>
      </c>
    </row>
    <row r="69" spans="2:8" ht="45" x14ac:dyDescent="0.25">
      <c r="B69" s="31"/>
      <c r="C69" s="20" t="s">
        <v>13</v>
      </c>
      <c r="D69" s="26">
        <v>240</v>
      </c>
      <c r="E69" s="26">
        <v>65</v>
      </c>
      <c r="F69" s="28">
        <v>0.27083333333333331</v>
      </c>
      <c r="G69" s="26">
        <v>65</v>
      </c>
      <c r="H69" s="36">
        <v>1</v>
      </c>
    </row>
    <row r="70" spans="2:8" ht="31.5" customHeight="1" x14ac:dyDescent="0.25">
      <c r="B70" s="31"/>
      <c r="C70" s="20" t="s">
        <v>14</v>
      </c>
      <c r="D70" s="26">
        <v>73</v>
      </c>
      <c r="E70" s="26">
        <v>0</v>
      </c>
      <c r="F70" s="28">
        <v>0</v>
      </c>
      <c r="G70" s="26">
        <v>0</v>
      </c>
      <c r="H70" s="36">
        <v>0</v>
      </c>
    </row>
    <row r="71" spans="2:8" ht="30" x14ac:dyDescent="0.25">
      <c r="B71" s="31"/>
      <c r="C71" s="20" t="s">
        <v>50</v>
      </c>
      <c r="D71" s="26">
        <v>162</v>
      </c>
      <c r="E71" s="26">
        <v>45</v>
      </c>
      <c r="F71" s="28">
        <v>0.27777777777777779</v>
      </c>
      <c r="G71" s="26">
        <v>45</v>
      </c>
      <c r="H71" s="36">
        <v>1</v>
      </c>
    </row>
    <row r="72" spans="2:8" ht="30" x14ac:dyDescent="0.25">
      <c r="B72" s="30" t="s">
        <v>78</v>
      </c>
      <c r="C72" s="20" t="s">
        <v>18</v>
      </c>
      <c r="D72" s="26">
        <v>26</v>
      </c>
      <c r="E72" s="26">
        <v>5</v>
      </c>
      <c r="F72" s="28">
        <v>0.19230769230769232</v>
      </c>
      <c r="G72" s="26">
        <v>5</v>
      </c>
      <c r="H72" s="36">
        <v>1</v>
      </c>
    </row>
    <row r="73" spans="2:8" ht="30" x14ac:dyDescent="0.25">
      <c r="B73" s="31"/>
      <c r="C73" s="20" t="s">
        <v>15</v>
      </c>
      <c r="D73" s="26">
        <v>250</v>
      </c>
      <c r="E73" s="26">
        <v>47</v>
      </c>
      <c r="F73" s="28">
        <v>0.188</v>
      </c>
      <c r="G73" s="26">
        <v>47</v>
      </c>
      <c r="H73" s="36">
        <v>1</v>
      </c>
    </row>
    <row r="74" spans="2:8" x14ac:dyDescent="0.25">
      <c r="B74" s="31"/>
      <c r="C74" s="20" t="s">
        <v>29</v>
      </c>
      <c r="D74" s="26">
        <v>93</v>
      </c>
      <c r="E74" s="26">
        <v>27</v>
      </c>
      <c r="F74" s="28">
        <v>0.29032258064516131</v>
      </c>
      <c r="G74" s="26">
        <v>27</v>
      </c>
      <c r="H74" s="36">
        <v>1</v>
      </c>
    </row>
    <row r="75" spans="2:8" ht="30" x14ac:dyDescent="0.25">
      <c r="B75" s="31"/>
      <c r="C75" s="20" t="s">
        <v>19</v>
      </c>
      <c r="D75" s="26">
        <v>65</v>
      </c>
      <c r="E75" s="26">
        <v>0</v>
      </c>
      <c r="F75" s="28">
        <v>0</v>
      </c>
      <c r="G75" s="26">
        <v>0</v>
      </c>
      <c r="H75" s="36">
        <v>0</v>
      </c>
    </row>
    <row r="76" spans="2:8" ht="30" x14ac:dyDescent="0.25">
      <c r="B76" s="31"/>
      <c r="C76" s="20" t="s">
        <v>62</v>
      </c>
      <c r="D76" s="26">
        <v>47</v>
      </c>
      <c r="E76" s="26">
        <v>21</v>
      </c>
      <c r="F76" s="28">
        <v>0.44680851063829785</v>
      </c>
      <c r="G76" s="26">
        <v>21</v>
      </c>
      <c r="H76" s="36">
        <v>1</v>
      </c>
    </row>
    <row r="77" spans="2:8" ht="30" x14ac:dyDescent="0.25">
      <c r="B77" s="31"/>
      <c r="C77" s="20" t="s">
        <v>36</v>
      </c>
      <c r="D77" s="26">
        <v>83</v>
      </c>
      <c r="E77" s="26">
        <v>36</v>
      </c>
      <c r="F77" s="28">
        <v>0.43373493975903615</v>
      </c>
      <c r="G77" s="26">
        <v>36</v>
      </c>
      <c r="H77" s="36">
        <v>1</v>
      </c>
    </row>
    <row r="78" spans="2:8" ht="30" x14ac:dyDescent="0.25">
      <c r="B78" s="31"/>
      <c r="C78" s="20" t="s">
        <v>52</v>
      </c>
      <c r="D78" s="26">
        <v>61</v>
      </c>
      <c r="E78" s="26">
        <v>28</v>
      </c>
      <c r="F78" s="28">
        <v>0.45901639344262296</v>
      </c>
      <c r="G78" s="26">
        <v>28</v>
      </c>
      <c r="H78" s="36">
        <v>1</v>
      </c>
    </row>
    <row r="79" spans="2:8" ht="30" x14ac:dyDescent="0.25">
      <c r="B79" s="31"/>
      <c r="C79" s="20" t="s">
        <v>12</v>
      </c>
      <c r="D79" s="26">
        <v>240</v>
      </c>
      <c r="E79" s="26">
        <v>90</v>
      </c>
      <c r="F79" s="28">
        <v>0.375</v>
      </c>
      <c r="G79" s="26">
        <v>90</v>
      </c>
      <c r="H79" s="36">
        <v>1</v>
      </c>
    </row>
    <row r="80" spans="2:8" ht="30" x14ac:dyDescent="0.25">
      <c r="B80" s="31"/>
      <c r="C80" s="20" t="s">
        <v>17</v>
      </c>
      <c r="D80" s="26">
        <v>170</v>
      </c>
      <c r="E80" s="26">
        <v>75</v>
      </c>
      <c r="F80" s="28">
        <v>0.44117647058823528</v>
      </c>
      <c r="G80" s="26">
        <v>75</v>
      </c>
      <c r="H80" s="36">
        <v>1</v>
      </c>
    </row>
    <row r="81" spans="1:8" ht="45" x14ac:dyDescent="0.25">
      <c r="B81" s="31"/>
      <c r="C81" s="20" t="s">
        <v>13</v>
      </c>
      <c r="D81" s="26">
        <v>162</v>
      </c>
      <c r="E81" s="26">
        <v>10</v>
      </c>
      <c r="F81" s="28">
        <v>6.1728395061728392E-2</v>
      </c>
      <c r="G81" s="26">
        <v>10</v>
      </c>
      <c r="H81" s="36">
        <v>1</v>
      </c>
    </row>
    <row r="82" spans="1:8" ht="30" x14ac:dyDescent="0.25">
      <c r="B82" s="31"/>
      <c r="C82" s="20" t="s">
        <v>155</v>
      </c>
      <c r="D82" s="26">
        <v>67</v>
      </c>
      <c r="E82" s="26">
        <v>5</v>
      </c>
      <c r="F82" s="28">
        <v>7.4626865671641784E-2</v>
      </c>
      <c r="G82" s="26">
        <v>5</v>
      </c>
      <c r="H82" s="36">
        <v>1</v>
      </c>
    </row>
    <row r="83" spans="1:8" ht="60" x14ac:dyDescent="0.25">
      <c r="B83" s="31"/>
      <c r="C83" s="20" t="s">
        <v>14</v>
      </c>
      <c r="D83" s="26">
        <v>105</v>
      </c>
      <c r="E83" s="26">
        <v>6</v>
      </c>
      <c r="F83" s="28">
        <v>5.7142857142857141E-2</v>
      </c>
      <c r="G83" s="26">
        <v>6</v>
      </c>
      <c r="H83" s="36">
        <v>1</v>
      </c>
    </row>
    <row r="84" spans="1:8" ht="30" x14ac:dyDescent="0.25">
      <c r="B84" s="31"/>
      <c r="C84" s="20" t="s">
        <v>50</v>
      </c>
      <c r="D84" s="26">
        <v>34</v>
      </c>
      <c r="E84" s="26">
        <v>4</v>
      </c>
      <c r="F84" s="28">
        <v>0.11764705882352941</v>
      </c>
      <c r="G84" s="26">
        <v>4</v>
      </c>
      <c r="H84" s="36">
        <v>1</v>
      </c>
    </row>
    <row r="85" spans="1:8" x14ac:dyDescent="0.25">
      <c r="B85" s="31" t="s">
        <v>79</v>
      </c>
      <c r="C85" s="20" t="s">
        <v>58</v>
      </c>
      <c r="D85" s="26">
        <v>593</v>
      </c>
      <c r="E85" s="26">
        <v>475</v>
      </c>
      <c r="F85" s="28">
        <v>0.80101180438448571</v>
      </c>
      <c r="G85" s="26">
        <v>475</v>
      </c>
      <c r="H85" s="36">
        <v>1</v>
      </c>
    </row>
    <row r="86" spans="1:8" ht="30" x14ac:dyDescent="0.25">
      <c r="B86" s="31"/>
      <c r="C86" s="20" t="s">
        <v>18</v>
      </c>
      <c r="D86" s="26">
        <v>132</v>
      </c>
      <c r="E86" s="26">
        <v>69</v>
      </c>
      <c r="F86" s="28">
        <v>0.52272727272727271</v>
      </c>
      <c r="G86" s="26">
        <v>69</v>
      </c>
      <c r="H86" s="36">
        <v>1</v>
      </c>
    </row>
    <row r="87" spans="1:8" x14ac:dyDescent="0.25">
      <c r="A87" s="17" t="s">
        <v>80</v>
      </c>
      <c r="B87" s="31"/>
      <c r="C87" s="20" t="s">
        <v>29</v>
      </c>
      <c r="D87" s="26">
        <v>410</v>
      </c>
      <c r="E87" s="26">
        <v>109</v>
      </c>
      <c r="F87" s="28">
        <v>0.26585365853658538</v>
      </c>
      <c r="G87" s="26">
        <v>109</v>
      </c>
      <c r="H87" s="36">
        <v>1</v>
      </c>
    </row>
    <row r="88" spans="1:8" x14ac:dyDescent="0.25">
      <c r="B88" s="31"/>
      <c r="C88" s="20" t="s">
        <v>9</v>
      </c>
      <c r="D88" s="26">
        <v>1075</v>
      </c>
      <c r="E88" s="26">
        <v>242</v>
      </c>
      <c r="F88" s="28">
        <v>0.22511627906976744</v>
      </c>
      <c r="G88" s="26">
        <v>242</v>
      </c>
      <c r="H88" s="36">
        <v>1</v>
      </c>
    </row>
    <row r="89" spans="1:8" ht="30" x14ac:dyDescent="0.25">
      <c r="B89" s="31"/>
      <c r="C89" s="20" t="s">
        <v>40</v>
      </c>
      <c r="D89" s="26">
        <v>265</v>
      </c>
      <c r="E89" s="26">
        <v>58</v>
      </c>
      <c r="F89" s="28">
        <v>0.21886792452830189</v>
      </c>
      <c r="G89" s="26">
        <v>58</v>
      </c>
      <c r="H89" s="36">
        <v>1</v>
      </c>
    </row>
    <row r="90" spans="1:8" ht="30" x14ac:dyDescent="0.25">
      <c r="B90" s="31"/>
      <c r="C90" s="20" t="s">
        <v>62</v>
      </c>
      <c r="D90" s="26">
        <v>45</v>
      </c>
      <c r="E90" s="26">
        <v>17</v>
      </c>
      <c r="F90" s="28">
        <v>0.37777777777777777</v>
      </c>
      <c r="G90" s="26">
        <v>17</v>
      </c>
      <c r="H90" s="36">
        <v>1</v>
      </c>
    </row>
    <row r="91" spans="1:8" ht="30" x14ac:dyDescent="0.25">
      <c r="B91" s="31"/>
      <c r="C91" s="20" t="s">
        <v>36</v>
      </c>
      <c r="D91" s="26">
        <v>144</v>
      </c>
      <c r="E91" s="26">
        <v>49</v>
      </c>
      <c r="F91" s="28">
        <v>0.34027777777777779</v>
      </c>
      <c r="G91" s="26">
        <v>49</v>
      </c>
      <c r="H91" s="36">
        <v>1</v>
      </c>
    </row>
    <row r="92" spans="1:8" ht="30" x14ac:dyDescent="0.25">
      <c r="B92" s="31"/>
      <c r="C92" s="20" t="s">
        <v>12</v>
      </c>
      <c r="D92" s="26">
        <v>199</v>
      </c>
      <c r="E92" s="26">
        <v>121</v>
      </c>
      <c r="F92" s="28">
        <v>0.60804020100502509</v>
      </c>
      <c r="G92" s="26">
        <v>121</v>
      </c>
      <c r="H92" s="36">
        <v>1</v>
      </c>
    </row>
    <row r="93" spans="1:8" ht="30" x14ac:dyDescent="0.25">
      <c r="B93" s="31"/>
      <c r="C93" s="20" t="s">
        <v>35</v>
      </c>
      <c r="D93" s="26">
        <v>41</v>
      </c>
      <c r="E93" s="26">
        <v>19</v>
      </c>
      <c r="F93" s="28">
        <v>0.46341463414634149</v>
      </c>
      <c r="G93" s="26">
        <v>19</v>
      </c>
      <c r="H93" s="36">
        <v>1</v>
      </c>
    </row>
    <row r="94" spans="1:8" ht="30" x14ac:dyDescent="0.25">
      <c r="B94" s="31"/>
      <c r="C94" s="20" t="s">
        <v>17</v>
      </c>
      <c r="D94" s="26">
        <v>283</v>
      </c>
      <c r="E94" s="26">
        <v>112</v>
      </c>
      <c r="F94" s="28">
        <v>0.39575971731448761</v>
      </c>
      <c r="G94" s="26">
        <v>112</v>
      </c>
      <c r="H94" s="36">
        <v>1</v>
      </c>
    </row>
    <row r="95" spans="1:8" x14ac:dyDescent="0.25">
      <c r="C95" s="68" t="s">
        <v>53</v>
      </c>
      <c r="D95" s="26">
        <v>52</v>
      </c>
      <c r="E95" s="26">
        <v>20</v>
      </c>
      <c r="F95" s="28">
        <v>0.38461538461538464</v>
      </c>
      <c r="G95" s="26">
        <v>20</v>
      </c>
      <c r="H95" s="28">
        <v>1</v>
      </c>
    </row>
    <row r="96" spans="1:8" ht="45" x14ac:dyDescent="0.25">
      <c r="C96" s="20" t="s">
        <v>13</v>
      </c>
      <c r="D96" s="26">
        <v>215</v>
      </c>
      <c r="E96" s="26">
        <v>24</v>
      </c>
      <c r="F96" s="28">
        <v>0.11162790697674418</v>
      </c>
      <c r="G96" s="26">
        <v>24</v>
      </c>
      <c r="H96" s="28">
        <v>1</v>
      </c>
    </row>
    <row r="97" spans="3:8" ht="60" x14ac:dyDescent="0.25">
      <c r="C97" s="20" t="s">
        <v>14</v>
      </c>
      <c r="D97" s="26">
        <v>92</v>
      </c>
      <c r="E97" s="26">
        <v>0</v>
      </c>
      <c r="F97" s="28">
        <v>0</v>
      </c>
      <c r="G97" s="26">
        <v>0</v>
      </c>
      <c r="H97" s="28">
        <v>0</v>
      </c>
    </row>
    <row r="98" spans="3:8" ht="30" x14ac:dyDescent="0.25">
      <c r="C98" s="20" t="s">
        <v>50</v>
      </c>
      <c r="D98" s="26">
        <v>184</v>
      </c>
      <c r="E98" s="26">
        <v>26</v>
      </c>
      <c r="F98" s="28">
        <v>0.14130434782608695</v>
      </c>
      <c r="G98" s="26">
        <v>26</v>
      </c>
      <c r="H98" s="28">
        <v>1</v>
      </c>
    </row>
    <row r="99" spans="3:8" x14ac:dyDescent="0.25">
      <c r="D99" s="27">
        <v>18537</v>
      </c>
      <c r="E99" s="27">
        <v>5466</v>
      </c>
      <c r="F99" s="52"/>
      <c r="G99" s="27">
        <v>5466</v>
      </c>
    </row>
  </sheetData>
  <mergeCells count="1">
    <mergeCell ref="A1:F4"/>
  </mergeCells>
  <pageMargins left="0.45" right="0.45" top="0.5" bottom="0.25" header="0.3" footer="0.3"/>
  <pageSetup paperSize="5" scale="98" orientation="landscape" r:id="rId1"/>
  <rowBreaks count="1" manualBreakCount="1">
    <brk id="77" max="7" man="1"/>
  </rowBreaks>
  <colBreaks count="1" manualBreakCount="1">
    <brk id="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24"/>
  <sheetViews>
    <sheetView topLeftCell="B7" zoomScale="115" zoomScaleNormal="115" workbookViewId="0">
      <selection activeCell="G19" sqref="G19"/>
    </sheetView>
  </sheetViews>
  <sheetFormatPr defaultColWidth="9.140625" defaultRowHeight="15" x14ac:dyDescent="0.25"/>
  <cols>
    <col min="1" max="1" width="25.5703125" style="17" customWidth="1"/>
    <col min="2" max="2" width="23" style="17" customWidth="1"/>
    <col min="3" max="3" width="17.5703125" style="17" customWidth="1"/>
    <col min="4" max="5" width="25.5703125" style="17" customWidth="1"/>
    <col min="6" max="6" width="12.5703125" style="17" customWidth="1"/>
    <col min="7" max="7" width="25.5703125" style="17" customWidth="1"/>
    <col min="8" max="8" width="12.5703125" style="17" customWidth="1"/>
    <col min="9" max="16384" width="9.140625" style="17"/>
  </cols>
  <sheetData>
    <row r="1" spans="1:8" ht="15" customHeight="1" x14ac:dyDescent="0.25">
      <c r="A1" s="69" t="s">
        <v>102</v>
      </c>
      <c r="B1" s="70"/>
      <c r="C1" s="70"/>
      <c r="D1" s="70"/>
      <c r="E1" s="70"/>
      <c r="F1" s="71"/>
    </row>
    <row r="2" spans="1:8" ht="15" customHeight="1" x14ac:dyDescent="0.25">
      <c r="A2" s="72"/>
      <c r="B2" s="73"/>
      <c r="C2" s="73"/>
      <c r="D2" s="73"/>
      <c r="E2" s="73"/>
      <c r="F2" s="74"/>
    </row>
    <row r="3" spans="1:8" ht="15.75" customHeight="1" x14ac:dyDescent="0.25">
      <c r="A3" s="72"/>
      <c r="B3" s="73"/>
      <c r="C3" s="73"/>
      <c r="D3" s="73"/>
      <c r="E3" s="73"/>
      <c r="F3" s="74"/>
    </row>
    <row r="4" spans="1:8" ht="14.25" customHeight="1" thickBot="1" x14ac:dyDescent="0.3">
      <c r="A4" s="75"/>
      <c r="B4" s="76"/>
      <c r="C4" s="76"/>
      <c r="D4" s="76"/>
      <c r="E4" s="76"/>
      <c r="F4" s="77"/>
    </row>
    <row r="5" spans="1:8" x14ac:dyDescent="0.25">
      <c r="A5" s="23" t="s">
        <v>4</v>
      </c>
      <c r="B5" s="24" t="s">
        <v>4</v>
      </c>
    </row>
    <row r="6" spans="1:8" ht="90" x14ac:dyDescent="0.25">
      <c r="A6" s="18" t="s">
        <v>81</v>
      </c>
      <c r="B6" s="21" t="s">
        <v>0</v>
      </c>
      <c r="C6" s="19" t="s">
        <v>1</v>
      </c>
      <c r="D6" s="18" t="s">
        <v>103</v>
      </c>
      <c r="E6" s="18" t="s">
        <v>104</v>
      </c>
      <c r="F6" s="18" t="s">
        <v>2</v>
      </c>
      <c r="G6" s="18" t="s">
        <v>105</v>
      </c>
      <c r="H6" s="35" t="s">
        <v>3</v>
      </c>
    </row>
    <row r="7" spans="1:8" ht="30" x14ac:dyDescent="0.25">
      <c r="B7" s="21" t="s">
        <v>82</v>
      </c>
      <c r="C7" s="20" t="s">
        <v>45</v>
      </c>
      <c r="D7" s="13">
        <v>50</v>
      </c>
      <c r="E7" s="14">
        <v>18</v>
      </c>
      <c r="F7" s="28">
        <v>0.36</v>
      </c>
      <c r="G7" s="25">
        <v>16</v>
      </c>
      <c r="H7" s="36">
        <v>0.88888888888888884</v>
      </c>
    </row>
    <row r="8" spans="1:8" ht="30" x14ac:dyDescent="0.25">
      <c r="B8" s="31" t="s">
        <v>4</v>
      </c>
      <c r="C8" s="20" t="s">
        <v>16</v>
      </c>
      <c r="D8" s="13">
        <v>96</v>
      </c>
      <c r="E8" s="14">
        <v>37</v>
      </c>
      <c r="F8" s="28">
        <v>0.38541666666666669</v>
      </c>
      <c r="G8" s="25">
        <v>34</v>
      </c>
      <c r="H8" s="36">
        <v>0.91891891891891897</v>
      </c>
    </row>
    <row r="9" spans="1:8" x14ac:dyDescent="0.25">
      <c r="C9" s="20" t="s">
        <v>29</v>
      </c>
      <c r="D9" s="13">
        <v>49</v>
      </c>
      <c r="E9" s="14">
        <v>19</v>
      </c>
      <c r="F9" s="28">
        <v>0.38775510204081631</v>
      </c>
      <c r="G9" s="25">
        <v>19</v>
      </c>
      <c r="H9" s="36">
        <v>1</v>
      </c>
    </row>
    <row r="10" spans="1:8" x14ac:dyDescent="0.25">
      <c r="C10" s="20" t="s">
        <v>9</v>
      </c>
      <c r="D10" s="13">
        <v>145</v>
      </c>
      <c r="E10" s="14">
        <v>48</v>
      </c>
      <c r="F10" s="28">
        <v>0.33103448275862069</v>
      </c>
      <c r="G10" s="25">
        <v>45</v>
      </c>
      <c r="H10" s="36">
        <v>0.9375</v>
      </c>
    </row>
    <row r="11" spans="1:8" ht="30" x14ac:dyDescent="0.25">
      <c r="C11" s="20" t="s">
        <v>10</v>
      </c>
      <c r="D11" s="13">
        <v>64</v>
      </c>
      <c r="E11" s="14">
        <v>21</v>
      </c>
      <c r="F11" s="28">
        <v>0.328125</v>
      </c>
      <c r="G11" s="25">
        <v>21</v>
      </c>
      <c r="H11" s="36">
        <v>1</v>
      </c>
    </row>
    <row r="12" spans="1:8" ht="30" x14ac:dyDescent="0.25">
      <c r="C12" s="20" t="s">
        <v>40</v>
      </c>
      <c r="D12" s="13">
        <v>34</v>
      </c>
      <c r="E12" s="14">
        <v>18</v>
      </c>
      <c r="F12" s="28">
        <v>0.52941176470588236</v>
      </c>
      <c r="G12" s="25">
        <v>17</v>
      </c>
      <c r="H12" s="36">
        <v>0.94444444444444442</v>
      </c>
    </row>
    <row r="13" spans="1:8" x14ac:dyDescent="0.25">
      <c r="C13" s="20" t="s">
        <v>73</v>
      </c>
      <c r="D13" s="13">
        <v>10</v>
      </c>
      <c r="E13" s="14">
        <v>3</v>
      </c>
      <c r="F13" s="28">
        <v>0.3</v>
      </c>
      <c r="G13" s="25">
        <v>3</v>
      </c>
      <c r="H13" s="36">
        <v>1</v>
      </c>
    </row>
    <row r="14" spans="1:8" x14ac:dyDescent="0.25">
      <c r="C14" s="20" t="s">
        <v>83</v>
      </c>
      <c r="D14" s="13">
        <v>73</v>
      </c>
      <c r="E14" s="14">
        <v>24</v>
      </c>
      <c r="F14" s="28">
        <v>0.32876712328767121</v>
      </c>
      <c r="G14" s="25">
        <v>23</v>
      </c>
      <c r="H14" s="36">
        <v>0.95833333333333337</v>
      </c>
    </row>
    <row r="15" spans="1:8" x14ac:dyDescent="0.25">
      <c r="C15" s="20" t="s">
        <v>53</v>
      </c>
      <c r="D15" s="13">
        <v>11</v>
      </c>
      <c r="E15" s="14">
        <v>4</v>
      </c>
      <c r="F15" s="28">
        <v>0.36363636363636365</v>
      </c>
      <c r="G15" s="25">
        <v>4</v>
      </c>
      <c r="H15" s="36">
        <v>1</v>
      </c>
    </row>
    <row r="16" spans="1:8" ht="30" x14ac:dyDescent="0.25">
      <c r="C16" s="20" t="s">
        <v>132</v>
      </c>
      <c r="D16" s="13">
        <v>40</v>
      </c>
      <c r="E16" s="14">
        <v>22</v>
      </c>
      <c r="F16" s="28">
        <v>0.55000000000000004</v>
      </c>
      <c r="G16" s="25">
        <v>22</v>
      </c>
      <c r="H16" s="36">
        <v>1</v>
      </c>
    </row>
    <row r="17" spans="3:8" ht="45" x14ac:dyDescent="0.25">
      <c r="C17" s="20" t="s">
        <v>13</v>
      </c>
      <c r="D17" s="13">
        <v>75</v>
      </c>
      <c r="E17" s="14">
        <v>30</v>
      </c>
      <c r="F17" s="28">
        <v>0.4</v>
      </c>
      <c r="G17" s="25">
        <v>29</v>
      </c>
      <c r="H17" s="36">
        <v>0.96666666666666667</v>
      </c>
    </row>
    <row r="18" spans="3:8" ht="30" x14ac:dyDescent="0.25">
      <c r="C18" s="20" t="s">
        <v>84</v>
      </c>
      <c r="D18" s="13">
        <v>56</v>
      </c>
      <c r="E18" s="14">
        <v>23</v>
      </c>
      <c r="F18" s="28">
        <v>0.4107142857142857</v>
      </c>
      <c r="G18" s="25">
        <v>23</v>
      </c>
      <c r="H18" s="36">
        <v>1</v>
      </c>
    </row>
    <row r="19" spans="3:8" ht="30" x14ac:dyDescent="0.25">
      <c r="C19" s="20" t="s">
        <v>28</v>
      </c>
      <c r="D19" s="53">
        <v>12</v>
      </c>
      <c r="E19" s="53">
        <v>4</v>
      </c>
      <c r="F19" s="28">
        <v>0.33333333333333331</v>
      </c>
      <c r="G19" s="54">
        <v>4</v>
      </c>
      <c r="H19" s="36">
        <v>1</v>
      </c>
    </row>
    <row r="20" spans="3:8" x14ac:dyDescent="0.25">
      <c r="C20" s="22"/>
      <c r="D20" s="27">
        <v>715</v>
      </c>
      <c r="E20" s="27">
        <v>271</v>
      </c>
      <c r="F20" s="52"/>
      <c r="G20" s="27">
        <v>260</v>
      </c>
    </row>
    <row r="21" spans="3:8" x14ac:dyDescent="0.25">
      <c r="C21" s="22"/>
    </row>
    <row r="22" spans="3:8" x14ac:dyDescent="0.25">
      <c r="C22" s="22"/>
    </row>
    <row r="23" spans="3:8" x14ac:dyDescent="0.25">
      <c r="C23" s="22"/>
    </row>
    <row r="24" spans="3:8" x14ac:dyDescent="0.25">
      <c r="C24" s="22"/>
    </row>
  </sheetData>
  <mergeCells count="1">
    <mergeCell ref="A1:F4"/>
  </mergeCells>
  <pageMargins left="0.45" right="0.45" top="0.5" bottom="0.25" header="0.3" footer="0.3"/>
  <pageSetup paperSize="5" scale="99" orientation="landscape" r:id="rId1"/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48"/>
  <sheetViews>
    <sheetView topLeftCell="B28" zoomScale="115" zoomScaleNormal="115" workbookViewId="0">
      <selection activeCell="G43" sqref="G43"/>
    </sheetView>
  </sheetViews>
  <sheetFormatPr defaultColWidth="9.140625" defaultRowHeight="15" x14ac:dyDescent="0.25"/>
  <cols>
    <col min="1" max="1" width="25.5703125" style="11" customWidth="1"/>
    <col min="2" max="2" width="23" style="11" customWidth="1"/>
    <col min="3" max="3" width="17.5703125" style="11" customWidth="1"/>
    <col min="4" max="5" width="25.5703125" style="11" customWidth="1"/>
    <col min="6" max="6" width="12.5703125" style="11" customWidth="1"/>
    <col min="7" max="7" width="25.5703125" style="11" customWidth="1"/>
    <col min="8" max="8" width="12.5703125" style="11" customWidth="1"/>
    <col min="9" max="16384" width="9.140625" style="11"/>
  </cols>
  <sheetData>
    <row r="1" spans="1:8" ht="15" customHeight="1" x14ac:dyDescent="0.25">
      <c r="A1" s="69" t="s">
        <v>102</v>
      </c>
      <c r="B1" s="70"/>
      <c r="C1" s="70"/>
      <c r="D1" s="70"/>
      <c r="E1" s="70"/>
      <c r="F1" s="71"/>
    </row>
    <row r="2" spans="1:8" ht="15" customHeight="1" x14ac:dyDescent="0.25">
      <c r="A2" s="72"/>
      <c r="B2" s="73"/>
      <c r="C2" s="73"/>
      <c r="D2" s="73"/>
      <c r="E2" s="73"/>
      <c r="F2" s="74"/>
    </row>
    <row r="3" spans="1:8" ht="15.75" customHeight="1" x14ac:dyDescent="0.25">
      <c r="A3" s="72"/>
      <c r="B3" s="73"/>
      <c r="C3" s="73"/>
      <c r="D3" s="73"/>
      <c r="E3" s="73"/>
      <c r="F3" s="74"/>
    </row>
    <row r="4" spans="1:8" ht="14.25" customHeight="1" thickBot="1" x14ac:dyDescent="0.3">
      <c r="A4" s="75"/>
      <c r="B4" s="76"/>
      <c r="C4" s="76"/>
      <c r="D4" s="76"/>
      <c r="E4" s="76"/>
      <c r="F4" s="77"/>
    </row>
    <row r="5" spans="1:8" x14ac:dyDescent="0.25">
      <c r="A5" s="4" t="s">
        <v>4</v>
      </c>
      <c r="B5" s="5" t="s">
        <v>4</v>
      </c>
    </row>
    <row r="6" spans="1:8" ht="90" x14ac:dyDescent="0.25">
      <c r="A6" s="12" t="s">
        <v>85</v>
      </c>
      <c r="B6" s="2" t="s">
        <v>0</v>
      </c>
      <c r="C6" s="1" t="s">
        <v>1</v>
      </c>
      <c r="D6" s="18" t="s">
        <v>103</v>
      </c>
      <c r="E6" s="18" t="s">
        <v>104</v>
      </c>
      <c r="F6" s="18" t="s">
        <v>2</v>
      </c>
      <c r="G6" s="18" t="s">
        <v>105</v>
      </c>
      <c r="H6" s="35" t="s">
        <v>3</v>
      </c>
    </row>
    <row r="7" spans="1:8" ht="30" x14ac:dyDescent="0.25">
      <c r="B7" s="21" t="s">
        <v>86</v>
      </c>
      <c r="C7" s="20" t="s">
        <v>87</v>
      </c>
      <c r="D7" s="26">
        <v>72</v>
      </c>
      <c r="E7" s="26">
        <v>37</v>
      </c>
      <c r="F7" s="28">
        <v>0.51388888888888884</v>
      </c>
      <c r="G7" s="25">
        <v>34</v>
      </c>
      <c r="H7" s="36">
        <v>0.91891891891891897</v>
      </c>
    </row>
    <row r="8" spans="1:8" ht="30" x14ac:dyDescent="0.25">
      <c r="B8" s="31" t="s">
        <v>4</v>
      </c>
      <c r="C8" s="20" t="s">
        <v>16</v>
      </c>
      <c r="D8" s="26">
        <v>66</v>
      </c>
      <c r="E8" s="26">
        <v>13</v>
      </c>
      <c r="F8" s="28">
        <v>0.19696969696969696</v>
      </c>
      <c r="G8" s="25">
        <v>12</v>
      </c>
      <c r="H8" s="36">
        <v>0.92307692307692313</v>
      </c>
    </row>
    <row r="9" spans="1:8" x14ac:dyDescent="0.25">
      <c r="B9" s="17"/>
      <c r="C9" s="20" t="s">
        <v>29</v>
      </c>
      <c r="D9" s="26">
        <v>40</v>
      </c>
      <c r="E9" s="26">
        <v>19</v>
      </c>
      <c r="F9" s="28">
        <v>0.47499999999999998</v>
      </c>
      <c r="G9" s="25">
        <v>19</v>
      </c>
      <c r="H9" s="36">
        <v>1</v>
      </c>
    </row>
    <row r="10" spans="1:8" x14ac:dyDescent="0.25">
      <c r="B10" s="17"/>
      <c r="C10" s="20" t="s">
        <v>73</v>
      </c>
      <c r="D10" s="26">
        <v>101</v>
      </c>
      <c r="E10" s="26">
        <v>27</v>
      </c>
      <c r="F10" s="28">
        <v>0.26732673267326734</v>
      </c>
      <c r="G10" s="25">
        <v>21</v>
      </c>
      <c r="H10" s="36">
        <v>0.77777777777777779</v>
      </c>
    </row>
    <row r="11" spans="1:8" x14ac:dyDescent="0.25">
      <c r="B11" s="17"/>
      <c r="C11" s="20" t="s">
        <v>53</v>
      </c>
      <c r="D11" s="26">
        <v>60</v>
      </c>
      <c r="E11" s="26">
        <v>22</v>
      </c>
      <c r="F11" s="28">
        <v>0.36666666666666664</v>
      </c>
      <c r="G11" s="25">
        <v>21</v>
      </c>
      <c r="H11" s="36">
        <v>0.95454545454545459</v>
      </c>
    </row>
    <row r="12" spans="1:8" ht="45" x14ac:dyDescent="0.25">
      <c r="B12" s="17"/>
      <c r="C12" s="20" t="s">
        <v>13</v>
      </c>
      <c r="D12" s="26">
        <v>43</v>
      </c>
      <c r="E12" s="26">
        <v>15</v>
      </c>
      <c r="F12" s="28">
        <v>0.34883720930232559</v>
      </c>
      <c r="G12" s="25">
        <v>13</v>
      </c>
      <c r="H12" s="36">
        <v>0.8666666666666667</v>
      </c>
    </row>
    <row r="13" spans="1:8" x14ac:dyDescent="0.25">
      <c r="B13" s="30" t="s">
        <v>88</v>
      </c>
      <c r="C13" s="20" t="s">
        <v>29</v>
      </c>
      <c r="D13" s="26">
        <v>14</v>
      </c>
      <c r="E13" s="26">
        <v>4</v>
      </c>
      <c r="F13" s="28">
        <v>0.2857142857142857</v>
      </c>
      <c r="G13" s="25">
        <v>4</v>
      </c>
      <c r="H13" s="36">
        <v>1</v>
      </c>
    </row>
    <row r="14" spans="1:8" x14ac:dyDescent="0.25">
      <c r="B14" s="17"/>
      <c r="C14" s="20" t="s">
        <v>9</v>
      </c>
      <c r="D14" s="26">
        <v>143</v>
      </c>
      <c r="E14" s="26">
        <v>37</v>
      </c>
      <c r="F14" s="28">
        <v>0.25874125874125875</v>
      </c>
      <c r="G14" s="25">
        <v>36</v>
      </c>
      <c r="H14" s="36">
        <v>0.97297297297297303</v>
      </c>
    </row>
    <row r="15" spans="1:8" ht="30" x14ac:dyDescent="0.25">
      <c r="B15" s="31"/>
      <c r="C15" s="20" t="s">
        <v>40</v>
      </c>
      <c r="D15" s="26">
        <v>52</v>
      </c>
      <c r="E15" s="26">
        <v>20</v>
      </c>
      <c r="F15" s="28">
        <v>0.38461538461538464</v>
      </c>
      <c r="G15" s="25">
        <v>19</v>
      </c>
      <c r="H15" s="36">
        <v>0.95</v>
      </c>
    </row>
    <row r="16" spans="1:8" ht="30" x14ac:dyDescent="0.25">
      <c r="B16" s="17"/>
      <c r="C16" s="20" t="s">
        <v>36</v>
      </c>
      <c r="D16" s="26">
        <v>15</v>
      </c>
      <c r="E16" s="26">
        <v>4</v>
      </c>
      <c r="F16" s="28">
        <v>0.26666666666666666</v>
      </c>
      <c r="G16" s="25">
        <v>3</v>
      </c>
      <c r="H16" s="36">
        <v>0.75</v>
      </c>
    </row>
    <row r="17" spans="2:8" x14ac:dyDescent="0.25">
      <c r="B17" s="17"/>
      <c r="C17" s="20" t="s">
        <v>53</v>
      </c>
      <c r="D17" s="26">
        <v>16</v>
      </c>
      <c r="E17" s="26">
        <v>7</v>
      </c>
      <c r="F17" s="28">
        <v>0.4375</v>
      </c>
      <c r="G17" s="25">
        <v>7</v>
      </c>
      <c r="H17" s="36">
        <v>1</v>
      </c>
    </row>
    <row r="18" spans="2:8" ht="45" x14ac:dyDescent="0.25">
      <c r="B18" s="17"/>
      <c r="C18" s="20" t="s">
        <v>13</v>
      </c>
      <c r="D18" s="26">
        <v>93</v>
      </c>
      <c r="E18" s="26">
        <v>25</v>
      </c>
      <c r="F18" s="28">
        <v>0.26881720430107525</v>
      </c>
      <c r="G18" s="25">
        <v>23</v>
      </c>
      <c r="H18" s="36">
        <v>0.92</v>
      </c>
    </row>
    <row r="19" spans="2:8" x14ac:dyDescent="0.25">
      <c r="B19" s="17"/>
      <c r="C19" s="20" t="s">
        <v>6</v>
      </c>
      <c r="D19" s="26">
        <v>10</v>
      </c>
      <c r="E19" s="26">
        <v>10</v>
      </c>
      <c r="F19" s="28">
        <v>1</v>
      </c>
      <c r="G19" s="25">
        <v>8</v>
      </c>
      <c r="H19" s="36">
        <v>0.8</v>
      </c>
    </row>
    <row r="20" spans="2:8" x14ac:dyDescent="0.25">
      <c r="B20" s="17"/>
      <c r="C20" s="20" t="s">
        <v>89</v>
      </c>
      <c r="D20" s="26">
        <v>108</v>
      </c>
      <c r="E20" s="26">
        <v>24</v>
      </c>
      <c r="F20" s="28">
        <v>0.22222222222222221</v>
      </c>
      <c r="G20" s="25">
        <v>23</v>
      </c>
      <c r="H20" s="36">
        <v>0.95833333333333337</v>
      </c>
    </row>
    <row r="21" spans="2:8" ht="30" x14ac:dyDescent="0.25">
      <c r="B21" s="17"/>
      <c r="C21" s="20" t="s">
        <v>50</v>
      </c>
      <c r="D21" s="26">
        <v>27</v>
      </c>
      <c r="E21" s="26">
        <v>1</v>
      </c>
      <c r="F21" s="28">
        <v>3.7037037037037035E-2</v>
      </c>
      <c r="G21" s="25">
        <v>1</v>
      </c>
      <c r="H21" s="36">
        <v>1</v>
      </c>
    </row>
    <row r="22" spans="2:8" ht="30" x14ac:dyDescent="0.25">
      <c r="B22" s="30" t="s">
        <v>91</v>
      </c>
      <c r="C22" s="20" t="s">
        <v>36</v>
      </c>
      <c r="D22" s="26">
        <v>17</v>
      </c>
      <c r="E22" s="26">
        <v>5</v>
      </c>
      <c r="F22" s="28">
        <v>0.29411764705882354</v>
      </c>
      <c r="G22" s="25">
        <v>4</v>
      </c>
      <c r="H22" s="36">
        <v>0.8</v>
      </c>
    </row>
    <row r="23" spans="2:8" ht="30" x14ac:dyDescent="0.25">
      <c r="B23" s="17"/>
      <c r="C23" s="20" t="s">
        <v>40</v>
      </c>
      <c r="D23" s="26">
        <v>13</v>
      </c>
      <c r="E23" s="26">
        <v>1</v>
      </c>
      <c r="F23" s="28">
        <v>7.6923076923076927E-2</v>
      </c>
      <c r="G23" s="25">
        <v>1</v>
      </c>
      <c r="H23" s="36">
        <v>1</v>
      </c>
    </row>
    <row r="24" spans="2:8" ht="45" x14ac:dyDescent="0.25">
      <c r="B24" s="17"/>
      <c r="C24" s="20" t="s">
        <v>13</v>
      </c>
      <c r="D24" s="26">
        <v>24</v>
      </c>
      <c r="E24" s="26">
        <v>10</v>
      </c>
      <c r="F24" s="28">
        <v>0.41666666666666669</v>
      </c>
      <c r="G24" s="25">
        <v>9</v>
      </c>
      <c r="H24" s="36">
        <v>0.9</v>
      </c>
    </row>
    <row r="25" spans="2:8" x14ac:dyDescent="0.25">
      <c r="B25" s="6"/>
      <c r="C25" s="20" t="s">
        <v>53</v>
      </c>
      <c r="D25" s="26">
        <v>17</v>
      </c>
      <c r="E25" s="26">
        <v>7</v>
      </c>
      <c r="F25" s="28">
        <v>0.41176470588235292</v>
      </c>
      <c r="G25" s="25">
        <v>4</v>
      </c>
      <c r="H25" s="36">
        <v>0.5714285714285714</v>
      </c>
    </row>
    <row r="26" spans="2:8" x14ac:dyDescent="0.25">
      <c r="B26" s="46"/>
      <c r="C26" s="20" t="s">
        <v>6</v>
      </c>
      <c r="D26" s="26">
        <v>1</v>
      </c>
      <c r="E26" s="26">
        <v>1</v>
      </c>
      <c r="F26" s="28">
        <v>1</v>
      </c>
      <c r="G26" s="25">
        <v>1</v>
      </c>
      <c r="H26" s="36">
        <v>1</v>
      </c>
    </row>
    <row r="27" spans="2:8" x14ac:dyDescent="0.25">
      <c r="B27" s="6"/>
      <c r="C27" s="20" t="s">
        <v>154</v>
      </c>
      <c r="D27" s="26">
        <v>6</v>
      </c>
      <c r="E27" s="26">
        <v>2</v>
      </c>
      <c r="F27" s="28">
        <v>0.33333333333333331</v>
      </c>
      <c r="G27" s="25">
        <v>2</v>
      </c>
      <c r="H27" s="36">
        <v>1</v>
      </c>
    </row>
    <row r="28" spans="2:8" ht="30" x14ac:dyDescent="0.25">
      <c r="B28" s="21" t="s">
        <v>92</v>
      </c>
      <c r="C28" s="20" t="s">
        <v>16</v>
      </c>
      <c r="D28" s="26">
        <v>105</v>
      </c>
      <c r="E28" s="26">
        <v>31</v>
      </c>
      <c r="F28" s="28">
        <v>0.29523809523809524</v>
      </c>
      <c r="G28" s="25">
        <v>28</v>
      </c>
      <c r="H28" s="36">
        <v>0.90322580645161288</v>
      </c>
    </row>
    <row r="29" spans="2:8" x14ac:dyDescent="0.25">
      <c r="B29" s="31"/>
      <c r="C29" s="20" t="s">
        <v>29</v>
      </c>
      <c r="D29" s="26">
        <v>20</v>
      </c>
      <c r="E29" s="26">
        <v>18</v>
      </c>
      <c r="F29" s="28">
        <v>0.9</v>
      </c>
      <c r="G29" s="25">
        <v>16</v>
      </c>
      <c r="H29" s="36">
        <v>0.88888888888888884</v>
      </c>
    </row>
    <row r="30" spans="2:8" ht="30" x14ac:dyDescent="0.25">
      <c r="B30" s="17"/>
      <c r="C30" s="20" t="s">
        <v>10</v>
      </c>
      <c r="D30" s="26">
        <v>14</v>
      </c>
      <c r="E30" s="26">
        <v>0</v>
      </c>
      <c r="F30" s="28">
        <v>0</v>
      </c>
      <c r="G30" s="25">
        <v>0</v>
      </c>
      <c r="H30" s="36">
        <v>0</v>
      </c>
    </row>
    <row r="31" spans="2:8" ht="30" x14ac:dyDescent="0.25">
      <c r="B31" s="17"/>
      <c r="C31" s="20" t="s">
        <v>36</v>
      </c>
      <c r="D31" s="26">
        <v>41</v>
      </c>
      <c r="E31" s="26">
        <v>12</v>
      </c>
      <c r="F31" s="28">
        <v>0.29268292682926828</v>
      </c>
      <c r="G31" s="25">
        <v>12</v>
      </c>
      <c r="H31" s="36">
        <v>1</v>
      </c>
    </row>
    <row r="32" spans="2:8" x14ac:dyDescent="0.25">
      <c r="B32" s="17"/>
      <c r="C32" s="20" t="s">
        <v>53</v>
      </c>
      <c r="D32" s="26">
        <v>13</v>
      </c>
      <c r="E32" s="26">
        <v>2</v>
      </c>
      <c r="F32" s="28">
        <v>0.15384615384615385</v>
      </c>
      <c r="G32" s="25">
        <v>2</v>
      </c>
      <c r="H32" s="36">
        <v>1</v>
      </c>
    </row>
    <row r="33" spans="2:8" ht="45" x14ac:dyDescent="0.25">
      <c r="B33" s="17"/>
      <c r="C33" s="20" t="s">
        <v>13</v>
      </c>
      <c r="D33" s="26">
        <v>71</v>
      </c>
      <c r="E33" s="26">
        <v>26</v>
      </c>
      <c r="F33" s="28">
        <v>0.36619718309859156</v>
      </c>
      <c r="G33" s="25">
        <v>26</v>
      </c>
      <c r="H33" s="36">
        <v>1</v>
      </c>
    </row>
    <row r="34" spans="2:8" x14ac:dyDescent="0.25">
      <c r="B34" s="17"/>
      <c r="C34" s="20" t="s">
        <v>89</v>
      </c>
      <c r="D34" s="26">
        <v>190</v>
      </c>
      <c r="E34" s="26">
        <v>68</v>
      </c>
      <c r="F34" s="28">
        <v>0.35789473684210527</v>
      </c>
      <c r="G34" s="25">
        <v>65</v>
      </c>
      <c r="H34" s="36">
        <v>0.95588235294117652</v>
      </c>
    </row>
    <row r="35" spans="2:8" ht="30" x14ac:dyDescent="0.25">
      <c r="B35" s="17"/>
      <c r="C35" s="20" t="s">
        <v>90</v>
      </c>
      <c r="D35" s="26">
        <v>66</v>
      </c>
      <c r="E35" s="26">
        <v>10</v>
      </c>
      <c r="F35" s="28">
        <v>0.15151515151515152</v>
      </c>
      <c r="G35" s="25">
        <v>8</v>
      </c>
      <c r="H35" s="36">
        <v>0.8</v>
      </c>
    </row>
    <row r="36" spans="2:8" ht="30" x14ac:dyDescent="0.25">
      <c r="B36" s="31"/>
      <c r="C36" s="20" t="s">
        <v>50</v>
      </c>
      <c r="D36" s="26">
        <v>72</v>
      </c>
      <c r="E36" s="26">
        <v>16</v>
      </c>
      <c r="F36" s="28">
        <v>0.22222222222222221</v>
      </c>
      <c r="G36" s="25">
        <v>15</v>
      </c>
      <c r="H36" s="36">
        <v>0.9375</v>
      </c>
    </row>
    <row r="37" spans="2:8" ht="30" x14ac:dyDescent="0.25">
      <c r="B37" s="30" t="s">
        <v>93</v>
      </c>
      <c r="C37" s="20" t="s">
        <v>16</v>
      </c>
      <c r="D37" s="26">
        <v>64</v>
      </c>
      <c r="E37" s="26">
        <v>19</v>
      </c>
      <c r="F37" s="28">
        <v>0.296875</v>
      </c>
      <c r="G37" s="25">
        <v>16</v>
      </c>
      <c r="H37" s="36">
        <v>0.84210526315789469</v>
      </c>
    </row>
    <row r="38" spans="2:8" x14ac:dyDescent="0.25">
      <c r="B38" s="31"/>
      <c r="C38" s="20" t="s">
        <v>29</v>
      </c>
      <c r="D38" s="26">
        <v>16</v>
      </c>
      <c r="E38" s="26">
        <v>8</v>
      </c>
      <c r="F38" s="28">
        <v>0.5</v>
      </c>
      <c r="G38" s="25">
        <v>8</v>
      </c>
      <c r="H38" s="36">
        <v>1</v>
      </c>
    </row>
    <row r="39" spans="2:8" ht="30" x14ac:dyDescent="0.25">
      <c r="B39" s="31"/>
      <c r="C39" s="20" t="s">
        <v>40</v>
      </c>
      <c r="D39" s="26">
        <v>26</v>
      </c>
      <c r="E39" s="26">
        <v>4</v>
      </c>
      <c r="F39" s="28">
        <v>0.15384615384615385</v>
      </c>
      <c r="G39" s="25">
        <v>3</v>
      </c>
      <c r="H39" s="36">
        <v>0.75</v>
      </c>
    </row>
    <row r="40" spans="2:8" x14ac:dyDescent="0.25">
      <c r="B40" s="31"/>
      <c r="C40" s="20" t="s">
        <v>73</v>
      </c>
      <c r="D40" s="26">
        <v>14</v>
      </c>
      <c r="E40" s="26">
        <v>1</v>
      </c>
      <c r="F40" s="28">
        <v>7.1428571428571425E-2</v>
      </c>
      <c r="G40" s="25">
        <v>1</v>
      </c>
      <c r="H40" s="36">
        <v>1</v>
      </c>
    </row>
    <row r="41" spans="2:8" x14ac:dyDescent="0.25">
      <c r="B41" s="31"/>
      <c r="C41" s="20" t="s">
        <v>53</v>
      </c>
      <c r="D41" s="26">
        <v>19</v>
      </c>
      <c r="E41" s="26">
        <v>7</v>
      </c>
      <c r="F41" s="28">
        <v>0.36842105263157893</v>
      </c>
      <c r="G41" s="25">
        <v>5</v>
      </c>
      <c r="H41" s="36">
        <v>0.7142857142857143</v>
      </c>
    </row>
    <row r="42" spans="2:8" ht="45" x14ac:dyDescent="0.25">
      <c r="B42" s="31"/>
      <c r="C42" s="20" t="s">
        <v>13</v>
      </c>
      <c r="D42" s="26">
        <v>41</v>
      </c>
      <c r="E42" s="26">
        <v>10</v>
      </c>
      <c r="F42" s="28">
        <v>0.24390243902439024</v>
      </c>
      <c r="G42" s="25">
        <v>10</v>
      </c>
      <c r="H42" s="36">
        <v>1</v>
      </c>
    </row>
    <row r="43" spans="2:8" ht="30" x14ac:dyDescent="0.25">
      <c r="B43" s="17"/>
      <c r="C43" s="20" t="s">
        <v>50</v>
      </c>
      <c r="D43" s="57">
        <v>11</v>
      </c>
      <c r="E43" s="57">
        <v>1</v>
      </c>
      <c r="F43" s="56">
        <v>9.0909090909090912E-2</v>
      </c>
      <c r="G43" s="54">
        <v>1</v>
      </c>
      <c r="H43" s="28">
        <v>1</v>
      </c>
    </row>
    <row r="44" spans="2:8" x14ac:dyDescent="0.25">
      <c r="B44" s="17"/>
      <c r="C44" s="20" t="s">
        <v>6</v>
      </c>
      <c r="D44" s="26">
        <v>19</v>
      </c>
      <c r="E44" s="26">
        <v>7</v>
      </c>
      <c r="F44" s="28">
        <v>0.36842105263157893</v>
      </c>
      <c r="G44" s="25">
        <v>5</v>
      </c>
      <c r="H44" s="28">
        <v>0.7142857142857143</v>
      </c>
    </row>
    <row r="45" spans="2:8" x14ac:dyDescent="0.25">
      <c r="B45" s="17"/>
      <c r="C45" s="22"/>
      <c r="D45" s="27">
        <v>1740</v>
      </c>
      <c r="E45" s="27">
        <v>531</v>
      </c>
      <c r="F45" s="52"/>
      <c r="G45" s="27">
        <v>486</v>
      </c>
      <c r="H45" s="17"/>
    </row>
    <row r="46" spans="2:8" x14ac:dyDescent="0.25">
      <c r="C46" s="3"/>
    </row>
    <row r="47" spans="2:8" x14ac:dyDescent="0.25">
      <c r="C47" s="3"/>
    </row>
    <row r="48" spans="2:8" x14ac:dyDescent="0.25">
      <c r="C48" s="3"/>
    </row>
  </sheetData>
  <mergeCells count="1">
    <mergeCell ref="A1:F4"/>
  </mergeCells>
  <pageMargins left="0.45" right="0.45" top="0.5" bottom="0.25" header="0.3" footer="0.3"/>
  <pageSetup paperSize="5" scale="99" orientation="landscape" r:id="rId1"/>
  <colBreaks count="1" manualBreakCount="1">
    <brk id="8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8F55A438CAA749BFA79916C5F1DD64" ma:contentTypeVersion="14" ma:contentTypeDescription="Create a new document." ma:contentTypeScope="" ma:versionID="b8e1856b81077d6d8774cb7b0f53bb52">
  <xsd:schema xmlns:xsd="http://www.w3.org/2001/XMLSchema" xmlns:xs="http://www.w3.org/2001/XMLSchema" xmlns:p="http://schemas.microsoft.com/office/2006/metadata/properties" xmlns:ns1="http://schemas.microsoft.com/sharepoint/v3" xmlns:ns3="20e454f4-3b14-414b-9f0b-a1f1e5573b61" xmlns:ns4="ac5d5c29-9739-4184-85c5-69484fc575aa" targetNamespace="http://schemas.microsoft.com/office/2006/metadata/properties" ma:root="true" ma:fieldsID="d04a8eb74b22302d21f4ef70f57f8d13" ns1:_="" ns3:_="" ns4:_="">
    <xsd:import namespace="http://schemas.microsoft.com/sharepoint/v3"/>
    <xsd:import namespace="20e454f4-3b14-414b-9f0b-a1f1e5573b61"/>
    <xsd:import namespace="ac5d5c29-9739-4184-85c5-69484fc575a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454f4-3b14-414b-9f0b-a1f1e5573b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5d5c29-9739-4184-85c5-69484fc575a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E9AD793-F5BC-4B10-944B-E1A3CAE80F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0e454f4-3b14-414b-9f0b-a1f1e5573b61"/>
    <ds:schemaRef ds:uri="ac5d5c29-9739-4184-85c5-69484fc575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611F6ED-F7A7-49BC-A92A-793606AD56A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32FB6F-C8F4-49CD-888C-4F68568DF2B5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6</vt:i4>
      </vt:variant>
    </vt:vector>
  </HeadingPairs>
  <TitlesOfParts>
    <vt:vector size="17" baseType="lpstr">
      <vt:lpstr>EVIT</vt:lpstr>
      <vt:lpstr>Cave Creek Unified SD</vt:lpstr>
      <vt:lpstr>Chandler Unified SD</vt:lpstr>
      <vt:lpstr>Gilbert Unified SD</vt:lpstr>
      <vt:lpstr>Higley Unified SD</vt:lpstr>
      <vt:lpstr>J.O. Combs Unified SD</vt:lpstr>
      <vt:lpstr>Mesa Unified SD</vt:lpstr>
      <vt:lpstr>Queen Creek Unified SD</vt:lpstr>
      <vt:lpstr>Scottsdale Unified SD</vt:lpstr>
      <vt:lpstr>Tempe Union High SD</vt:lpstr>
      <vt:lpstr>Sheet1</vt:lpstr>
      <vt:lpstr>'Chandler Unified SD'!Print_Area</vt:lpstr>
      <vt:lpstr>'Gilbert Unified SD'!Print_Area</vt:lpstr>
      <vt:lpstr>'Higley Unified SD'!Print_Area</vt:lpstr>
      <vt:lpstr>'Mesa Unified SD'!Print_Area</vt:lpstr>
      <vt:lpstr>'Queen Creek Unified SD'!Print_Area</vt:lpstr>
      <vt:lpstr>'Tempe Union High SD'!Print_Area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Gardner, Marilyn</dc:creator>
  <cp:lastModifiedBy>Irvin, Samuel</cp:lastModifiedBy>
  <cp:lastPrinted>2018-01-23T20:47:40Z</cp:lastPrinted>
  <dcterms:created xsi:type="dcterms:W3CDTF">2017-09-22T20:11:54Z</dcterms:created>
  <dcterms:modified xsi:type="dcterms:W3CDTF">2020-12-15T22:25:54Z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0x010100228F55A438CAA749BFA79916C5F1DD64</vt:lpwstr>
  </property>
</Properties>
</file>