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ing\Desktop\Desktop\2021 - CCEIP\"/>
    </mc:Choice>
  </mc:AlternateContent>
  <xr:revisionPtr revIDLastSave="0" documentId="13_ncr:1_{0C1569CB-EA8A-4BA0-A2F7-5A08396AE24C}" xr6:coauthVersionLast="45" xr6:coauthVersionMax="45" xr10:uidLastSave="{00000000-0000-0000-0000-000000000000}"/>
  <bookViews>
    <workbookView xWindow="-28920" yWindow="-120" windowWidth="29040" windowHeight="15840" xr2:uid="{51D79B5C-CC51-4F8C-9B68-168E32DE03A4}"/>
  </bookViews>
  <sheets>
    <sheet name="FY21 CCEIP LEA Report Data" sheetId="7" r:id="rId1"/>
    <sheet name="FY21 CCEIP Summary" sheetId="6" r:id="rId2"/>
    <sheet name="EXAM SUMMARY" sheetId="4" r:id="rId3"/>
  </sheets>
  <definedNames>
    <definedName name="_xlnm._FilterDatabase" localSheetId="2" hidden="1">'EXAM SUMMARY'!$B$3:$C$3</definedName>
    <definedName name="_xlnm._FilterDatabase" localSheetId="0" hidden="1">'FY21 CCEIP LEA Report Data'!$A$3:$CC$3</definedName>
    <definedName name="FY19_Summary_Analysis" localSheetId="2">#REF!</definedName>
    <definedName name="FY19_Summary_Analysis" localSheetId="0">#REF!</definedName>
    <definedName name="FY19_Summary_Analysis" localSheetId="1">#REF!</definedName>
    <definedName name="FY19_Summary_Analysis">#REF!</definedName>
    <definedName name="highschool_FRL_and_CEP_2017_and" localSheetId="2">#REF!</definedName>
    <definedName name="highschool_FRL_and_CEP_2017_and" localSheetId="0">#REF!</definedName>
    <definedName name="highschool_FRL_and_CEP_2017_and" localSheetId="1">#REF!</definedName>
    <definedName name="highschool_FRL_and_CEP_2017_and">#REF!</definedName>
    <definedName name="TypeEthnic" localSheetId="2">#REF!</definedName>
    <definedName name="TypeEthnic" localSheetId="0">#REF!</definedName>
    <definedName name="TypeEthnic" localSheetId="1">#REF!</definedName>
    <definedName name="TypeEthnic">#REF!</definedName>
    <definedName name="TypeGender" localSheetId="2">#REF!</definedName>
    <definedName name="TypeGender" localSheetId="0">#REF!</definedName>
    <definedName name="TypeGender" localSheetId="1">#REF!</definedName>
    <definedName name="TypeGender">#REF!</definedName>
    <definedName name="TypeGrade" localSheetId="2">#REF!</definedName>
    <definedName name="TypeGrade" localSheetId="0">#REF!</definedName>
    <definedName name="TypeGrade" localSheetId="1">#REF!</definedName>
    <definedName name="TypeGra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4" l="1"/>
  <c r="D27" i="4"/>
</calcChain>
</file>

<file path=xl/sharedStrings.xml><?xml version="1.0" encoding="utf-8"?>
<sst xmlns="http://schemas.openxmlformats.org/spreadsheetml/2006/main" count="5148" uniqueCount="420">
  <si>
    <t>ASU Preparatory Academy</t>
  </si>
  <si>
    <t>ASU Preparatory Academy-Polytechnic High School</t>
  </si>
  <si>
    <t>Tucson Unified District</t>
  </si>
  <si>
    <t>Buckeye Union High School District</t>
  </si>
  <si>
    <t>Buckeye Union High School</t>
  </si>
  <si>
    <t>Phoenix Union High School District</t>
  </si>
  <si>
    <t>Yuma Union High School District</t>
  </si>
  <si>
    <t>Yuma High School</t>
  </si>
  <si>
    <t>Imagine Prep Superstition, Inc.</t>
  </si>
  <si>
    <t>Imagine Prep Superstition</t>
  </si>
  <si>
    <t>Kaizen Education Foundation dba Skyview High School</t>
  </si>
  <si>
    <t>Skyview High School</t>
  </si>
  <si>
    <t>Florence Unified School District</t>
  </si>
  <si>
    <t>San Tan Foothills High School</t>
  </si>
  <si>
    <t>Pan-American Elementary Charter</t>
  </si>
  <si>
    <t>Pan-American Charter School</t>
  </si>
  <si>
    <t>Metro Tech High School</t>
  </si>
  <si>
    <t>Page Unified District</t>
  </si>
  <si>
    <t>Page High School</t>
  </si>
  <si>
    <t>Cicero Preparatory Academy</t>
  </si>
  <si>
    <t>Great Hearts Academies - Cicero Prep</t>
  </si>
  <si>
    <t>Western School of Science and Technology, Inc.</t>
  </si>
  <si>
    <t>Western School of Science and Technology</t>
  </si>
  <si>
    <t>Collaborative Pathways, Inc.</t>
  </si>
  <si>
    <t>Arizona College Prep Academy</t>
  </si>
  <si>
    <t>Tuba City Unified School District #15</t>
  </si>
  <si>
    <t>Tuba City High School</t>
  </si>
  <si>
    <t>Youngker High School</t>
  </si>
  <si>
    <t>Vail Unified District</t>
  </si>
  <si>
    <t>Vail Academy &amp; High School</t>
  </si>
  <si>
    <t>Kofa High School</t>
  </si>
  <si>
    <t>Arizona Connections Academy Charter School, Inc.</t>
  </si>
  <si>
    <t>Arizona Connections Academy</t>
  </si>
  <si>
    <t>Maricopa Unified School District</t>
  </si>
  <si>
    <t>Maricopa High School</t>
  </si>
  <si>
    <t>American Leadership Academy, Inc.</t>
  </si>
  <si>
    <t>American Leadership Academy, Gilbert</t>
  </si>
  <si>
    <t>Central High School</t>
  </si>
  <si>
    <t>Tempe Union High School District</t>
  </si>
  <si>
    <t>Marcos De Niza High School</t>
  </si>
  <si>
    <t>Sunnyside Unified District</t>
  </si>
  <si>
    <t>Sunnyside High School</t>
  </si>
  <si>
    <t>James Madison Preparatory School</t>
  </si>
  <si>
    <t>American Leadership Academy - Ironwood</t>
  </si>
  <si>
    <t>Phoenix Union Bioscience High School</t>
  </si>
  <si>
    <t>Glendale Union High School District</t>
  </si>
  <si>
    <t>Cortez High School</t>
  </si>
  <si>
    <t>Colorado River Union High School District</t>
  </si>
  <si>
    <t>Mohave High School</t>
  </si>
  <si>
    <t>Kayenta Unified School District #27</t>
  </si>
  <si>
    <t>Monument Valley High School</t>
  </si>
  <si>
    <t>Casa Grande Union High School District</t>
  </si>
  <si>
    <t>Vista Grande High School</t>
  </si>
  <si>
    <t>J O Combs Unified School District</t>
  </si>
  <si>
    <t>Combs High School</t>
  </si>
  <si>
    <t>Flagstaff Arts And Leadership Academy</t>
  </si>
  <si>
    <t>Globe Unified District</t>
  </si>
  <si>
    <t>Globe High School</t>
  </si>
  <si>
    <t>Presidio School</t>
  </si>
  <si>
    <t>Daisy Education Corporation dba Sonoran Science Academy</t>
  </si>
  <si>
    <t>Sonoran Science Academy - Tucson</t>
  </si>
  <si>
    <t>Apache Junction Unified District</t>
  </si>
  <si>
    <t>Apache Junction High School</t>
  </si>
  <si>
    <t>Tolleson Union High School District</t>
  </si>
  <si>
    <t>Copper Canyon High School</t>
  </si>
  <si>
    <t>Flowing Wells Unified District</t>
  </si>
  <si>
    <t>Flowing Wells High School</t>
  </si>
  <si>
    <t>Scottsdale Unified District</t>
  </si>
  <si>
    <t>Coronado High School</t>
  </si>
  <si>
    <t>Peoria Unified School District</t>
  </si>
  <si>
    <t>Centennial High School</t>
  </si>
  <si>
    <t>Cesar Chavez High School</t>
  </si>
  <si>
    <t>Ironwood High School</t>
  </si>
  <si>
    <t>Camelback High School</t>
  </si>
  <si>
    <t>Dysart Unified District</t>
  </si>
  <si>
    <t>Willow Canyon High School</t>
  </si>
  <si>
    <t>Westview High School</t>
  </si>
  <si>
    <t>Valley Vista High School</t>
  </si>
  <si>
    <t>Paragon Management, Inc.</t>
  </si>
  <si>
    <t>Paradise Honors High School</t>
  </si>
  <si>
    <t>Cactus High School</t>
  </si>
  <si>
    <t>Palo Verde High Magnet School</t>
  </si>
  <si>
    <t>Scottsdale Preparatory Academy</t>
  </si>
  <si>
    <t>Great Hearts Academies - Scottsdale Prep</t>
  </si>
  <si>
    <t>Rincon High School</t>
  </si>
  <si>
    <t>Madison Highland Prep</t>
  </si>
  <si>
    <t>Gilbert Unified District</t>
  </si>
  <si>
    <t>Mesquite High School</t>
  </si>
  <si>
    <t>ASU Preparatory Academy- Phoenix High School</t>
  </si>
  <si>
    <t>South Mountain High School</t>
  </si>
  <si>
    <t>American Leadership Academy - Queen Creek</t>
  </si>
  <si>
    <t>Flagstaff Unified District</t>
  </si>
  <si>
    <t>Coconino High School</t>
  </si>
  <si>
    <t>Deer Valley Unified District</t>
  </si>
  <si>
    <t>Deer Valley High School</t>
  </si>
  <si>
    <t>San Luis High School</t>
  </si>
  <si>
    <t>Tanque Verde Unified District</t>
  </si>
  <si>
    <t>Tanque Verde High School</t>
  </si>
  <si>
    <t>BASIS Mesa</t>
  </si>
  <si>
    <t>Lake Havasu Unified District</t>
  </si>
  <si>
    <t>Lake Havasu High School</t>
  </si>
  <si>
    <t>Agua Fria Union High School District</t>
  </si>
  <si>
    <t>Agua Fria High School</t>
  </si>
  <si>
    <t>Alhambra High School</t>
  </si>
  <si>
    <t>Estrella Foothills High School</t>
  </si>
  <si>
    <t>Maryvale High School</t>
  </si>
  <si>
    <t>BASIS Peoria</t>
  </si>
  <si>
    <t>Sahuarita Unified District</t>
  </si>
  <si>
    <t>Sahuarita High School</t>
  </si>
  <si>
    <t>Sunrise Mountain High School</t>
  </si>
  <si>
    <t>Moon Valley High School</t>
  </si>
  <si>
    <t>Blue Ridge Unified School District No. 32</t>
  </si>
  <si>
    <t>Blue Ridge High School</t>
  </si>
  <si>
    <t>North High School</t>
  </si>
  <si>
    <t>Mcclintock High School</t>
  </si>
  <si>
    <t>Amphitheater Unified District</t>
  </si>
  <si>
    <t>Amphitheater High School</t>
  </si>
  <si>
    <t>Queen Creek Unified District</t>
  </si>
  <si>
    <t>Queen Creek High School</t>
  </si>
  <si>
    <t>Heritage Academy Laveen, Inc.</t>
  </si>
  <si>
    <t>Heritage Academy Laveen</t>
  </si>
  <si>
    <t>Daisy Education Corporation dba Paragon Science Academy</t>
  </si>
  <si>
    <t>Paragon Science Academy</t>
  </si>
  <si>
    <t>Gila Ridge High School</t>
  </si>
  <si>
    <t>BASIS Oro Valley</t>
  </si>
  <si>
    <t>Gilbert High School</t>
  </si>
  <si>
    <t>Santa Cruz Valley Unified District</t>
  </si>
  <si>
    <t>Rio Rico High School</t>
  </si>
  <si>
    <t>Sunnyslope High School</t>
  </si>
  <si>
    <t>Thunderbird High School</t>
  </si>
  <si>
    <t>Apollo High School</t>
  </si>
  <si>
    <t>BASIS Goodyear</t>
  </si>
  <si>
    <t>Trevor Browne High School</t>
  </si>
  <si>
    <t>Douglas Unified District</t>
  </si>
  <si>
    <t>Douglas High School</t>
  </si>
  <si>
    <t>Sedona-Oak Creek JUSD #9</t>
  </si>
  <si>
    <t>Sedona Red Rock Junior/Senior High School</t>
  </si>
  <si>
    <t>Shadow Ridge High School</t>
  </si>
  <si>
    <t>Casa Grande Union High School</t>
  </si>
  <si>
    <t>BASIS Ahwatukee</t>
  </si>
  <si>
    <t>Sierra Vista Unified District</t>
  </si>
  <si>
    <t>Buena High School</t>
  </si>
  <si>
    <t>Saguaro High School</t>
  </si>
  <si>
    <t>Millennium High School</t>
  </si>
  <si>
    <t>Paradise Valley Unified District</t>
  </si>
  <si>
    <t>Pinnacle High School</t>
  </si>
  <si>
    <t>Nogales Unified District</t>
  </si>
  <si>
    <t>Nogales High School</t>
  </si>
  <si>
    <t>American Charter Schools Foundation d.b.a. South Ridge High School</t>
  </si>
  <si>
    <t>South Ridge High School</t>
  </si>
  <si>
    <t>Benjamin Franklin Charter School</t>
  </si>
  <si>
    <t>Benjamin Franklin High School</t>
  </si>
  <si>
    <t>Andrada Polytechnic High School</t>
  </si>
  <si>
    <t>Desert Edge High School</t>
  </si>
  <si>
    <t>Barry Goldwater High School</t>
  </si>
  <si>
    <t>University High School</t>
  </si>
  <si>
    <t>Tolleson Union High School</t>
  </si>
  <si>
    <t>Liberty High School</t>
  </si>
  <si>
    <t>Mesa Unified District</t>
  </si>
  <si>
    <t>Skyline High School</t>
  </si>
  <si>
    <t>Raymond S. Kellis</t>
  </si>
  <si>
    <t>Chandler Unified District #80</t>
  </si>
  <si>
    <t>Dr. Camille Casteel High School</t>
  </si>
  <si>
    <t>Wickenburg Unified District</t>
  </si>
  <si>
    <t>Wickenburg High School</t>
  </si>
  <si>
    <t>Sahuaro High School</t>
  </si>
  <si>
    <t>Heritage Academy, Inc.</t>
  </si>
  <si>
    <t>Heritage Academy</t>
  </si>
  <si>
    <t>Peoria High School</t>
  </si>
  <si>
    <t>Poston Butte High School</t>
  </si>
  <si>
    <t>Higley Unified School District</t>
  </si>
  <si>
    <t>Williams Field High School</t>
  </si>
  <si>
    <t>Washington High School</t>
  </si>
  <si>
    <t>Northland Preparatory Academy</t>
  </si>
  <si>
    <t>Marana Unified District</t>
  </si>
  <si>
    <t>Mountain View High School</t>
  </si>
  <si>
    <t>Westwood High School</t>
  </si>
  <si>
    <t>Mingus Union High School District</t>
  </si>
  <si>
    <t>Mingus Union High School</t>
  </si>
  <si>
    <t>Mesa High School</t>
  </si>
  <si>
    <t>BASIS Tucson North</t>
  </si>
  <si>
    <t>Paradise Valley High School</t>
  </si>
  <si>
    <t>Carl Hayden High School</t>
  </si>
  <si>
    <t>Independence High School</t>
  </si>
  <si>
    <t>Shadow Mountain High School</t>
  </si>
  <si>
    <t>Arcadia High School</t>
  </si>
  <si>
    <t>Verrado High School</t>
  </si>
  <si>
    <t>Dobson High School</t>
  </si>
  <si>
    <t>La Joya Community High School</t>
  </si>
  <si>
    <t>Humboldt Unified District</t>
  </si>
  <si>
    <t>Bradshaw Mountain High School</t>
  </si>
  <si>
    <t>Canyon Del Oro High School</t>
  </si>
  <si>
    <t>Horizon Community Learning Center, Inc.</t>
  </si>
  <si>
    <t>Arizona School For The Arts</t>
  </si>
  <si>
    <t>Greenway High School</t>
  </si>
  <si>
    <t>Marana High School</t>
  </si>
  <si>
    <t>Academy of Tucson, Inc.</t>
  </si>
  <si>
    <t>Academy of Tucson High School</t>
  </si>
  <si>
    <t>Tucson Magnet High School</t>
  </si>
  <si>
    <t>Walden Grove High School</t>
  </si>
  <si>
    <t>BASIS Flagstaff</t>
  </si>
  <si>
    <t>Glendale High School</t>
  </si>
  <si>
    <t>Sierra Linda High School</t>
  </si>
  <si>
    <t>Desert View High School</t>
  </si>
  <si>
    <t>Mountain Pointe High School</t>
  </si>
  <si>
    <t>North Canyon High School</t>
  </si>
  <si>
    <t>Campo Verde High School</t>
  </si>
  <si>
    <t>Highland High School</t>
  </si>
  <si>
    <t>Desert Ridge High</t>
  </si>
  <si>
    <t>Cienega High School</t>
  </si>
  <si>
    <t>River Valley High School</t>
  </si>
  <si>
    <t>Prescott Unified District</t>
  </si>
  <si>
    <t>Prescott High School</t>
  </si>
  <si>
    <t>Empire High School</t>
  </si>
  <si>
    <t>Boulder Creek High School</t>
  </si>
  <si>
    <t>Basha High School</t>
  </si>
  <si>
    <t>Tempe Preparatory Academy</t>
  </si>
  <si>
    <t>BASIS Prescott</t>
  </si>
  <si>
    <t>Arizona College Prep Erie Campus</t>
  </si>
  <si>
    <t>Chaparral High School</t>
  </si>
  <si>
    <t>Cibola High School</t>
  </si>
  <si>
    <t>Dysart High School</t>
  </si>
  <si>
    <t>Sabino High School</t>
  </si>
  <si>
    <t>Sandra Day O'Connor High School</t>
  </si>
  <si>
    <t>Ironwood Ridge High School</t>
  </si>
  <si>
    <t>Chandler High School</t>
  </si>
  <si>
    <t>Flagstaff High School</t>
  </si>
  <si>
    <t>BASIS Scottsdale</t>
  </si>
  <si>
    <t>Red Mountain High School</t>
  </si>
  <si>
    <t>Desert Heights Charter Schools</t>
  </si>
  <si>
    <t>Desert Heights Preparatory Academy</t>
  </si>
  <si>
    <t>Fountain Hills Unified District</t>
  </si>
  <si>
    <t>Fountain Hills High School</t>
  </si>
  <si>
    <t>Desert Vista High School</t>
  </si>
  <si>
    <t>Catalina Foothills Unified District</t>
  </si>
  <si>
    <t>Catalina Foothills High School</t>
  </si>
  <si>
    <t>Perry High School</t>
  </si>
  <si>
    <t>Higley High School</t>
  </si>
  <si>
    <t>Cave Creek Unified District</t>
  </si>
  <si>
    <t>Cactus Shadows High School</t>
  </si>
  <si>
    <t>Horizon High School</t>
  </si>
  <si>
    <t>Hamilton High School</t>
  </si>
  <si>
    <t>Desert Mountain High School</t>
  </si>
  <si>
    <t>Corona Del Sol High School</t>
  </si>
  <si>
    <t>BASIS Phoenix</t>
  </si>
  <si>
    <t>Mountain Ridge High School</t>
  </si>
  <si>
    <t>Pointe Educational Services</t>
  </si>
  <si>
    <t>North Pointe Preparatory</t>
  </si>
  <si>
    <t>BASIS Chandler</t>
  </si>
  <si>
    <t>Psychology AS Level</t>
  </si>
  <si>
    <t>Psychology A Level</t>
  </si>
  <si>
    <t>Mathematics Further A Level</t>
  </si>
  <si>
    <t>Mathematics AS Level</t>
  </si>
  <si>
    <t>Mathematics A Level</t>
  </si>
  <si>
    <t>Information Technology A Level</t>
  </si>
  <si>
    <t>History AS Level</t>
  </si>
  <si>
    <t>History A Level</t>
  </si>
  <si>
    <t>Geography AS Level</t>
  </si>
  <si>
    <t>Geography A Level</t>
  </si>
  <si>
    <t>English Language A Level</t>
  </si>
  <si>
    <t>Economics A Level</t>
  </si>
  <si>
    <t>Chemistry AS Level</t>
  </si>
  <si>
    <t>Chemistry A Level</t>
  </si>
  <si>
    <t>Biology AS Level</t>
  </si>
  <si>
    <t>Biology A Level</t>
  </si>
  <si>
    <t>Total # of CIE Students</t>
  </si>
  <si>
    <t>Total # of CIE Qualifying Exams</t>
  </si>
  <si>
    <t>Total # of IB Students</t>
  </si>
  <si>
    <t>Total # of IB Qualifying Exams</t>
  </si>
  <si>
    <t>AP World History</t>
  </si>
  <si>
    <t>AP US History</t>
  </si>
  <si>
    <t>AP US Government &amp; Politics</t>
  </si>
  <si>
    <t>AP Statistics</t>
  </si>
  <si>
    <t>AP Psychology</t>
  </si>
  <si>
    <t>AP Physics C: Mechanics</t>
  </si>
  <si>
    <t>AP Physics C: Electricity and Magnetism</t>
  </si>
  <si>
    <t>AP Physics 2</t>
  </si>
  <si>
    <t>AP Physics 1</t>
  </si>
  <si>
    <t>AP Microeconomics</t>
  </si>
  <si>
    <t>AP Macroeconomics</t>
  </si>
  <si>
    <t>AP Human Geography</t>
  </si>
  <si>
    <t>AP European History</t>
  </si>
  <si>
    <t>AP Environmental Science</t>
  </si>
  <si>
    <t>AP English Literature and Composition</t>
  </si>
  <si>
    <t>AP English Language and Composition</t>
  </si>
  <si>
    <t>AP Computer Science Principles</t>
  </si>
  <si>
    <t>AP Computer Science A</t>
  </si>
  <si>
    <t>AP Comparative Government &amp; Politics</t>
  </si>
  <si>
    <t>AP Chemistry</t>
  </si>
  <si>
    <t>AP Calculus BC</t>
  </si>
  <si>
    <t>AP Calculus AB</t>
  </si>
  <si>
    <t>AP Biology</t>
  </si>
  <si>
    <t>Total # of AP Students</t>
  </si>
  <si>
    <t>Total # of AP Qualifying Exams</t>
  </si>
  <si>
    <t>Total CCEIP Bonus</t>
  </si>
  <si>
    <t>Total # of ALL CCEIP Students</t>
  </si>
  <si>
    <t>Total # of ALL CCEIP Exams</t>
  </si>
  <si>
    <t>LEA Name</t>
  </si>
  <si>
    <t>LEA ID</t>
  </si>
  <si>
    <t>School Name</t>
  </si>
  <si>
    <t>School ID</t>
  </si>
  <si>
    <t>Subtotal AP Bonus</t>
  </si>
  <si>
    <t>Subtotal IB Bonus</t>
  </si>
  <si>
    <t>Subtotal CIE Bonus</t>
  </si>
  <si>
    <t>Biology HL</t>
  </si>
  <si>
    <t>Biology SL</t>
  </si>
  <si>
    <t>Chemistry HL</t>
  </si>
  <si>
    <t>Computer Science HL</t>
  </si>
  <si>
    <t>Computer Science SL</t>
  </si>
  <si>
    <t>Economics HL</t>
  </si>
  <si>
    <t>Geography HL</t>
  </si>
  <si>
    <t>Geography SL</t>
  </si>
  <si>
    <t>History SL</t>
  </si>
  <si>
    <t>History, Africa and the Middle East HL</t>
  </si>
  <si>
    <t>History, Americas HL</t>
  </si>
  <si>
    <t>History, Europe HL</t>
  </si>
  <si>
    <t>Information Technology in a Global Society HL</t>
  </si>
  <si>
    <t>Language A: Language &amp; Literature HL</t>
  </si>
  <si>
    <t>Language A: Literature HL</t>
  </si>
  <si>
    <t>Mathematics HL</t>
  </si>
  <si>
    <t>Physics HL</t>
  </si>
  <si>
    <t>Physics SL</t>
  </si>
  <si>
    <t>Psychology HL</t>
  </si>
  <si>
    <t>Psychology SL</t>
  </si>
  <si>
    <t>Social and Cultural Anthropology HL</t>
  </si>
  <si>
    <t>Social and Cultural Anthropology SL</t>
  </si>
  <si>
    <t>World Religions SL</t>
  </si>
  <si>
    <t>English Literature A Level</t>
  </si>
  <si>
    <t>Information Technology AS Level</t>
  </si>
  <si>
    <t>Final Poverty%</t>
  </si>
  <si>
    <t>BASIS Charter Schools, Inc.</t>
  </si>
  <si>
    <t>Gilbert Classical Academy 7-12</t>
  </si>
  <si>
    <t>Horizon Honors Secondary School</t>
  </si>
  <si>
    <t>Catalina High School</t>
  </si>
  <si>
    <t>San Tan Charter School</t>
  </si>
  <si>
    <t>San Tan Montessori School, Inc.</t>
  </si>
  <si>
    <t>Pueblo High School</t>
  </si>
  <si>
    <t>Great Hearts Academies - Chandler Prep</t>
  </si>
  <si>
    <t>Chandler Preparatory Academy</t>
  </si>
  <si>
    <t>ASU Preparatory Academy - South Phoenix High School</t>
  </si>
  <si>
    <t>Mission Heights Preparatory High School</t>
  </si>
  <si>
    <t>Kaizen Education Foundation dba Mission Heights Preparatory High School</t>
  </si>
  <si>
    <t>Great Hearts Academies - North Phoenix Prep</t>
  </si>
  <si>
    <t>North Phoenix Preparatory Academy</t>
  </si>
  <si>
    <t>Glenview College Preparatory High School</t>
  </si>
  <si>
    <t>Kaizen Education Foundation dba El Dorado High School</t>
  </si>
  <si>
    <t>Baboquivari High School</t>
  </si>
  <si>
    <t>Baboquivari Unified School District #40</t>
  </si>
  <si>
    <t>Coolidge High School</t>
  </si>
  <si>
    <t>Coolidge Unified District</t>
  </si>
  <si>
    <t>Williams High School</t>
  </si>
  <si>
    <t>Williams Unified District</t>
  </si>
  <si>
    <t>Grand Canyon High School</t>
  </si>
  <si>
    <t>Grand Canyon Unified District</t>
  </si>
  <si>
    <t>Camp Verde High School</t>
  </si>
  <si>
    <t>Camp Verde Unified District</t>
  </si>
  <si>
    <t>Arizona Conservatory for Arts and Academics</t>
  </si>
  <si>
    <t>Edkey, Inc. - Arizona Conservatory for Arts and Academics</t>
  </si>
  <si>
    <t>Highland Prep</t>
  </si>
  <si>
    <t>Canyon View High School</t>
  </si>
  <si>
    <t>Round Valley High School</t>
  </si>
  <si>
    <t>Round Valley Unified District</t>
  </si>
  <si>
    <t>Kingman Academy of Learning - High School</t>
  </si>
  <si>
    <t>Kingman Academy Of Learning</t>
  </si>
  <si>
    <t>Jefferson Preparatory High School</t>
  </si>
  <si>
    <t>Choice Academies, Inc.</t>
  </si>
  <si>
    <t>AAEC - Paradise Valley</t>
  </si>
  <si>
    <t>Arizona Agribusiness &amp; Equine Center, Inc.</t>
  </si>
  <si>
    <t>ASU Preparatory Academy Digital</t>
  </si>
  <si>
    <t>Chandler Online Academy</t>
  </si>
  <si>
    <t>Scottsdale Online Learning</t>
  </si>
  <si>
    <t>Tri-City College Prep High School</t>
  </si>
  <si>
    <t>Mary Ellen Halvorson Educational Foundation. dba: Tri-City Prep High School</t>
  </si>
  <si>
    <t>St David High School</t>
  </si>
  <si>
    <t>St David Unified District</t>
  </si>
  <si>
    <t>Exam Type</t>
  </si>
  <si>
    <t>Exam Name</t>
  </si>
  <si>
    <t>Min Qualifying Score</t>
  </si>
  <si>
    <t>Total all Eligible Exams</t>
  </si>
  <si>
    <t>Total All Qualifying Exams</t>
  </si>
  <si>
    <t>New SY19-20</t>
  </si>
  <si>
    <t>Advanced Placement (AP)</t>
  </si>
  <si>
    <t>Total Unduplicated Student Count Taking Eligible Exam(s)</t>
  </si>
  <si>
    <t>Total Unduplicated Student Count with Qualifying Exam(s)</t>
  </si>
  <si>
    <t>International Baccalaureate</t>
  </si>
  <si>
    <t>Cambridge International Exam</t>
  </si>
  <si>
    <t>E</t>
  </si>
  <si>
    <t>D</t>
  </si>
  <si>
    <t>C</t>
  </si>
  <si>
    <t>Computer Science A Level</t>
  </si>
  <si>
    <t>Computer Science AS Level</t>
  </si>
  <si>
    <t>Environmental Systems and Societies</t>
  </si>
  <si>
    <t>Information Technology in a Global Society SL</t>
  </si>
  <si>
    <t>FY21 CCEIP - Summary all Advanced Placement (AP), International Baccalaureate (IB) and Cambridge International Examinations (CIE)</t>
  </si>
  <si>
    <t>SUBTOTAL ALL AP</t>
  </si>
  <si>
    <t>Total Bonus</t>
  </si>
  <si>
    <t>% of Total Bonus</t>
  </si>
  <si>
    <t>Total Students</t>
  </si>
  <si>
    <t>% of Total Students</t>
  </si>
  <si>
    <t>Total Exams</t>
  </si>
  <si>
    <t>% of Total Exams</t>
  </si>
  <si>
    <t>SUBTOTAL ALL AP - ELIGIBLE EXAMS</t>
  </si>
  <si>
    <t>50% or greater FRL</t>
  </si>
  <si>
    <t>Less than 50% FRL</t>
  </si>
  <si>
    <t>Total Schools</t>
  </si>
  <si>
    <t>Total LEAs</t>
  </si>
  <si>
    <t>SUBTOTAL ALL IB</t>
  </si>
  <si>
    <t>SUBTOTAL ALL IB - ELIGIBLE EXAMS</t>
  </si>
  <si>
    <t>SUBTOTAL ALL CIE</t>
  </si>
  <si>
    <t>SUBTOTAL ALL CIE - ELIGIBLE EXAMS</t>
  </si>
  <si>
    <t>TOTAL ALL CCEIP</t>
  </si>
  <si>
    <t>SUBTOTAL ALL CCEIP - ELIGIBLE EXAMS</t>
  </si>
  <si>
    <t>Total Unduplicated LEAs</t>
  </si>
  <si>
    <r>
      <t xml:space="preserve">Proportional Reduction to Incentive Bonuses per ARS </t>
    </r>
    <r>
      <rPr>
        <b/>
        <sz val="11"/>
        <color theme="1"/>
        <rFont val="Calibri"/>
        <family val="2"/>
      </rPr>
      <t>§</t>
    </r>
    <r>
      <rPr>
        <b/>
        <sz val="11"/>
        <color theme="1"/>
        <rFont val="Calibri"/>
        <family val="2"/>
        <scheme val="minor"/>
      </rPr>
      <t>15-206(C)</t>
    </r>
  </si>
  <si>
    <t>Total Appropriation</t>
  </si>
  <si>
    <t>% Exceeding Appropiation</t>
  </si>
  <si>
    <t>Calculation with $10,000 Reserved for Possible Appeals</t>
  </si>
  <si>
    <t>*</t>
  </si>
  <si>
    <t>Percent Reduction Required</t>
  </si>
  <si>
    <r>
      <rPr>
        <b/>
        <sz val="16"/>
        <color theme="1"/>
        <rFont val="Calibri"/>
        <family val="2"/>
        <scheme val="minor"/>
      </rPr>
      <t xml:space="preserve">FY21 College Credit by Examination Incentive Program (CCEIP)
</t>
    </r>
    <r>
      <rPr>
        <b/>
        <sz val="12"/>
        <color theme="1"/>
        <rFont val="Calibri"/>
        <family val="2"/>
        <scheme val="minor"/>
      </rPr>
      <t xml:space="preserve">Data for exams taken </t>
    </r>
    <r>
      <rPr>
        <b/>
        <u/>
        <sz val="12"/>
        <color rgb="FFFF0000"/>
        <rFont val="Calibri"/>
        <family val="2"/>
        <scheme val="minor"/>
      </rPr>
      <t>SY2019-2020</t>
    </r>
    <r>
      <rPr>
        <b/>
        <u/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Proportional reductions to incentive bonus amounts have been made per ARS </t>
    </r>
    <r>
      <rPr>
        <b/>
        <sz val="11"/>
        <color theme="1"/>
        <rFont val="Calibri"/>
        <family val="2"/>
      </rPr>
      <t xml:space="preserve">§15-206(c):
</t>
    </r>
    <r>
      <rPr>
        <sz val="11"/>
        <color theme="1"/>
        <rFont val="Calibri"/>
        <family val="2"/>
      </rPr>
      <t xml:space="preserve"> - Schools with </t>
    </r>
    <r>
      <rPr>
        <b/>
        <sz val="11"/>
        <color theme="1"/>
        <rFont val="Calibri"/>
        <family val="2"/>
      </rPr>
      <t>50% or greater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poverty</t>
    </r>
    <r>
      <rPr>
        <sz val="11"/>
        <color theme="1"/>
        <rFont val="Calibri"/>
        <family val="2"/>
      </rPr>
      <t xml:space="preserve">: </t>
    </r>
    <r>
      <rPr>
        <b/>
        <sz val="11"/>
        <color theme="1"/>
        <rFont val="Calibri"/>
        <family val="2"/>
      </rPr>
      <t>$322.85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 xml:space="preserve">per qualifying eligible exam
</t>
    </r>
    <r>
      <rPr>
        <sz val="11"/>
        <color theme="1"/>
        <rFont val="Calibri"/>
        <family val="2"/>
      </rPr>
      <t xml:space="preserve"> - Schools with </t>
    </r>
    <r>
      <rPr>
        <b/>
        <sz val="11"/>
        <color theme="1"/>
        <rFont val="Calibri"/>
        <family val="2"/>
      </rPr>
      <t>less than 50% poverty</t>
    </r>
    <r>
      <rPr>
        <sz val="11"/>
        <color theme="1"/>
        <rFont val="Calibri"/>
        <family val="2"/>
      </rPr>
      <t xml:space="preserve">: </t>
    </r>
    <r>
      <rPr>
        <b/>
        <sz val="11"/>
        <color theme="1"/>
        <rFont val="Calibri"/>
        <family val="2"/>
      </rPr>
      <t>$215.23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per qualifying eligible exam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  <scheme val="minor"/>
      </rPr>
      <t xml:space="preserve">FY21 CCEIP list of ABOR approved eligible exams and cut scores may also be found here: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4" tint="-0.249977111117893"/>
        <rFont val="Calibri"/>
        <family val="2"/>
        <scheme val="minor"/>
      </rPr>
      <t>www.azed.gov/advanced-placement/cceip/</t>
    </r>
    <r>
      <rPr>
        <b/>
        <u/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NOTE: LEAs and schools can access their detailed College Board AP data at:</t>
    </r>
    <r>
      <rPr>
        <sz val="11"/>
        <color theme="1"/>
        <rFont val="Calibri"/>
        <family val="2"/>
        <scheme val="minor"/>
      </rPr>
      <t xml:space="preserve">  </t>
    </r>
    <r>
      <rPr>
        <b/>
        <u/>
        <sz val="11"/>
        <color theme="4" tint="-0.249977111117893"/>
        <rFont val="Calibri"/>
        <family val="2"/>
        <scheme val="minor"/>
      </rPr>
      <t>apcentral.collegeboard.org/scores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</si>
</sst>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0.0%"/>
    <numFmt numFmtId="167" formatCode="0.0000000%"/>
    <numFmt numFmtId="168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u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9" fontId="0" fillId="0" borderId="0" xfId="0" applyNumberFormat="1"/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Fill="1" applyBorder="1"/>
    <xf numFmtId="0" fontId="1" fillId="0" borderId="0" xfId="0" applyFont="1"/>
    <xf numFmtId="164" fontId="0" fillId="2" borderId="2" xfId="0" applyNumberFormat="1" applyFill="1" applyBorder="1"/>
    <xf numFmtId="164" fontId="0" fillId="2" borderId="3" xfId="0" applyNumberFormat="1" applyFill="1" applyBorder="1"/>
    <xf numFmtId="0" fontId="0" fillId="0" borderId="0" xfId="0" applyAlignment="1">
      <alignment horizontal="right"/>
    </xf>
    <xf numFmtId="164" fontId="0" fillId="4" borderId="0" xfId="0" applyNumberFormat="1" applyFill="1"/>
    <xf numFmtId="0" fontId="0" fillId="4" borderId="0" xfId="0" applyFill="1"/>
    <xf numFmtId="0" fontId="3" fillId="3" borderId="8" xfId="0" applyFont="1" applyFill="1" applyBorder="1"/>
    <xf numFmtId="0" fontId="0" fillId="3" borderId="8" xfId="0" applyFill="1" applyBorder="1"/>
    <xf numFmtId="0" fontId="1" fillId="0" borderId="8" xfId="0" applyFont="1" applyBorder="1"/>
    <xf numFmtId="0" fontId="1" fillId="5" borderId="8" xfId="0" applyFon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9" fontId="1" fillId="0" borderId="0" xfId="0" applyNumberFormat="1" applyFont="1"/>
    <xf numFmtId="0" fontId="1" fillId="2" borderId="7" xfId="0" applyFont="1" applyFill="1" applyBorder="1"/>
    <xf numFmtId="0" fontId="2" fillId="0" borderId="0" xfId="0" applyFont="1" applyAlignment="1">
      <alignment horizontal="center" wrapText="1"/>
    </xf>
    <xf numFmtId="0" fontId="1" fillId="6" borderId="8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6" borderId="8" xfId="0" applyFill="1" applyBorder="1"/>
    <xf numFmtId="0" fontId="1" fillId="6" borderId="8" xfId="0" applyFont="1" applyFill="1" applyBorder="1"/>
    <xf numFmtId="0" fontId="3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7" borderId="15" xfId="0" applyFont="1" applyFill="1" applyBorder="1" applyAlignment="1">
      <alignment horizontal="right"/>
    </xf>
    <xf numFmtId="165" fontId="1" fillId="7" borderId="11" xfId="0" applyNumberFormat="1" applyFont="1" applyFill="1" applyBorder="1"/>
    <xf numFmtId="9" fontId="0" fillId="7" borderId="11" xfId="0" applyNumberFormat="1" applyFill="1" applyBorder="1"/>
    <xf numFmtId="3" fontId="1" fillId="7" borderId="11" xfId="0" applyNumberFormat="1" applyFont="1" applyFill="1" applyBorder="1"/>
    <xf numFmtId="0" fontId="1" fillId="7" borderId="11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165" fontId="1" fillId="2" borderId="9" xfId="0" applyNumberFormat="1" applyFont="1" applyFill="1" applyBorder="1"/>
    <xf numFmtId="9" fontId="0" fillId="2" borderId="8" xfId="0" applyNumberFormat="1" applyFill="1" applyBorder="1"/>
    <xf numFmtId="3" fontId="1" fillId="2" borderId="8" xfId="0" applyNumberFormat="1" applyFont="1" applyFill="1" applyBorder="1"/>
    <xf numFmtId="3" fontId="1" fillId="2" borderId="9" xfId="0" applyNumberFormat="1" applyFont="1" applyFill="1" applyBorder="1"/>
    <xf numFmtId="9" fontId="0" fillId="2" borderId="16" xfId="0" applyNumberFormat="1" applyFill="1" applyBorder="1"/>
    <xf numFmtId="0" fontId="1" fillId="2" borderId="1" xfId="0" applyFont="1" applyFill="1" applyBorder="1"/>
    <xf numFmtId="165" fontId="1" fillId="8" borderId="1" xfId="0" applyNumberFormat="1" applyFont="1" applyFill="1" applyBorder="1"/>
    <xf numFmtId="3" fontId="1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7" xfId="0" applyFont="1" applyFill="1" applyBorder="1"/>
    <xf numFmtId="0" fontId="1" fillId="9" borderId="1" xfId="0" applyFont="1" applyFill="1" applyBorder="1" applyAlignment="1">
      <alignment horizontal="center"/>
    </xf>
    <xf numFmtId="0" fontId="4" fillId="3" borderId="1" xfId="0" applyFont="1" applyFill="1" applyBorder="1"/>
    <xf numFmtId="3" fontId="1" fillId="7" borderId="9" xfId="0" applyNumberFormat="1" applyFont="1" applyFill="1" applyBorder="1"/>
    <xf numFmtId="0" fontId="1" fillId="7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/>
    <xf numFmtId="0" fontId="0" fillId="0" borderId="18" xfId="0" applyBorder="1"/>
    <xf numFmtId="0" fontId="0" fillId="0" borderId="19" xfId="0" applyBorder="1"/>
    <xf numFmtId="3" fontId="0" fillId="0" borderId="20" xfId="0" applyNumberFormat="1" applyBorder="1"/>
    <xf numFmtId="165" fontId="0" fillId="10" borderId="0" xfId="0" applyNumberFormat="1" applyFill="1"/>
    <xf numFmtId="165" fontId="0" fillId="0" borderId="0" xfId="0" applyNumberFormat="1"/>
    <xf numFmtId="0" fontId="0" fillId="0" borderId="21" xfId="0" applyBorder="1"/>
    <xf numFmtId="3" fontId="1" fillId="0" borderId="20" xfId="0" applyNumberFormat="1" applyFont="1" applyBorder="1"/>
    <xf numFmtId="165" fontId="1" fillId="0" borderId="0" xfId="0" applyNumberFormat="1" applyFont="1"/>
    <xf numFmtId="166" fontId="0" fillId="0" borderId="0" xfId="0" applyNumberFormat="1"/>
    <xf numFmtId="0" fontId="0" fillId="0" borderId="20" xfId="0" applyBorder="1"/>
    <xf numFmtId="165" fontId="1" fillId="11" borderId="1" xfId="0" applyNumberFormat="1" applyFont="1" applyFill="1" applyBorder="1"/>
    <xf numFmtId="9" fontId="1" fillId="12" borderId="1" xfId="0" applyNumberFormat="1" applyFont="1" applyFill="1" applyBorder="1"/>
    <xf numFmtId="0" fontId="10" fillId="0" borderId="0" xfId="0" applyFont="1"/>
    <xf numFmtId="0" fontId="1" fillId="13" borderId="4" xfId="0" applyFont="1" applyFill="1" applyBorder="1"/>
    <xf numFmtId="0" fontId="1" fillId="13" borderId="5" xfId="0" applyFont="1" applyFill="1" applyBorder="1"/>
    <xf numFmtId="0" fontId="1" fillId="13" borderId="18" xfId="0" applyFont="1" applyFill="1" applyBorder="1"/>
    <xf numFmtId="0" fontId="1" fillId="13" borderId="6" xfId="0" applyFont="1" applyFill="1" applyBorder="1"/>
    <xf numFmtId="167" fontId="1" fillId="2" borderId="7" xfId="0" applyNumberFormat="1" applyFont="1" applyFill="1" applyBorder="1"/>
    <xf numFmtId="0" fontId="1" fillId="0" borderId="18" xfId="0" applyFont="1" applyBorder="1"/>
    <xf numFmtId="164" fontId="0" fillId="0" borderId="22" xfId="0" applyNumberFormat="1" applyBorder="1"/>
    <xf numFmtId="164" fontId="0" fillId="0" borderId="20" xfId="0" applyNumberFormat="1" applyBorder="1"/>
    <xf numFmtId="3" fontId="1" fillId="0" borderId="23" xfId="0" applyNumberFormat="1" applyFont="1" applyBorder="1"/>
    <xf numFmtId="164" fontId="1" fillId="0" borderId="0" xfId="0" applyNumberFormat="1" applyFont="1"/>
    <xf numFmtId="0" fontId="11" fillId="0" borderId="0" xfId="0" applyFont="1"/>
    <xf numFmtId="168" fontId="0" fillId="0" borderId="0" xfId="0" applyNumberFormat="1"/>
    <xf numFmtId="164" fontId="1" fillId="0" borderId="23" xfId="0" applyNumberFormat="1" applyFont="1" applyBorder="1"/>
    <xf numFmtId="165" fontId="0" fillId="0" borderId="18" xfId="0" applyNumberFormat="1" applyFill="1" applyBorder="1"/>
    <xf numFmtId="165" fontId="1" fillId="0" borderId="24" xfId="0" applyNumberFormat="1" applyFont="1" applyFill="1" applyBorder="1"/>
    <xf numFmtId="165" fontId="0" fillId="0" borderId="0" xfId="0" applyNumberFormat="1" applyFill="1" applyBorder="1"/>
    <xf numFmtId="164" fontId="1" fillId="0" borderId="0" xfId="0" applyNumberFormat="1" applyFont="1" applyFill="1" applyBorder="1"/>
    <xf numFmtId="167" fontId="1" fillId="0" borderId="0" xfId="0" applyNumberFormat="1" applyFont="1" applyFill="1" applyBorder="1"/>
    <xf numFmtId="0" fontId="1" fillId="0" borderId="0" xfId="0" applyFont="1" applyFill="1" applyBorder="1"/>
    <xf numFmtId="168" fontId="0" fillId="0" borderId="0" xfId="0" applyNumberFormat="1" applyFill="1" applyBorder="1" applyAlignment="1">
      <alignment horizontal="left"/>
    </xf>
    <xf numFmtId="0" fontId="11" fillId="0" borderId="0" xfId="0" applyFont="1" applyFill="1" applyBorder="1"/>
    <xf numFmtId="164" fontId="0" fillId="0" borderId="18" xfId="0" applyNumberFormat="1" applyFill="1" applyBorder="1"/>
    <xf numFmtId="164" fontId="0" fillId="0" borderId="19" xfId="0" applyNumberFormat="1" applyFill="1" applyBorder="1"/>
    <xf numFmtId="164" fontId="0" fillId="0" borderId="21" xfId="0" applyNumberFormat="1" applyFill="1" applyBorder="1"/>
    <xf numFmtId="0" fontId="0" fillId="0" borderId="24" xfId="0" applyFill="1" applyBorder="1"/>
    <xf numFmtId="164" fontId="1" fillId="0" borderId="25" xfId="0" applyNumberFormat="1" applyFont="1" applyFill="1" applyBorder="1"/>
    <xf numFmtId="0" fontId="0" fillId="0" borderId="22" xfId="0" applyBorder="1"/>
    <xf numFmtId="165" fontId="0" fillId="0" borderId="19" xfId="0" applyNumberFormat="1" applyBorder="1"/>
    <xf numFmtId="164" fontId="0" fillId="10" borderId="21" xfId="0" applyNumberFormat="1" applyFill="1" applyBorder="1"/>
    <xf numFmtId="164" fontId="0" fillId="0" borderId="21" xfId="0" applyNumberFormat="1" applyBorder="1"/>
    <xf numFmtId="165" fontId="1" fillId="0" borderId="25" xfId="0" applyNumberFormat="1" applyFont="1" applyBorder="1"/>
    <xf numFmtId="165" fontId="1" fillId="7" borderId="11" xfId="0" applyNumberFormat="1" applyFont="1" applyFill="1" applyBorder="1" applyAlignment="1">
      <alignment horizontal="center"/>
    </xf>
    <xf numFmtId="9" fontId="0" fillId="7" borderId="11" xfId="0" applyNumberFormat="1" applyFill="1" applyBorder="1" applyAlignment="1">
      <alignment horizontal="center"/>
    </xf>
    <xf numFmtId="3" fontId="1" fillId="7" borderId="11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64" fontId="0" fillId="2" borderId="1" xfId="0" applyNumberFormat="1" applyFill="1" applyBorder="1"/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EA3F-0DD7-45F6-AED3-F987B0079AA8}">
  <dimension ref="A1:CC210"/>
  <sheetViews>
    <sheetView tabSelected="1" workbookViewId="0">
      <pane ySplit="3" topLeftCell="A4" activePane="bottomLeft" state="frozen"/>
      <selection activeCell="B1" sqref="B1"/>
      <selection pane="bottomLeft" sqref="A1:D1"/>
    </sheetView>
  </sheetViews>
  <sheetFormatPr defaultRowHeight="15" x14ac:dyDescent="0.25"/>
  <cols>
    <col min="2" max="2" width="52.7109375" bestFit="1" customWidth="1"/>
    <col min="4" max="4" width="68.28515625" bestFit="1" customWidth="1"/>
    <col min="5" max="5" width="16.5703125" style="1" customWidth="1"/>
    <col min="6" max="6" width="26.7109375" customWidth="1"/>
    <col min="7" max="7" width="29.140625" customWidth="1"/>
    <col min="8" max="8" width="19.140625" customWidth="1"/>
    <col min="9" max="9" width="19.7109375" customWidth="1"/>
    <col min="10" max="10" width="30.42578125" customWidth="1"/>
    <col min="11" max="11" width="22.85546875" customWidth="1"/>
    <col min="12" max="12" width="12.7109375" customWidth="1"/>
    <col min="13" max="13" width="16.42578125" customWidth="1"/>
    <col min="14" max="14" width="16.28515625" customWidth="1"/>
    <col min="15" max="15" width="15.140625" customWidth="1"/>
    <col min="16" max="16" width="38.85546875" customWidth="1"/>
    <col min="17" max="17" width="24.28515625" customWidth="1"/>
    <col min="18" max="18" width="32" customWidth="1"/>
    <col min="19" max="19" width="37.42578125" customWidth="1"/>
    <col min="20" max="20" width="37.85546875" customWidth="1"/>
    <col min="21" max="21" width="26.7109375" customWidth="1"/>
    <col min="22" max="22" width="21.5703125" customWidth="1"/>
    <col min="23" max="23" width="22.85546875" customWidth="1"/>
    <col min="24" max="24" width="21.42578125" customWidth="1"/>
    <col min="25" max="25" width="21" customWidth="1"/>
    <col min="26" max="27" width="14" customWidth="1"/>
    <col min="28" max="28" width="38.85546875" customWidth="1"/>
    <col min="29" max="29" width="25" customWidth="1"/>
    <col min="30" max="30" width="16.140625" customWidth="1"/>
    <col min="31" max="31" width="14" customWidth="1"/>
    <col min="32" max="32" width="29.7109375" customWidth="1"/>
    <col min="33" max="33" width="15.42578125" customWidth="1"/>
    <col min="34" max="34" width="18.5703125" customWidth="1"/>
    <col min="35" max="35" width="18.85546875" customWidth="1"/>
    <col min="36" max="36" width="29.7109375" customWidth="1"/>
    <col min="37" max="37" width="20.5703125" customWidth="1"/>
    <col min="38" max="38" width="12.42578125" customWidth="1"/>
    <col min="39" max="39" width="12.140625" customWidth="1"/>
    <col min="40" max="40" width="14.5703125" customWidth="1"/>
    <col min="41" max="41" width="14.85546875" customWidth="1"/>
    <col min="42" max="42" width="14.5703125" customWidth="1"/>
    <col min="43" max="43" width="12" customWidth="1"/>
    <col min="44" max="44" width="12.28515625" customWidth="1"/>
    <col min="45" max="45" width="17.7109375" customWidth="1"/>
    <col min="46" max="46" width="14.140625" customWidth="1"/>
    <col min="47" max="47" width="13.85546875" customWidth="1"/>
    <col min="48" max="48" width="16.28515625" customWidth="1"/>
    <col min="49" max="49" width="14.42578125" customWidth="1"/>
    <col min="50" max="50" width="11.85546875" customWidth="1"/>
    <col min="51" max="51" width="11.5703125" customWidth="1"/>
    <col min="52" max="52" width="11.42578125" customWidth="1"/>
    <col min="53" max="53" width="16" customWidth="1"/>
    <col min="54" max="54" width="16.85546875" customWidth="1"/>
    <col min="55" max="55" width="13.42578125" customWidth="1"/>
    <col min="56" max="56" width="15.28515625" customWidth="1"/>
    <col min="57" max="57" width="15.7109375" customWidth="1"/>
    <col min="58" max="58" width="19.140625" customWidth="1"/>
    <col min="59" max="59" width="16.28515625" customWidth="1"/>
    <col min="60" max="60" width="12.140625" customWidth="1"/>
    <col min="61" max="61" width="20" customWidth="1"/>
    <col min="62" max="62" width="28.42578125" bestFit="1" customWidth="1"/>
    <col min="63" max="63" width="20.85546875" bestFit="1" customWidth="1"/>
    <col min="64" max="64" width="14.5703125" bestFit="1" customWidth="1"/>
    <col min="65" max="65" width="15.5703125" bestFit="1" customWidth="1"/>
    <col min="66" max="66" width="17" bestFit="1" customWidth="1"/>
    <col min="67" max="67" width="18.140625" bestFit="1" customWidth="1"/>
    <col min="68" max="68" width="17.42578125" bestFit="1" customWidth="1"/>
    <col min="69" max="69" width="23.28515625" bestFit="1" customWidth="1"/>
    <col min="70" max="70" width="17.85546875" bestFit="1" customWidth="1"/>
    <col min="71" max="71" width="18.85546875" bestFit="1" customWidth="1"/>
    <col min="72" max="72" width="21.140625" bestFit="1" customWidth="1"/>
    <col min="73" max="73" width="16.5703125" bestFit="1" customWidth="1"/>
    <col min="74" max="74" width="17.5703125" bestFit="1" customWidth="1"/>
    <col min="75" max="75" width="32" bestFit="1" customWidth="1"/>
    <col min="76" max="76" width="33" bestFit="1" customWidth="1"/>
    <col min="77" max="77" width="22" bestFit="1" customWidth="1"/>
    <col min="78" max="78" width="23" bestFit="1" customWidth="1"/>
    <col min="79" max="79" width="29.28515625" bestFit="1" customWidth="1"/>
    <col min="80" max="80" width="18" bestFit="1" customWidth="1"/>
    <col min="81" max="81" width="19" bestFit="1" customWidth="1"/>
  </cols>
  <sheetData>
    <row r="1" spans="1:81" ht="183" customHeight="1" thickBot="1" x14ac:dyDescent="0.3">
      <c r="A1" s="120" t="s">
        <v>419</v>
      </c>
      <c r="B1" s="121"/>
      <c r="C1" s="121"/>
      <c r="D1" s="122"/>
      <c r="AK1" s="8"/>
      <c r="AR1" s="8"/>
    </row>
    <row r="2" spans="1:81" ht="15.75" thickBot="1" x14ac:dyDescent="0.3">
      <c r="F2">
        <v>56681</v>
      </c>
      <c r="G2">
        <v>31902</v>
      </c>
      <c r="H2" s="119">
        <v>4990014.3499999996</v>
      </c>
      <c r="I2" s="2">
        <v>4990014.3499999996</v>
      </c>
      <c r="J2">
        <v>21743</v>
      </c>
      <c r="K2">
        <v>13049</v>
      </c>
      <c r="L2">
        <v>2091</v>
      </c>
      <c r="M2">
        <v>2058</v>
      </c>
      <c r="N2">
        <v>1439</v>
      </c>
      <c r="O2">
        <v>466</v>
      </c>
      <c r="P2">
        <v>58</v>
      </c>
      <c r="Q2">
        <v>233</v>
      </c>
      <c r="R2">
        <v>668</v>
      </c>
      <c r="S2">
        <v>2619</v>
      </c>
      <c r="T2">
        <v>1151</v>
      </c>
      <c r="U2">
        <v>419</v>
      </c>
      <c r="V2">
        <v>544</v>
      </c>
      <c r="W2">
        <v>666</v>
      </c>
      <c r="X2">
        <v>719</v>
      </c>
      <c r="Y2">
        <v>408</v>
      </c>
      <c r="Z2">
        <v>546</v>
      </c>
      <c r="AA2">
        <v>137</v>
      </c>
      <c r="AB2">
        <v>152</v>
      </c>
      <c r="AC2">
        <v>332</v>
      </c>
      <c r="AD2">
        <v>1372</v>
      </c>
      <c r="AE2">
        <v>1107</v>
      </c>
      <c r="AF2">
        <v>1333</v>
      </c>
      <c r="AG2">
        <v>2064</v>
      </c>
      <c r="AH2">
        <v>1161</v>
      </c>
      <c r="AI2" s="2"/>
      <c r="BI2" s="2"/>
    </row>
    <row r="3" spans="1:81" s="5" customFormat="1" ht="60" x14ac:dyDescent="0.25">
      <c r="A3" s="5" t="s">
        <v>300</v>
      </c>
      <c r="B3" s="5" t="s">
        <v>299</v>
      </c>
      <c r="C3" s="5" t="s">
        <v>298</v>
      </c>
      <c r="D3" s="5" t="s">
        <v>297</v>
      </c>
      <c r="E3" s="28" t="s">
        <v>329</v>
      </c>
      <c r="F3" s="5" t="s">
        <v>296</v>
      </c>
      <c r="G3" s="5" t="s">
        <v>295</v>
      </c>
      <c r="H3" s="29" t="s">
        <v>294</v>
      </c>
      <c r="I3" s="5" t="s">
        <v>301</v>
      </c>
      <c r="J3" s="5" t="s">
        <v>293</v>
      </c>
      <c r="K3" s="5" t="s">
        <v>292</v>
      </c>
      <c r="L3" s="5" t="s">
        <v>291</v>
      </c>
      <c r="M3" s="5" t="s">
        <v>290</v>
      </c>
      <c r="N3" s="5" t="s">
        <v>289</v>
      </c>
      <c r="O3" s="5" t="s">
        <v>288</v>
      </c>
      <c r="P3" s="5" t="s">
        <v>287</v>
      </c>
      <c r="Q3" s="5" t="s">
        <v>286</v>
      </c>
      <c r="R3" s="5" t="s">
        <v>285</v>
      </c>
      <c r="S3" s="5" t="s">
        <v>284</v>
      </c>
      <c r="T3" s="5" t="s">
        <v>283</v>
      </c>
      <c r="U3" s="5" t="s">
        <v>282</v>
      </c>
      <c r="V3" s="5" t="s">
        <v>281</v>
      </c>
      <c r="W3" s="5" t="s">
        <v>280</v>
      </c>
      <c r="X3" s="5" t="s">
        <v>279</v>
      </c>
      <c r="Y3" s="5" t="s">
        <v>278</v>
      </c>
      <c r="Z3" s="5" t="s">
        <v>277</v>
      </c>
      <c r="AA3" s="5" t="s">
        <v>276</v>
      </c>
      <c r="AB3" s="5" t="s">
        <v>275</v>
      </c>
      <c r="AC3" s="5" t="s">
        <v>274</v>
      </c>
      <c r="AD3" s="5" t="s">
        <v>273</v>
      </c>
      <c r="AE3" s="5" t="s">
        <v>272</v>
      </c>
      <c r="AF3" s="5" t="s">
        <v>271</v>
      </c>
      <c r="AG3" s="5" t="s">
        <v>270</v>
      </c>
      <c r="AH3" s="5" t="s">
        <v>269</v>
      </c>
      <c r="AI3" s="5" t="s">
        <v>302</v>
      </c>
      <c r="AJ3" s="5" t="s">
        <v>268</v>
      </c>
      <c r="AK3" s="5" t="s">
        <v>267</v>
      </c>
      <c r="AL3" s="5" t="s">
        <v>304</v>
      </c>
      <c r="AM3" s="5" t="s">
        <v>305</v>
      </c>
      <c r="AN3" s="30" t="s">
        <v>306</v>
      </c>
      <c r="AO3" s="30" t="s">
        <v>307</v>
      </c>
      <c r="AP3" s="30" t="s">
        <v>308</v>
      </c>
      <c r="AQ3" s="30" t="s">
        <v>309</v>
      </c>
      <c r="AR3" s="30" t="s">
        <v>310</v>
      </c>
      <c r="AS3" s="30" t="s">
        <v>311</v>
      </c>
      <c r="AT3" s="30" t="s">
        <v>312</v>
      </c>
      <c r="AU3" s="30" t="s">
        <v>313</v>
      </c>
      <c r="AV3" s="30" t="s">
        <v>314</v>
      </c>
      <c r="AW3" s="30" t="s">
        <v>315</v>
      </c>
      <c r="AX3" s="30" t="s">
        <v>316</v>
      </c>
      <c r="AY3" s="30" t="s">
        <v>317</v>
      </c>
      <c r="AZ3" s="30" t="s">
        <v>318</v>
      </c>
      <c r="BA3" s="30" t="s">
        <v>319</v>
      </c>
      <c r="BB3" s="30" t="s">
        <v>320</v>
      </c>
      <c r="BC3" s="30" t="s">
        <v>321</v>
      </c>
      <c r="BD3" s="30" t="s">
        <v>322</v>
      </c>
      <c r="BE3" s="30" t="s">
        <v>323</v>
      </c>
      <c r="BF3" s="30" t="s">
        <v>324</v>
      </c>
      <c r="BG3" s="30" t="s">
        <v>325</v>
      </c>
      <c r="BH3" s="30" t="s">
        <v>326</v>
      </c>
      <c r="BI3" s="5" t="s">
        <v>303</v>
      </c>
      <c r="BJ3" s="5" t="s">
        <v>266</v>
      </c>
      <c r="BK3" s="5" t="s">
        <v>265</v>
      </c>
      <c r="BL3" s="5" t="s">
        <v>264</v>
      </c>
      <c r="BM3" s="5" t="s">
        <v>263</v>
      </c>
      <c r="BN3" s="5" t="s">
        <v>262</v>
      </c>
      <c r="BO3" s="5" t="s">
        <v>261</v>
      </c>
      <c r="BP3" s="5" t="s">
        <v>260</v>
      </c>
      <c r="BQ3" s="5" t="s">
        <v>259</v>
      </c>
      <c r="BR3" s="5" t="s">
        <v>327</v>
      </c>
      <c r="BS3" s="5" t="s">
        <v>258</v>
      </c>
      <c r="BT3" s="5" t="s">
        <v>257</v>
      </c>
      <c r="BU3" s="5" t="s">
        <v>256</v>
      </c>
      <c r="BV3" s="5" t="s">
        <v>255</v>
      </c>
      <c r="BW3" s="5" t="s">
        <v>254</v>
      </c>
      <c r="BX3" s="5" t="s">
        <v>328</v>
      </c>
      <c r="BY3" s="5" t="s">
        <v>253</v>
      </c>
      <c r="BZ3" s="5" t="s">
        <v>252</v>
      </c>
      <c r="CA3" s="5" t="s">
        <v>251</v>
      </c>
      <c r="CB3" s="5" t="s">
        <v>250</v>
      </c>
      <c r="CC3" s="5" t="s">
        <v>249</v>
      </c>
    </row>
    <row r="4" spans="1:81" x14ac:dyDescent="0.25">
      <c r="A4">
        <v>6344</v>
      </c>
      <c r="B4" t="s">
        <v>366</v>
      </c>
      <c r="C4">
        <v>4331</v>
      </c>
      <c r="D4" t="s">
        <v>367</v>
      </c>
      <c r="E4" s="123">
        <v>9.0909090909090912E-2</v>
      </c>
      <c r="F4" s="23" t="s">
        <v>417</v>
      </c>
      <c r="G4" s="23" t="s">
        <v>417</v>
      </c>
      <c r="H4" s="6">
        <v>215.23</v>
      </c>
      <c r="I4" s="2">
        <v>215.23</v>
      </c>
      <c r="J4" s="23" t="s">
        <v>417</v>
      </c>
      <c r="K4" s="23" t="s">
        <v>417</v>
      </c>
      <c r="L4" s="23" t="s">
        <v>417</v>
      </c>
      <c r="M4" s="23" t="s">
        <v>417</v>
      </c>
      <c r="N4" s="23" t="s">
        <v>417</v>
      </c>
      <c r="O4" s="23" t="s">
        <v>417</v>
      </c>
      <c r="P4" s="23" t="s">
        <v>417</v>
      </c>
      <c r="Q4" s="23" t="s">
        <v>417</v>
      </c>
      <c r="R4" s="23" t="s">
        <v>417</v>
      </c>
      <c r="S4" s="23" t="s">
        <v>417</v>
      </c>
      <c r="T4" s="23" t="s">
        <v>417</v>
      </c>
      <c r="U4" s="23" t="s">
        <v>417</v>
      </c>
      <c r="V4" s="23" t="s">
        <v>417</v>
      </c>
      <c r="W4" s="23" t="s">
        <v>417</v>
      </c>
      <c r="X4" s="23" t="s">
        <v>417</v>
      </c>
      <c r="Y4" s="23" t="s">
        <v>417</v>
      </c>
      <c r="Z4" s="23" t="s">
        <v>417</v>
      </c>
      <c r="AA4" s="23" t="s">
        <v>417</v>
      </c>
      <c r="AB4" s="23" t="s">
        <v>417</v>
      </c>
      <c r="AC4" s="23" t="s">
        <v>417</v>
      </c>
      <c r="AD4" s="23" t="s">
        <v>417</v>
      </c>
      <c r="AE4" s="23" t="s">
        <v>417</v>
      </c>
      <c r="AF4" s="23" t="s">
        <v>417</v>
      </c>
      <c r="AG4" s="23" t="s">
        <v>417</v>
      </c>
      <c r="AH4" s="23" t="s">
        <v>417</v>
      </c>
      <c r="AI4" s="9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9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</row>
    <row r="5" spans="1:81" x14ac:dyDescent="0.25">
      <c r="A5">
        <v>78898</v>
      </c>
      <c r="B5" t="s">
        <v>197</v>
      </c>
      <c r="C5">
        <v>78897</v>
      </c>
      <c r="D5" t="s">
        <v>196</v>
      </c>
      <c r="E5" s="123">
        <v>0.34193548387096773</v>
      </c>
      <c r="F5">
        <v>26</v>
      </c>
      <c r="G5">
        <v>21</v>
      </c>
      <c r="H5" s="6">
        <v>1506.61</v>
      </c>
      <c r="I5" s="2">
        <v>1506.61</v>
      </c>
      <c r="J5" s="23" t="s">
        <v>417</v>
      </c>
      <c r="K5" s="23" t="s">
        <v>417</v>
      </c>
      <c r="L5" s="23" t="s">
        <v>417</v>
      </c>
      <c r="M5" s="23" t="s">
        <v>417</v>
      </c>
      <c r="N5" s="23" t="s">
        <v>417</v>
      </c>
      <c r="O5" s="23" t="s">
        <v>417</v>
      </c>
      <c r="P5" s="23" t="s">
        <v>417</v>
      </c>
      <c r="Q5" s="23" t="s">
        <v>417</v>
      </c>
      <c r="R5" s="23" t="s">
        <v>417</v>
      </c>
      <c r="S5" s="23" t="s">
        <v>417</v>
      </c>
      <c r="T5" s="23" t="s">
        <v>417</v>
      </c>
      <c r="U5" s="23" t="s">
        <v>417</v>
      </c>
      <c r="V5" s="23" t="s">
        <v>417</v>
      </c>
      <c r="W5" s="23" t="s">
        <v>417</v>
      </c>
      <c r="X5" s="23" t="s">
        <v>417</v>
      </c>
      <c r="Y5" s="23" t="s">
        <v>417</v>
      </c>
      <c r="Z5" s="23" t="s">
        <v>417</v>
      </c>
      <c r="AA5" s="23" t="s">
        <v>417</v>
      </c>
      <c r="AB5" s="23" t="s">
        <v>417</v>
      </c>
      <c r="AC5" s="23" t="s">
        <v>417</v>
      </c>
      <c r="AD5" s="23" t="s">
        <v>417</v>
      </c>
      <c r="AE5" s="23" t="s">
        <v>417</v>
      </c>
      <c r="AF5" s="23" t="s">
        <v>417</v>
      </c>
      <c r="AG5" s="23" t="s">
        <v>417</v>
      </c>
      <c r="AH5" s="23" t="s">
        <v>417</v>
      </c>
      <c r="AI5" s="9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</row>
    <row r="6" spans="1:81" x14ac:dyDescent="0.25">
      <c r="A6">
        <v>5454</v>
      </c>
      <c r="B6" t="s">
        <v>102</v>
      </c>
      <c r="C6">
        <v>4289</v>
      </c>
      <c r="D6" t="s">
        <v>101</v>
      </c>
      <c r="E6" s="123">
        <v>0.62596259625962591</v>
      </c>
      <c r="F6">
        <v>530</v>
      </c>
      <c r="G6">
        <v>294</v>
      </c>
      <c r="H6" s="6">
        <v>39064.850000000006</v>
      </c>
      <c r="I6" s="2">
        <v>39064.850000000006</v>
      </c>
      <c r="J6">
        <v>121</v>
      </c>
      <c r="K6">
        <v>85</v>
      </c>
      <c r="L6">
        <v>15</v>
      </c>
      <c r="M6" s="23" t="s">
        <v>417</v>
      </c>
      <c r="N6" s="23" t="s">
        <v>417</v>
      </c>
      <c r="O6" s="23" t="s">
        <v>417</v>
      </c>
      <c r="P6" s="23" t="s">
        <v>417</v>
      </c>
      <c r="Q6" s="23" t="s">
        <v>417</v>
      </c>
      <c r="R6">
        <v>18</v>
      </c>
      <c r="S6">
        <v>19</v>
      </c>
      <c r="T6" s="23" t="s">
        <v>417</v>
      </c>
      <c r="U6" s="23" t="s">
        <v>417</v>
      </c>
      <c r="V6" s="23" t="s">
        <v>417</v>
      </c>
      <c r="W6" s="23" t="s">
        <v>417</v>
      </c>
      <c r="X6" s="23" t="s">
        <v>417</v>
      </c>
      <c r="Y6" s="23" t="s">
        <v>417</v>
      </c>
      <c r="Z6" s="23" t="s">
        <v>417</v>
      </c>
      <c r="AA6" s="23" t="s">
        <v>417</v>
      </c>
      <c r="AB6" s="23" t="s">
        <v>417</v>
      </c>
      <c r="AC6" s="23" t="s">
        <v>417</v>
      </c>
      <c r="AD6">
        <v>20</v>
      </c>
      <c r="AE6" s="23" t="s">
        <v>417</v>
      </c>
      <c r="AF6" s="23" t="s">
        <v>417</v>
      </c>
      <c r="AG6">
        <v>18</v>
      </c>
      <c r="AH6" s="23" t="s">
        <v>417</v>
      </c>
      <c r="AI6" s="9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9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x14ac:dyDescent="0.25">
      <c r="A7">
        <v>5436</v>
      </c>
      <c r="B7" t="s">
        <v>103</v>
      </c>
      <c r="C7">
        <v>4286</v>
      </c>
      <c r="D7" t="s">
        <v>5</v>
      </c>
      <c r="E7" s="23" t="s">
        <v>417</v>
      </c>
      <c r="F7">
        <v>135</v>
      </c>
      <c r="G7">
        <v>102</v>
      </c>
      <c r="H7" s="6">
        <v>1937.1000000000001</v>
      </c>
      <c r="I7" s="2">
        <v>1937.1000000000001</v>
      </c>
      <c r="J7" s="23" t="s">
        <v>417</v>
      </c>
      <c r="K7" s="23" t="s">
        <v>417</v>
      </c>
      <c r="L7" s="23" t="s">
        <v>417</v>
      </c>
      <c r="M7" s="23" t="s">
        <v>417</v>
      </c>
      <c r="N7" s="23" t="s">
        <v>417</v>
      </c>
      <c r="O7" s="23" t="s">
        <v>417</v>
      </c>
      <c r="P7" s="23" t="s">
        <v>417</v>
      </c>
      <c r="Q7" s="23" t="s">
        <v>417</v>
      </c>
      <c r="R7" s="23" t="s">
        <v>417</v>
      </c>
      <c r="S7" s="23" t="s">
        <v>417</v>
      </c>
      <c r="T7" s="23" t="s">
        <v>417</v>
      </c>
      <c r="U7" s="23" t="s">
        <v>417</v>
      </c>
      <c r="V7" s="23" t="s">
        <v>417</v>
      </c>
      <c r="W7" s="23" t="s">
        <v>417</v>
      </c>
      <c r="X7" s="23" t="s">
        <v>417</v>
      </c>
      <c r="Y7" s="23" t="s">
        <v>417</v>
      </c>
      <c r="Z7" s="23" t="s">
        <v>417</v>
      </c>
      <c r="AA7" s="23" t="s">
        <v>417</v>
      </c>
      <c r="AB7" s="23" t="s">
        <v>417</v>
      </c>
      <c r="AC7" s="23" t="s">
        <v>417</v>
      </c>
      <c r="AD7" s="23" t="s">
        <v>417</v>
      </c>
      <c r="AE7" s="23" t="s">
        <v>417</v>
      </c>
      <c r="AF7" s="23" t="s">
        <v>417</v>
      </c>
      <c r="AG7" s="23" t="s">
        <v>417</v>
      </c>
      <c r="AH7" s="23" t="s">
        <v>417</v>
      </c>
      <c r="AI7" s="9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9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</row>
    <row r="8" spans="1:81" x14ac:dyDescent="0.25">
      <c r="A8">
        <v>92885</v>
      </c>
      <c r="B8" t="s">
        <v>43</v>
      </c>
      <c r="C8">
        <v>4348</v>
      </c>
      <c r="D8" t="s">
        <v>35</v>
      </c>
      <c r="E8" s="123">
        <v>0.42893081761006291</v>
      </c>
      <c r="F8">
        <v>110</v>
      </c>
      <c r="G8">
        <v>73</v>
      </c>
      <c r="H8" s="6">
        <v>3443.68</v>
      </c>
      <c r="I8" s="2">
        <v>3443.68</v>
      </c>
      <c r="J8">
        <v>16</v>
      </c>
      <c r="K8">
        <v>15</v>
      </c>
      <c r="L8" s="23" t="s">
        <v>417</v>
      </c>
      <c r="M8" s="23" t="s">
        <v>417</v>
      </c>
      <c r="N8" s="23" t="s">
        <v>417</v>
      </c>
      <c r="O8" s="23" t="s">
        <v>417</v>
      </c>
      <c r="P8" s="23" t="s">
        <v>417</v>
      </c>
      <c r="Q8" s="23" t="s">
        <v>417</v>
      </c>
      <c r="R8" s="23" t="s">
        <v>417</v>
      </c>
      <c r="S8" s="23" t="s">
        <v>417</v>
      </c>
      <c r="T8" s="23" t="s">
        <v>417</v>
      </c>
      <c r="U8" s="23" t="s">
        <v>417</v>
      </c>
      <c r="V8" s="23" t="s">
        <v>417</v>
      </c>
      <c r="W8" s="23" t="s">
        <v>417</v>
      </c>
      <c r="X8" s="23" t="s">
        <v>417</v>
      </c>
      <c r="Y8" s="23" t="s">
        <v>417</v>
      </c>
      <c r="Z8" s="23" t="s">
        <v>417</v>
      </c>
      <c r="AA8" s="23" t="s">
        <v>417</v>
      </c>
      <c r="AB8" s="23" t="s">
        <v>417</v>
      </c>
      <c r="AC8" s="23" t="s">
        <v>417</v>
      </c>
      <c r="AD8" s="23" t="s">
        <v>417</v>
      </c>
      <c r="AE8" s="23" t="s">
        <v>417</v>
      </c>
      <c r="AF8" s="23" t="s">
        <v>417</v>
      </c>
      <c r="AG8" s="23" t="s">
        <v>417</v>
      </c>
      <c r="AH8" s="23" t="s">
        <v>417</v>
      </c>
      <c r="AI8" s="9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9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</row>
    <row r="9" spans="1:81" x14ac:dyDescent="0.25">
      <c r="A9">
        <v>90769</v>
      </c>
      <c r="B9" t="s">
        <v>90</v>
      </c>
      <c r="C9">
        <v>4348</v>
      </c>
      <c r="D9" t="s">
        <v>35</v>
      </c>
      <c r="E9" s="123">
        <v>0.17903563941299791</v>
      </c>
      <c r="F9">
        <v>108</v>
      </c>
      <c r="G9">
        <v>81</v>
      </c>
      <c r="H9" s="6">
        <v>9470.119999999999</v>
      </c>
      <c r="I9" s="2">
        <v>9470.119999999999</v>
      </c>
      <c r="J9">
        <v>44</v>
      </c>
      <c r="K9">
        <v>33</v>
      </c>
      <c r="L9">
        <v>14</v>
      </c>
      <c r="M9" s="23" t="s">
        <v>417</v>
      </c>
      <c r="N9" s="23" t="s">
        <v>417</v>
      </c>
      <c r="O9" s="23" t="s">
        <v>417</v>
      </c>
      <c r="P9" s="23" t="s">
        <v>417</v>
      </c>
      <c r="Q9" s="23" t="s">
        <v>417</v>
      </c>
      <c r="R9" s="23" t="s">
        <v>417</v>
      </c>
      <c r="S9" s="23" t="s">
        <v>417</v>
      </c>
      <c r="T9" s="23" t="s">
        <v>417</v>
      </c>
      <c r="U9" s="23" t="s">
        <v>417</v>
      </c>
      <c r="V9" s="23" t="s">
        <v>417</v>
      </c>
      <c r="W9" s="23" t="s">
        <v>417</v>
      </c>
      <c r="X9" s="23" t="s">
        <v>417</v>
      </c>
      <c r="Y9" s="23" t="s">
        <v>417</v>
      </c>
      <c r="Z9" s="23" t="s">
        <v>417</v>
      </c>
      <c r="AA9" s="23" t="s">
        <v>417</v>
      </c>
      <c r="AB9" s="23" t="s">
        <v>417</v>
      </c>
      <c r="AC9" s="23" t="s">
        <v>417</v>
      </c>
      <c r="AD9" s="23" t="s">
        <v>417</v>
      </c>
      <c r="AE9" s="23" t="s">
        <v>417</v>
      </c>
      <c r="AF9" s="23" t="s">
        <v>417</v>
      </c>
      <c r="AG9" s="23" t="s">
        <v>417</v>
      </c>
      <c r="AH9" s="23" t="s">
        <v>417</v>
      </c>
      <c r="AI9" s="9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9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</row>
    <row r="10" spans="1:81" x14ac:dyDescent="0.25">
      <c r="A10">
        <v>509281</v>
      </c>
      <c r="B10" t="s">
        <v>36</v>
      </c>
      <c r="C10">
        <v>4348</v>
      </c>
      <c r="D10" t="s">
        <v>35</v>
      </c>
      <c r="E10" s="123">
        <v>0.1486146095717884</v>
      </c>
      <c r="F10">
        <v>97</v>
      </c>
      <c r="G10">
        <v>66</v>
      </c>
      <c r="H10" s="6">
        <v>3874.14</v>
      </c>
      <c r="I10" s="2">
        <v>3874.14</v>
      </c>
      <c r="J10">
        <v>18</v>
      </c>
      <c r="K10">
        <v>16</v>
      </c>
      <c r="L10" s="23" t="s">
        <v>417</v>
      </c>
      <c r="M10" s="23" t="s">
        <v>417</v>
      </c>
      <c r="N10" s="23" t="s">
        <v>417</v>
      </c>
      <c r="O10" s="23" t="s">
        <v>417</v>
      </c>
      <c r="P10" s="23" t="s">
        <v>417</v>
      </c>
      <c r="Q10" s="23" t="s">
        <v>417</v>
      </c>
      <c r="R10" s="23" t="s">
        <v>417</v>
      </c>
      <c r="S10" s="23" t="s">
        <v>417</v>
      </c>
      <c r="T10" s="23" t="s">
        <v>417</v>
      </c>
      <c r="U10" s="23" t="s">
        <v>417</v>
      </c>
      <c r="V10" s="23" t="s">
        <v>417</v>
      </c>
      <c r="W10" s="23" t="s">
        <v>417</v>
      </c>
      <c r="X10" s="23" t="s">
        <v>417</v>
      </c>
      <c r="Y10" s="23" t="s">
        <v>417</v>
      </c>
      <c r="Z10" s="23" t="s">
        <v>417</v>
      </c>
      <c r="AA10" s="23" t="s">
        <v>417</v>
      </c>
      <c r="AB10" s="23" t="s">
        <v>417</v>
      </c>
      <c r="AC10" s="23" t="s">
        <v>417</v>
      </c>
      <c r="AD10" s="23" t="s">
        <v>417</v>
      </c>
      <c r="AE10" s="23" t="s">
        <v>417</v>
      </c>
      <c r="AF10" s="23" t="s">
        <v>417</v>
      </c>
      <c r="AG10" s="23" t="s">
        <v>417</v>
      </c>
      <c r="AH10" s="23" t="s">
        <v>417</v>
      </c>
      <c r="AI10" s="9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9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</row>
    <row r="11" spans="1:81" x14ac:dyDescent="0.25">
      <c r="A11">
        <v>6055</v>
      </c>
      <c r="B11" t="s">
        <v>116</v>
      </c>
      <c r="C11">
        <v>4406</v>
      </c>
      <c r="D11" t="s">
        <v>115</v>
      </c>
      <c r="E11" s="123">
        <v>0.85</v>
      </c>
      <c r="F11">
        <v>167</v>
      </c>
      <c r="G11">
        <v>96</v>
      </c>
      <c r="H11" s="6">
        <v>8071.2500000000009</v>
      </c>
      <c r="I11" s="2">
        <v>8071.2500000000009</v>
      </c>
      <c r="J11">
        <v>25</v>
      </c>
      <c r="K11">
        <v>21</v>
      </c>
      <c r="L11" s="23" t="s">
        <v>417</v>
      </c>
      <c r="M11" s="23" t="s">
        <v>417</v>
      </c>
      <c r="N11" s="23" t="s">
        <v>417</v>
      </c>
      <c r="O11" s="23" t="s">
        <v>417</v>
      </c>
      <c r="P11" s="23" t="s">
        <v>417</v>
      </c>
      <c r="Q11" s="23" t="s">
        <v>417</v>
      </c>
      <c r="R11" s="23" t="s">
        <v>417</v>
      </c>
      <c r="S11" s="23" t="s">
        <v>417</v>
      </c>
      <c r="T11" s="23" t="s">
        <v>417</v>
      </c>
      <c r="U11" s="23" t="s">
        <v>417</v>
      </c>
      <c r="V11" s="23" t="s">
        <v>417</v>
      </c>
      <c r="W11" s="23" t="s">
        <v>417</v>
      </c>
      <c r="X11" s="23" t="s">
        <v>417</v>
      </c>
      <c r="Y11" s="23" t="s">
        <v>417</v>
      </c>
      <c r="Z11" s="23" t="s">
        <v>417</v>
      </c>
      <c r="AA11" s="23" t="s">
        <v>417</v>
      </c>
      <c r="AB11" s="23" t="s">
        <v>417</v>
      </c>
      <c r="AC11" s="23" t="s">
        <v>417</v>
      </c>
      <c r="AD11" s="23" t="s">
        <v>417</v>
      </c>
      <c r="AE11" s="23" t="s">
        <v>417</v>
      </c>
      <c r="AF11" s="23" t="s">
        <v>417</v>
      </c>
      <c r="AG11" s="23" t="s">
        <v>417</v>
      </c>
      <c r="AH11" s="23" t="s">
        <v>417</v>
      </c>
      <c r="AI11" s="9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9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</row>
    <row r="12" spans="1:81" x14ac:dyDescent="0.25">
      <c r="A12">
        <v>91292</v>
      </c>
      <c r="B12" t="s">
        <v>152</v>
      </c>
      <c r="C12">
        <v>4413</v>
      </c>
      <c r="D12" t="s">
        <v>28</v>
      </c>
      <c r="E12" s="123">
        <v>0.28075709779179808</v>
      </c>
      <c r="F12">
        <v>31</v>
      </c>
      <c r="G12">
        <v>24</v>
      </c>
      <c r="H12" s="6">
        <v>645.68999999999994</v>
      </c>
      <c r="I12" s="2">
        <v>645.68999999999994</v>
      </c>
      <c r="J12" s="23" t="s">
        <v>417</v>
      </c>
      <c r="K12" s="23" t="s">
        <v>417</v>
      </c>
      <c r="L12" s="23" t="s">
        <v>417</v>
      </c>
      <c r="M12" s="23" t="s">
        <v>417</v>
      </c>
      <c r="N12" s="23" t="s">
        <v>417</v>
      </c>
      <c r="O12" s="23" t="s">
        <v>417</v>
      </c>
      <c r="P12" s="23" t="s">
        <v>417</v>
      </c>
      <c r="Q12" s="23" t="s">
        <v>417</v>
      </c>
      <c r="R12" s="23" t="s">
        <v>417</v>
      </c>
      <c r="S12" s="23" t="s">
        <v>417</v>
      </c>
      <c r="T12" s="23" t="s">
        <v>417</v>
      </c>
      <c r="U12" s="23" t="s">
        <v>417</v>
      </c>
      <c r="V12" s="23" t="s">
        <v>417</v>
      </c>
      <c r="W12" s="23" t="s">
        <v>417</v>
      </c>
      <c r="X12" s="23" t="s">
        <v>417</v>
      </c>
      <c r="Y12" s="23" t="s">
        <v>417</v>
      </c>
      <c r="Z12" s="23" t="s">
        <v>417</v>
      </c>
      <c r="AA12" s="23" t="s">
        <v>417</v>
      </c>
      <c r="AB12" s="23" t="s">
        <v>417</v>
      </c>
      <c r="AC12" s="23" t="s">
        <v>417</v>
      </c>
      <c r="AD12" s="23" t="s">
        <v>417</v>
      </c>
      <c r="AE12" s="23" t="s">
        <v>417</v>
      </c>
      <c r="AF12" s="23" t="s">
        <v>417</v>
      </c>
      <c r="AG12" s="23" t="s">
        <v>417</v>
      </c>
      <c r="AH12" s="23" t="s">
        <v>417</v>
      </c>
      <c r="AI12" s="9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9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</row>
    <row r="13" spans="1:81" x14ac:dyDescent="0.25">
      <c r="A13">
        <v>5925</v>
      </c>
      <c r="B13" t="s">
        <v>62</v>
      </c>
      <c r="C13">
        <v>4443</v>
      </c>
      <c r="D13" t="s">
        <v>61</v>
      </c>
      <c r="E13" s="123">
        <v>0.55183585313174943</v>
      </c>
      <c r="F13">
        <v>20</v>
      </c>
      <c r="G13">
        <v>17</v>
      </c>
      <c r="H13" s="6">
        <v>968.55000000000007</v>
      </c>
      <c r="I13" s="2">
        <v>968.55000000000007</v>
      </c>
      <c r="J13" s="23" t="s">
        <v>417</v>
      </c>
      <c r="K13" s="23" t="s">
        <v>417</v>
      </c>
      <c r="L13" s="23" t="s">
        <v>417</v>
      </c>
      <c r="M13" s="23" t="s">
        <v>417</v>
      </c>
      <c r="N13" s="23" t="s">
        <v>417</v>
      </c>
      <c r="O13" s="23" t="s">
        <v>417</v>
      </c>
      <c r="P13" s="23" t="s">
        <v>417</v>
      </c>
      <c r="Q13" s="23" t="s">
        <v>417</v>
      </c>
      <c r="R13" s="23" t="s">
        <v>417</v>
      </c>
      <c r="S13" s="23" t="s">
        <v>417</v>
      </c>
      <c r="T13" s="23" t="s">
        <v>417</v>
      </c>
      <c r="U13" s="23" t="s">
        <v>417</v>
      </c>
      <c r="V13" s="23" t="s">
        <v>417</v>
      </c>
      <c r="W13" s="23" t="s">
        <v>417</v>
      </c>
      <c r="X13" s="23" t="s">
        <v>417</v>
      </c>
      <c r="Y13" s="23" t="s">
        <v>417</v>
      </c>
      <c r="Z13" s="23" t="s">
        <v>417</v>
      </c>
      <c r="AA13" s="23" t="s">
        <v>417</v>
      </c>
      <c r="AB13" s="23" t="s">
        <v>417</v>
      </c>
      <c r="AC13" s="23" t="s">
        <v>417</v>
      </c>
      <c r="AD13" s="23" t="s">
        <v>417</v>
      </c>
      <c r="AE13" s="23" t="s">
        <v>417</v>
      </c>
      <c r="AF13" s="23" t="s">
        <v>417</v>
      </c>
      <c r="AG13" s="23" t="s">
        <v>417</v>
      </c>
      <c r="AH13" s="23" t="s">
        <v>417</v>
      </c>
      <c r="AI13" s="9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9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</row>
    <row r="14" spans="1:81" x14ac:dyDescent="0.25">
      <c r="A14">
        <v>5431</v>
      </c>
      <c r="B14" t="s">
        <v>130</v>
      </c>
      <c r="C14">
        <v>4285</v>
      </c>
      <c r="D14" t="s">
        <v>45</v>
      </c>
      <c r="E14" s="123">
        <v>0.54</v>
      </c>
      <c r="F14">
        <v>192</v>
      </c>
      <c r="G14">
        <v>131</v>
      </c>
      <c r="H14" s="6">
        <v>11299.75</v>
      </c>
      <c r="I14" s="2">
        <v>11299.75</v>
      </c>
      <c r="J14">
        <v>35</v>
      </c>
      <c r="K14">
        <v>27</v>
      </c>
      <c r="L14" s="23" t="s">
        <v>417</v>
      </c>
      <c r="M14" s="23" t="s">
        <v>417</v>
      </c>
      <c r="N14" s="23" t="s">
        <v>417</v>
      </c>
      <c r="O14" s="23" t="s">
        <v>417</v>
      </c>
      <c r="P14" s="23" t="s">
        <v>417</v>
      </c>
      <c r="Q14" s="23" t="s">
        <v>417</v>
      </c>
      <c r="R14" s="23" t="s">
        <v>417</v>
      </c>
      <c r="S14" s="23" t="s">
        <v>417</v>
      </c>
      <c r="T14" s="23" t="s">
        <v>417</v>
      </c>
      <c r="U14" s="23" t="s">
        <v>417</v>
      </c>
      <c r="V14" s="23" t="s">
        <v>417</v>
      </c>
      <c r="W14" s="23" t="s">
        <v>417</v>
      </c>
      <c r="X14" s="23" t="s">
        <v>417</v>
      </c>
      <c r="Y14" s="23" t="s">
        <v>417</v>
      </c>
      <c r="Z14" s="23" t="s">
        <v>417</v>
      </c>
      <c r="AA14" s="23" t="s">
        <v>417</v>
      </c>
      <c r="AB14" s="23" t="s">
        <v>417</v>
      </c>
      <c r="AC14" s="23" t="s">
        <v>417</v>
      </c>
      <c r="AD14" s="23" t="s">
        <v>417</v>
      </c>
      <c r="AE14" s="23" t="s">
        <v>417</v>
      </c>
      <c r="AF14" s="23" t="s">
        <v>417</v>
      </c>
      <c r="AG14" s="23" t="s">
        <v>417</v>
      </c>
      <c r="AH14" s="23" t="s">
        <v>417</v>
      </c>
      <c r="AI14" s="9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9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</row>
    <row r="15" spans="1:81" x14ac:dyDescent="0.25">
      <c r="A15">
        <v>5066</v>
      </c>
      <c r="B15" t="s">
        <v>185</v>
      </c>
      <c r="C15">
        <v>4240</v>
      </c>
      <c r="D15" t="s">
        <v>67</v>
      </c>
      <c r="E15" s="123">
        <v>0.29072956664838179</v>
      </c>
      <c r="F15">
        <v>368</v>
      </c>
      <c r="G15">
        <v>199</v>
      </c>
      <c r="H15" s="6">
        <v>36804.33</v>
      </c>
      <c r="I15" s="2">
        <v>36804.33</v>
      </c>
      <c r="J15">
        <v>171</v>
      </c>
      <c r="K15">
        <v>100</v>
      </c>
      <c r="L15">
        <v>12</v>
      </c>
      <c r="M15">
        <v>12</v>
      </c>
      <c r="N15">
        <v>29</v>
      </c>
      <c r="O15" s="23" t="s">
        <v>417</v>
      </c>
      <c r="P15" s="23" t="s">
        <v>417</v>
      </c>
      <c r="Q15" s="23" t="s">
        <v>417</v>
      </c>
      <c r="R15" s="23" t="s">
        <v>417</v>
      </c>
      <c r="S15">
        <v>25</v>
      </c>
      <c r="T15">
        <v>16</v>
      </c>
      <c r="U15" s="23" t="s">
        <v>417</v>
      </c>
      <c r="V15" s="23" t="s">
        <v>417</v>
      </c>
      <c r="W15" s="23" t="s">
        <v>417</v>
      </c>
      <c r="X15" s="23" t="s">
        <v>417</v>
      </c>
      <c r="Y15" s="23" t="s">
        <v>417</v>
      </c>
      <c r="Z15" s="23" t="s">
        <v>417</v>
      </c>
      <c r="AA15" s="23" t="s">
        <v>417</v>
      </c>
      <c r="AB15" s="23" t="s">
        <v>417</v>
      </c>
      <c r="AC15" s="23" t="s">
        <v>417</v>
      </c>
      <c r="AD15" s="23" t="s">
        <v>417</v>
      </c>
      <c r="AE15" s="23" t="s">
        <v>417</v>
      </c>
      <c r="AF15">
        <v>18</v>
      </c>
      <c r="AG15">
        <v>16</v>
      </c>
      <c r="AH15">
        <v>12</v>
      </c>
      <c r="AI15" s="9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9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</row>
    <row r="16" spans="1:81" x14ac:dyDescent="0.25">
      <c r="A16">
        <v>10733</v>
      </c>
      <c r="B16" t="s">
        <v>24</v>
      </c>
      <c r="C16">
        <v>91773</v>
      </c>
      <c r="D16" t="s">
        <v>23</v>
      </c>
      <c r="E16" s="123">
        <v>0.78</v>
      </c>
      <c r="F16" s="23" t="s">
        <v>417</v>
      </c>
      <c r="G16" s="23" t="s">
        <v>417</v>
      </c>
      <c r="H16" s="6">
        <v>1291.4000000000001</v>
      </c>
      <c r="I16" s="2">
        <v>1291.4000000000001</v>
      </c>
      <c r="J16" s="23" t="s">
        <v>417</v>
      </c>
      <c r="K16" s="23" t="s">
        <v>417</v>
      </c>
      <c r="L16" s="23" t="s">
        <v>417</v>
      </c>
      <c r="M16" s="23" t="s">
        <v>417</v>
      </c>
      <c r="N16" s="23" t="s">
        <v>417</v>
      </c>
      <c r="O16" s="23" t="s">
        <v>417</v>
      </c>
      <c r="P16" s="23" t="s">
        <v>417</v>
      </c>
      <c r="Q16" s="23" t="s">
        <v>417</v>
      </c>
      <c r="R16" s="23" t="s">
        <v>417</v>
      </c>
      <c r="S16" s="23" t="s">
        <v>417</v>
      </c>
      <c r="T16" s="23" t="s">
        <v>417</v>
      </c>
      <c r="U16" s="23" t="s">
        <v>417</v>
      </c>
      <c r="V16" s="23" t="s">
        <v>417</v>
      </c>
      <c r="W16" s="23" t="s">
        <v>417</v>
      </c>
      <c r="X16" s="23" t="s">
        <v>417</v>
      </c>
      <c r="Y16" s="23" t="s">
        <v>417</v>
      </c>
      <c r="Z16" s="23" t="s">
        <v>417</v>
      </c>
      <c r="AA16" s="23" t="s">
        <v>417</v>
      </c>
      <c r="AB16" s="23" t="s">
        <v>417</v>
      </c>
      <c r="AC16" s="23" t="s">
        <v>417</v>
      </c>
      <c r="AD16" s="23" t="s">
        <v>417</v>
      </c>
      <c r="AE16" s="23" t="s">
        <v>417</v>
      </c>
      <c r="AF16" s="23" t="s">
        <v>417</v>
      </c>
      <c r="AG16" s="23" t="s">
        <v>417</v>
      </c>
      <c r="AH16" s="23" t="s">
        <v>417</v>
      </c>
      <c r="AI16" s="9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9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</row>
    <row r="17" spans="1:81" x14ac:dyDescent="0.25">
      <c r="A17">
        <v>89591</v>
      </c>
      <c r="B17" t="s">
        <v>218</v>
      </c>
      <c r="C17">
        <v>4242</v>
      </c>
      <c r="D17" t="s">
        <v>161</v>
      </c>
      <c r="E17" s="123">
        <v>8.0981595092024544E-2</v>
      </c>
      <c r="F17">
        <v>784</v>
      </c>
      <c r="G17">
        <v>408</v>
      </c>
      <c r="H17" s="6">
        <v>91042.29</v>
      </c>
      <c r="I17" s="2">
        <v>91042.29</v>
      </c>
      <c r="J17">
        <v>423</v>
      </c>
      <c r="K17">
        <v>273</v>
      </c>
      <c r="L17">
        <v>46</v>
      </c>
      <c r="M17">
        <v>47</v>
      </c>
      <c r="N17">
        <v>18</v>
      </c>
      <c r="O17">
        <v>11</v>
      </c>
      <c r="P17" s="23" t="s">
        <v>417</v>
      </c>
      <c r="Q17" s="23" t="s">
        <v>417</v>
      </c>
      <c r="R17">
        <v>37</v>
      </c>
      <c r="S17">
        <v>60</v>
      </c>
      <c r="T17">
        <v>21</v>
      </c>
      <c r="U17" s="23" t="s">
        <v>417</v>
      </c>
      <c r="V17" s="23" t="s">
        <v>417</v>
      </c>
      <c r="W17">
        <v>11</v>
      </c>
      <c r="X17" s="23" t="s">
        <v>417</v>
      </c>
      <c r="Y17" s="23" t="s">
        <v>417</v>
      </c>
      <c r="Z17">
        <v>14</v>
      </c>
      <c r="AA17" s="23" t="s">
        <v>417</v>
      </c>
      <c r="AB17" s="23" t="s">
        <v>417</v>
      </c>
      <c r="AC17" s="23" t="s">
        <v>417</v>
      </c>
      <c r="AD17">
        <v>24</v>
      </c>
      <c r="AE17">
        <v>15</v>
      </c>
      <c r="AF17">
        <v>16</v>
      </c>
      <c r="AG17">
        <v>34</v>
      </c>
      <c r="AH17">
        <v>46</v>
      </c>
      <c r="AI17" s="9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9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</row>
    <row r="18" spans="1:81" x14ac:dyDescent="0.25">
      <c r="A18">
        <v>81179</v>
      </c>
      <c r="B18" t="s">
        <v>32</v>
      </c>
      <c r="C18">
        <v>87407</v>
      </c>
      <c r="D18" t="s">
        <v>31</v>
      </c>
      <c r="E18" s="123">
        <v>0.38509042787825321</v>
      </c>
      <c r="F18">
        <v>21</v>
      </c>
      <c r="G18">
        <v>13</v>
      </c>
      <c r="H18" s="6">
        <v>2367.5299999999997</v>
      </c>
      <c r="I18" s="2">
        <v>2367.5299999999997</v>
      </c>
      <c r="J18">
        <v>11</v>
      </c>
      <c r="K18" s="23" t="s">
        <v>417</v>
      </c>
      <c r="L18" s="23" t="s">
        <v>417</v>
      </c>
      <c r="M18" s="23" t="s">
        <v>417</v>
      </c>
      <c r="N18" s="23" t="s">
        <v>417</v>
      </c>
      <c r="O18" s="23" t="s">
        <v>417</v>
      </c>
      <c r="P18" s="23" t="s">
        <v>417</v>
      </c>
      <c r="Q18" s="23" t="s">
        <v>417</v>
      </c>
      <c r="R18" s="23" t="s">
        <v>417</v>
      </c>
      <c r="S18" s="23" t="s">
        <v>417</v>
      </c>
      <c r="T18" s="23" t="s">
        <v>417</v>
      </c>
      <c r="U18" s="23" t="s">
        <v>417</v>
      </c>
      <c r="V18" s="23" t="s">
        <v>417</v>
      </c>
      <c r="W18" s="23" t="s">
        <v>417</v>
      </c>
      <c r="X18" s="23" t="s">
        <v>417</v>
      </c>
      <c r="Y18" s="23" t="s">
        <v>417</v>
      </c>
      <c r="Z18" s="23" t="s">
        <v>417</v>
      </c>
      <c r="AA18" s="23" t="s">
        <v>417</v>
      </c>
      <c r="AB18" s="23" t="s">
        <v>417</v>
      </c>
      <c r="AC18" s="23" t="s">
        <v>417</v>
      </c>
      <c r="AD18" s="23" t="s">
        <v>417</v>
      </c>
      <c r="AE18" s="23" t="s">
        <v>417</v>
      </c>
      <c r="AF18" s="23" t="s">
        <v>417</v>
      </c>
      <c r="AG18" s="23" t="s">
        <v>417</v>
      </c>
      <c r="AH18" s="23" t="s">
        <v>417</v>
      </c>
      <c r="AI18" s="9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9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</row>
    <row r="19" spans="1:81" x14ac:dyDescent="0.25">
      <c r="A19">
        <v>79982</v>
      </c>
      <c r="B19" t="s">
        <v>356</v>
      </c>
      <c r="C19">
        <v>79981</v>
      </c>
      <c r="D19" t="s">
        <v>357</v>
      </c>
      <c r="E19" s="123">
        <v>0.45086705202312138</v>
      </c>
      <c r="F19">
        <v>19</v>
      </c>
      <c r="G19">
        <v>13</v>
      </c>
      <c r="H19" s="6">
        <v>1721.84</v>
      </c>
      <c r="I19" s="2">
        <v>1721.84</v>
      </c>
      <c r="J19" s="23" t="s">
        <v>417</v>
      </c>
      <c r="K19" s="23" t="s">
        <v>417</v>
      </c>
      <c r="L19" s="23" t="s">
        <v>417</v>
      </c>
      <c r="M19" s="23" t="s">
        <v>417</v>
      </c>
      <c r="N19" s="23" t="s">
        <v>417</v>
      </c>
      <c r="O19" s="23" t="s">
        <v>417</v>
      </c>
      <c r="P19" s="23" t="s">
        <v>417</v>
      </c>
      <c r="Q19" s="23" t="s">
        <v>417</v>
      </c>
      <c r="R19" s="23" t="s">
        <v>417</v>
      </c>
      <c r="S19" s="23" t="s">
        <v>417</v>
      </c>
      <c r="T19" s="23" t="s">
        <v>417</v>
      </c>
      <c r="U19" s="23" t="s">
        <v>417</v>
      </c>
      <c r="V19" s="23" t="s">
        <v>417</v>
      </c>
      <c r="W19" s="23" t="s">
        <v>417</v>
      </c>
      <c r="X19" s="23" t="s">
        <v>417</v>
      </c>
      <c r="Y19" s="23" t="s">
        <v>417</v>
      </c>
      <c r="Z19" s="23" t="s">
        <v>417</v>
      </c>
      <c r="AA19" s="23" t="s">
        <v>417</v>
      </c>
      <c r="AB19" s="23" t="s">
        <v>417</v>
      </c>
      <c r="AC19" s="23" t="s">
        <v>417</v>
      </c>
      <c r="AD19" s="23" t="s">
        <v>417</v>
      </c>
      <c r="AE19" s="23" t="s">
        <v>417</v>
      </c>
      <c r="AF19" s="23" t="s">
        <v>417</v>
      </c>
      <c r="AG19" s="23" t="s">
        <v>417</v>
      </c>
      <c r="AH19" s="23" t="s">
        <v>417</v>
      </c>
      <c r="AI19" s="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9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</row>
    <row r="20" spans="1:81" x14ac:dyDescent="0.25">
      <c r="A20">
        <v>5519</v>
      </c>
      <c r="B20" t="s">
        <v>193</v>
      </c>
      <c r="C20">
        <v>4345</v>
      </c>
      <c r="D20" t="s">
        <v>193</v>
      </c>
      <c r="E20" s="123">
        <v>0.15981198589894241</v>
      </c>
      <c r="F20">
        <v>173</v>
      </c>
      <c r="G20">
        <v>101</v>
      </c>
      <c r="H20" s="6">
        <v>18294.55</v>
      </c>
      <c r="I20" s="2">
        <v>18294.55</v>
      </c>
      <c r="J20">
        <v>85</v>
      </c>
      <c r="K20">
        <v>58</v>
      </c>
      <c r="L20" s="23" t="s">
        <v>417</v>
      </c>
      <c r="M20">
        <v>14</v>
      </c>
      <c r="N20" s="23" t="s">
        <v>417</v>
      </c>
      <c r="O20" s="23" t="s">
        <v>417</v>
      </c>
      <c r="P20" s="23" t="s">
        <v>417</v>
      </c>
      <c r="Q20" s="23" t="s">
        <v>417</v>
      </c>
      <c r="R20" s="23" t="s">
        <v>417</v>
      </c>
      <c r="S20" s="23" t="s">
        <v>417</v>
      </c>
      <c r="T20">
        <v>24</v>
      </c>
      <c r="U20" s="23" t="s">
        <v>417</v>
      </c>
      <c r="V20" s="23" t="s">
        <v>417</v>
      </c>
      <c r="W20" s="23" t="s">
        <v>417</v>
      </c>
      <c r="X20" s="23" t="s">
        <v>417</v>
      </c>
      <c r="Y20" s="23" t="s">
        <v>417</v>
      </c>
      <c r="Z20" s="23" t="s">
        <v>417</v>
      </c>
      <c r="AA20" s="23" t="s">
        <v>417</v>
      </c>
      <c r="AB20" s="23" t="s">
        <v>417</v>
      </c>
      <c r="AC20" s="23" t="s">
        <v>417</v>
      </c>
      <c r="AD20" s="23" t="s">
        <v>417</v>
      </c>
      <c r="AE20" s="23" t="s">
        <v>417</v>
      </c>
      <c r="AF20">
        <v>20</v>
      </c>
      <c r="AG20">
        <v>17</v>
      </c>
      <c r="AH20" s="23" t="s">
        <v>417</v>
      </c>
      <c r="AI20" s="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9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</row>
    <row r="21" spans="1:81" x14ac:dyDescent="0.25">
      <c r="A21">
        <v>92248</v>
      </c>
      <c r="B21" t="s">
        <v>339</v>
      </c>
      <c r="C21">
        <v>346763</v>
      </c>
      <c r="D21" t="s">
        <v>0</v>
      </c>
      <c r="E21" s="123">
        <v>0.79</v>
      </c>
      <c r="F21" s="23" t="s">
        <v>417</v>
      </c>
      <c r="G21" s="23" t="s">
        <v>417</v>
      </c>
      <c r="H21" s="6">
        <v>322.85000000000002</v>
      </c>
      <c r="I21" s="2">
        <v>322.85000000000002</v>
      </c>
      <c r="J21" s="23" t="s">
        <v>417</v>
      </c>
      <c r="K21" s="23" t="s">
        <v>417</v>
      </c>
      <c r="L21" s="23" t="s">
        <v>417</v>
      </c>
      <c r="M21" s="23" t="s">
        <v>417</v>
      </c>
      <c r="N21" s="23" t="s">
        <v>417</v>
      </c>
      <c r="O21" s="23" t="s">
        <v>417</v>
      </c>
      <c r="P21" s="23" t="s">
        <v>417</v>
      </c>
      <c r="Q21" s="23" t="s">
        <v>417</v>
      </c>
      <c r="R21" s="23" t="s">
        <v>417</v>
      </c>
      <c r="S21" s="23" t="s">
        <v>417</v>
      </c>
      <c r="T21" s="23" t="s">
        <v>417</v>
      </c>
      <c r="U21" s="23" t="s">
        <v>417</v>
      </c>
      <c r="V21" s="23" t="s">
        <v>417</v>
      </c>
      <c r="W21" s="23" t="s">
        <v>417</v>
      </c>
      <c r="X21" s="23" t="s">
        <v>417</v>
      </c>
      <c r="Y21" s="23" t="s">
        <v>417</v>
      </c>
      <c r="Z21" s="23" t="s">
        <v>417</v>
      </c>
      <c r="AA21" s="23" t="s">
        <v>417</v>
      </c>
      <c r="AB21" s="23" t="s">
        <v>417</v>
      </c>
      <c r="AC21" s="23" t="s">
        <v>417</v>
      </c>
      <c r="AD21" s="23" t="s">
        <v>417</v>
      </c>
      <c r="AE21" s="23" t="s">
        <v>417</v>
      </c>
      <c r="AF21" s="23" t="s">
        <v>417</v>
      </c>
      <c r="AG21" s="23" t="s">
        <v>417</v>
      </c>
      <c r="AH21" s="23" t="s">
        <v>417</v>
      </c>
      <c r="AI21" s="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9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</row>
    <row r="22" spans="1:81" x14ac:dyDescent="0.25">
      <c r="A22">
        <v>860177</v>
      </c>
      <c r="B22" t="s">
        <v>368</v>
      </c>
      <c r="C22">
        <v>522074</v>
      </c>
      <c r="D22" t="s">
        <v>368</v>
      </c>
      <c r="E22" s="123">
        <v>2.6186579378068741E-2</v>
      </c>
      <c r="F22" s="23" t="s">
        <v>417</v>
      </c>
      <c r="G22" s="23" t="s">
        <v>417</v>
      </c>
      <c r="H22" s="6">
        <v>215.23</v>
      </c>
      <c r="I22" s="2">
        <v>215.23</v>
      </c>
      <c r="J22" s="23" t="s">
        <v>417</v>
      </c>
      <c r="K22" s="23" t="s">
        <v>417</v>
      </c>
      <c r="L22" s="23" t="s">
        <v>417</v>
      </c>
      <c r="M22" s="23" t="s">
        <v>417</v>
      </c>
      <c r="N22" s="23" t="s">
        <v>417</v>
      </c>
      <c r="O22" s="23" t="s">
        <v>417</v>
      </c>
      <c r="P22" s="23" t="s">
        <v>417</v>
      </c>
      <c r="Q22" s="23" t="s">
        <v>417</v>
      </c>
      <c r="R22" s="23" t="s">
        <v>417</v>
      </c>
      <c r="S22" s="23" t="s">
        <v>417</v>
      </c>
      <c r="T22" s="23" t="s">
        <v>417</v>
      </c>
      <c r="U22" s="23" t="s">
        <v>417</v>
      </c>
      <c r="V22" s="23" t="s">
        <v>417</v>
      </c>
      <c r="W22" s="23" t="s">
        <v>417</v>
      </c>
      <c r="X22" s="23" t="s">
        <v>417</v>
      </c>
      <c r="Y22" s="23" t="s">
        <v>417</v>
      </c>
      <c r="Z22" s="23" t="s">
        <v>417</v>
      </c>
      <c r="AA22" s="23" t="s">
        <v>417</v>
      </c>
      <c r="AB22" s="23" t="s">
        <v>417</v>
      </c>
      <c r="AC22" s="23" t="s">
        <v>417</v>
      </c>
      <c r="AD22" s="23" t="s">
        <v>417</v>
      </c>
      <c r="AE22" s="23" t="s">
        <v>417</v>
      </c>
      <c r="AF22" s="23" t="s">
        <v>417</v>
      </c>
      <c r="AG22" s="23" t="s">
        <v>417</v>
      </c>
      <c r="AH22" s="23" t="s">
        <v>417</v>
      </c>
      <c r="AI22" s="9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9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</row>
    <row r="23" spans="1:81" x14ac:dyDescent="0.25">
      <c r="A23">
        <v>91304</v>
      </c>
      <c r="B23" t="s">
        <v>88</v>
      </c>
      <c r="C23">
        <v>91303</v>
      </c>
      <c r="D23" t="s">
        <v>0</v>
      </c>
      <c r="E23" s="123">
        <v>0.53</v>
      </c>
      <c r="F23" s="23" t="s">
        <v>417</v>
      </c>
      <c r="G23" s="23" t="s">
        <v>417</v>
      </c>
      <c r="H23" s="6">
        <v>1614.25</v>
      </c>
      <c r="I23" s="2">
        <v>1614.25</v>
      </c>
      <c r="J23" s="23" t="s">
        <v>417</v>
      </c>
      <c r="K23" s="23" t="s">
        <v>417</v>
      </c>
      <c r="L23" s="23" t="s">
        <v>417</v>
      </c>
      <c r="M23" s="23" t="s">
        <v>417</v>
      </c>
      <c r="N23" s="23" t="s">
        <v>417</v>
      </c>
      <c r="O23" s="23" t="s">
        <v>417</v>
      </c>
      <c r="P23" s="23" t="s">
        <v>417</v>
      </c>
      <c r="Q23" s="23" t="s">
        <v>417</v>
      </c>
      <c r="R23" s="23" t="s">
        <v>417</v>
      </c>
      <c r="S23" s="23" t="s">
        <v>417</v>
      </c>
      <c r="T23" s="23" t="s">
        <v>417</v>
      </c>
      <c r="U23" s="23" t="s">
        <v>417</v>
      </c>
      <c r="V23" s="23" t="s">
        <v>417</v>
      </c>
      <c r="W23" s="23" t="s">
        <v>417</v>
      </c>
      <c r="X23" s="23" t="s">
        <v>417</v>
      </c>
      <c r="Y23" s="23" t="s">
        <v>417</v>
      </c>
      <c r="Z23" s="23" t="s">
        <v>417</v>
      </c>
      <c r="AA23" s="23" t="s">
        <v>417</v>
      </c>
      <c r="AB23" s="23" t="s">
        <v>417</v>
      </c>
      <c r="AC23" s="23" t="s">
        <v>417</v>
      </c>
      <c r="AD23" s="23" t="s">
        <v>417</v>
      </c>
      <c r="AE23" s="23" t="s">
        <v>417</v>
      </c>
      <c r="AF23" s="23" t="s">
        <v>417</v>
      </c>
      <c r="AG23" s="23" t="s">
        <v>417</v>
      </c>
      <c r="AH23" s="23" t="s">
        <v>417</v>
      </c>
      <c r="AI23" s="9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9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</row>
    <row r="24" spans="1:81" x14ac:dyDescent="0.25">
      <c r="A24">
        <v>91306</v>
      </c>
      <c r="B24" t="s">
        <v>1</v>
      </c>
      <c r="C24">
        <v>91305</v>
      </c>
      <c r="D24" t="s">
        <v>0</v>
      </c>
      <c r="E24" s="23" t="s">
        <v>417</v>
      </c>
      <c r="F24" s="23" t="s">
        <v>417</v>
      </c>
      <c r="G24" s="23" t="s">
        <v>417</v>
      </c>
      <c r="H24" s="6">
        <v>215.23</v>
      </c>
      <c r="I24" s="2">
        <v>215.23</v>
      </c>
      <c r="J24" s="23" t="s">
        <v>417</v>
      </c>
      <c r="K24" s="23" t="s">
        <v>417</v>
      </c>
      <c r="L24" s="23" t="s">
        <v>417</v>
      </c>
      <c r="M24" s="23" t="s">
        <v>417</v>
      </c>
      <c r="N24" s="23" t="s">
        <v>417</v>
      </c>
      <c r="O24" s="23" t="s">
        <v>417</v>
      </c>
      <c r="P24" s="23" t="s">
        <v>417</v>
      </c>
      <c r="Q24" s="23" t="s">
        <v>417</v>
      </c>
      <c r="R24" s="23" t="s">
        <v>417</v>
      </c>
      <c r="S24" s="23" t="s">
        <v>417</v>
      </c>
      <c r="T24" s="23" t="s">
        <v>417</v>
      </c>
      <c r="U24" s="23" t="s">
        <v>417</v>
      </c>
      <c r="V24" s="23" t="s">
        <v>417</v>
      </c>
      <c r="W24" s="23" t="s">
        <v>417</v>
      </c>
      <c r="X24" s="23" t="s">
        <v>417</v>
      </c>
      <c r="Y24" s="23" t="s">
        <v>417</v>
      </c>
      <c r="Z24" s="23" t="s">
        <v>417</v>
      </c>
      <c r="AA24" s="23" t="s">
        <v>417</v>
      </c>
      <c r="AB24" s="23" t="s">
        <v>417</v>
      </c>
      <c r="AC24" s="23" t="s">
        <v>417</v>
      </c>
      <c r="AD24" s="23" t="s">
        <v>417</v>
      </c>
      <c r="AE24" s="23" t="s">
        <v>417</v>
      </c>
      <c r="AF24" s="23" t="s">
        <v>417</v>
      </c>
      <c r="AG24" s="23" t="s">
        <v>417</v>
      </c>
      <c r="AH24" s="23" t="s">
        <v>417</v>
      </c>
      <c r="AI24" s="9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9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</row>
    <row r="25" spans="1:81" x14ac:dyDescent="0.25">
      <c r="A25">
        <v>5847</v>
      </c>
      <c r="B25" t="s">
        <v>346</v>
      </c>
      <c r="C25">
        <v>4412</v>
      </c>
      <c r="D25" t="s">
        <v>347</v>
      </c>
      <c r="E25" s="23" t="s">
        <v>417</v>
      </c>
      <c r="F25" s="23" t="s">
        <v>417</v>
      </c>
      <c r="G25" s="23" t="s">
        <v>417</v>
      </c>
      <c r="H25" s="6">
        <v>322.85000000000002</v>
      </c>
      <c r="I25" s="2">
        <v>322.85000000000002</v>
      </c>
      <c r="J25" s="23" t="s">
        <v>417</v>
      </c>
      <c r="K25" s="23" t="s">
        <v>417</v>
      </c>
      <c r="L25" s="23" t="s">
        <v>417</v>
      </c>
      <c r="M25" s="23" t="s">
        <v>417</v>
      </c>
      <c r="N25" s="23" t="s">
        <v>417</v>
      </c>
      <c r="O25" s="23" t="s">
        <v>417</v>
      </c>
      <c r="P25" s="23" t="s">
        <v>417</v>
      </c>
      <c r="Q25" s="23" t="s">
        <v>417</v>
      </c>
      <c r="R25" s="23" t="s">
        <v>417</v>
      </c>
      <c r="S25" s="23" t="s">
        <v>417</v>
      </c>
      <c r="T25" s="23" t="s">
        <v>417</v>
      </c>
      <c r="U25" s="23" t="s">
        <v>417</v>
      </c>
      <c r="V25" s="23" t="s">
        <v>417</v>
      </c>
      <c r="W25" s="23" t="s">
        <v>417</v>
      </c>
      <c r="X25" s="23" t="s">
        <v>417</v>
      </c>
      <c r="Y25" s="23" t="s">
        <v>417</v>
      </c>
      <c r="Z25" s="23" t="s">
        <v>417</v>
      </c>
      <c r="AA25" s="23" t="s">
        <v>417</v>
      </c>
      <c r="AB25" s="23" t="s">
        <v>417</v>
      </c>
      <c r="AC25" s="23" t="s">
        <v>417</v>
      </c>
      <c r="AD25" s="23" t="s">
        <v>417</v>
      </c>
      <c r="AE25" s="23" t="s">
        <v>417</v>
      </c>
      <c r="AF25" s="23" t="s">
        <v>417</v>
      </c>
      <c r="AG25" s="23" t="s">
        <v>417</v>
      </c>
      <c r="AH25" s="23" t="s">
        <v>417</v>
      </c>
      <c r="AI25" s="9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9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</row>
    <row r="26" spans="1:81" x14ac:dyDescent="0.25">
      <c r="A26">
        <v>5162</v>
      </c>
      <c r="B26" t="s">
        <v>154</v>
      </c>
      <c r="C26">
        <v>4246</v>
      </c>
      <c r="D26" t="s">
        <v>93</v>
      </c>
      <c r="E26" s="123">
        <v>0.51</v>
      </c>
      <c r="F26">
        <v>63</v>
      </c>
      <c r="G26">
        <v>57</v>
      </c>
      <c r="H26" s="6">
        <v>10331.200000000001</v>
      </c>
      <c r="I26" s="2">
        <v>10331.200000000001</v>
      </c>
      <c r="J26">
        <v>32</v>
      </c>
      <c r="K26">
        <v>29</v>
      </c>
      <c r="L26" s="23" t="s">
        <v>417</v>
      </c>
      <c r="M26">
        <v>16</v>
      </c>
      <c r="N26" s="23" t="s">
        <v>417</v>
      </c>
      <c r="O26" s="23" t="s">
        <v>417</v>
      </c>
      <c r="P26" s="23" t="s">
        <v>417</v>
      </c>
      <c r="Q26" s="23" t="s">
        <v>417</v>
      </c>
      <c r="R26" s="23" t="s">
        <v>417</v>
      </c>
      <c r="S26" s="23" t="s">
        <v>417</v>
      </c>
      <c r="T26" s="23" t="s">
        <v>417</v>
      </c>
      <c r="U26" s="23" t="s">
        <v>417</v>
      </c>
      <c r="V26" s="23" t="s">
        <v>417</v>
      </c>
      <c r="W26" s="23" t="s">
        <v>417</v>
      </c>
      <c r="X26" s="23" t="s">
        <v>417</v>
      </c>
      <c r="Y26" s="23" t="s">
        <v>417</v>
      </c>
      <c r="Z26" s="23" t="s">
        <v>417</v>
      </c>
      <c r="AA26" s="23" t="s">
        <v>417</v>
      </c>
      <c r="AB26" s="23" t="s">
        <v>417</v>
      </c>
      <c r="AC26" s="23" t="s">
        <v>417</v>
      </c>
      <c r="AD26" s="23" t="s">
        <v>417</v>
      </c>
      <c r="AE26" s="23" t="s">
        <v>417</v>
      </c>
      <c r="AF26" s="23" t="s">
        <v>417</v>
      </c>
      <c r="AG26">
        <v>12</v>
      </c>
      <c r="AH26" s="23" t="s">
        <v>417</v>
      </c>
      <c r="AI26" s="9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9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</row>
    <row r="27" spans="1:81" x14ac:dyDescent="0.25">
      <c r="A27">
        <v>79633</v>
      </c>
      <c r="B27" t="s">
        <v>215</v>
      </c>
      <c r="C27">
        <v>4242</v>
      </c>
      <c r="D27" t="s">
        <v>161</v>
      </c>
      <c r="E27" s="123">
        <v>0.11212361331220286</v>
      </c>
      <c r="F27">
        <v>1025</v>
      </c>
      <c r="G27">
        <v>546</v>
      </c>
      <c r="H27" s="6">
        <v>112565.29</v>
      </c>
      <c r="I27" s="2">
        <v>112565.29</v>
      </c>
      <c r="J27">
        <v>523</v>
      </c>
      <c r="K27">
        <v>323</v>
      </c>
      <c r="L27">
        <v>72</v>
      </c>
      <c r="M27">
        <v>52</v>
      </c>
      <c r="N27">
        <v>29</v>
      </c>
      <c r="O27">
        <v>22</v>
      </c>
      <c r="P27" s="23" t="s">
        <v>417</v>
      </c>
      <c r="Q27" s="23" t="s">
        <v>417</v>
      </c>
      <c r="R27">
        <v>20</v>
      </c>
      <c r="S27">
        <v>37</v>
      </c>
      <c r="T27">
        <v>32</v>
      </c>
      <c r="U27" s="23" t="s">
        <v>417</v>
      </c>
      <c r="V27" s="23" t="s">
        <v>417</v>
      </c>
      <c r="W27">
        <v>39</v>
      </c>
      <c r="X27">
        <v>22</v>
      </c>
      <c r="Y27" s="23" t="s">
        <v>417</v>
      </c>
      <c r="Z27" s="23" t="s">
        <v>417</v>
      </c>
      <c r="AA27" s="23" t="s">
        <v>417</v>
      </c>
      <c r="AB27" s="23" t="s">
        <v>417</v>
      </c>
      <c r="AC27">
        <v>18</v>
      </c>
      <c r="AD27">
        <v>32</v>
      </c>
      <c r="AE27">
        <v>38</v>
      </c>
      <c r="AF27">
        <v>29</v>
      </c>
      <c r="AG27">
        <v>18</v>
      </c>
      <c r="AH27">
        <v>41</v>
      </c>
      <c r="AI27" s="9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9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</row>
    <row r="28" spans="1:81" x14ac:dyDescent="0.25">
      <c r="A28">
        <v>92030</v>
      </c>
      <c r="B28" t="s">
        <v>139</v>
      </c>
      <c r="C28">
        <v>91339</v>
      </c>
      <c r="D28" t="s">
        <v>330</v>
      </c>
      <c r="E28" s="23" t="s">
        <v>417</v>
      </c>
      <c r="F28">
        <v>481</v>
      </c>
      <c r="G28">
        <v>146</v>
      </c>
      <c r="H28" s="6">
        <v>63708.079999999994</v>
      </c>
      <c r="I28" s="2">
        <v>63708.079999999994</v>
      </c>
      <c r="J28">
        <v>296</v>
      </c>
      <c r="K28">
        <v>112</v>
      </c>
      <c r="L28">
        <v>30</v>
      </c>
      <c r="M28">
        <v>24</v>
      </c>
      <c r="N28">
        <v>21</v>
      </c>
      <c r="O28">
        <v>18</v>
      </c>
      <c r="P28" s="23" t="s">
        <v>417</v>
      </c>
      <c r="Q28" s="23" t="s">
        <v>417</v>
      </c>
      <c r="R28" s="23" t="s">
        <v>417</v>
      </c>
      <c r="S28">
        <v>20</v>
      </c>
      <c r="T28">
        <v>25</v>
      </c>
      <c r="U28" s="23" t="s">
        <v>417</v>
      </c>
      <c r="V28">
        <v>19</v>
      </c>
      <c r="W28" s="23" t="s">
        <v>417</v>
      </c>
      <c r="X28">
        <v>12</v>
      </c>
      <c r="Y28">
        <v>17</v>
      </c>
      <c r="Z28" s="23" t="s">
        <v>417</v>
      </c>
      <c r="AA28" s="23" t="s">
        <v>417</v>
      </c>
      <c r="AB28" s="23" t="s">
        <v>417</v>
      </c>
      <c r="AC28" s="23" t="s">
        <v>417</v>
      </c>
      <c r="AD28">
        <v>17</v>
      </c>
      <c r="AE28">
        <v>17</v>
      </c>
      <c r="AF28">
        <v>14</v>
      </c>
      <c r="AG28">
        <v>33</v>
      </c>
      <c r="AH28" s="23" t="s">
        <v>417</v>
      </c>
      <c r="AI28" s="9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9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</row>
    <row r="29" spans="1:81" x14ac:dyDescent="0.25">
      <c r="A29">
        <v>91056</v>
      </c>
      <c r="B29" t="s">
        <v>248</v>
      </c>
      <c r="C29">
        <v>90842</v>
      </c>
      <c r="D29" t="s">
        <v>330</v>
      </c>
      <c r="E29" s="23" t="s">
        <v>417</v>
      </c>
      <c r="F29">
        <v>926</v>
      </c>
      <c r="G29">
        <v>266</v>
      </c>
      <c r="H29" s="6">
        <v>150015.31</v>
      </c>
      <c r="I29" s="2">
        <v>150015.31</v>
      </c>
      <c r="J29">
        <v>697</v>
      </c>
      <c r="K29">
        <v>237</v>
      </c>
      <c r="L29">
        <v>57</v>
      </c>
      <c r="M29">
        <v>82</v>
      </c>
      <c r="N29">
        <v>65</v>
      </c>
      <c r="O29">
        <v>24</v>
      </c>
      <c r="P29" s="23" t="s">
        <v>417</v>
      </c>
      <c r="Q29">
        <v>15</v>
      </c>
      <c r="R29" s="23" t="s">
        <v>417</v>
      </c>
      <c r="S29">
        <v>61</v>
      </c>
      <c r="T29">
        <v>31</v>
      </c>
      <c r="U29" s="23" t="s">
        <v>417</v>
      </c>
      <c r="V29">
        <v>52</v>
      </c>
      <c r="W29" s="23" t="s">
        <v>417</v>
      </c>
      <c r="X29">
        <v>24</v>
      </c>
      <c r="Y29">
        <v>23</v>
      </c>
      <c r="Z29">
        <v>28</v>
      </c>
      <c r="AA29">
        <v>13</v>
      </c>
      <c r="AB29">
        <v>12</v>
      </c>
      <c r="AC29">
        <v>15</v>
      </c>
      <c r="AD29">
        <v>47</v>
      </c>
      <c r="AE29">
        <v>20</v>
      </c>
      <c r="AF29">
        <v>63</v>
      </c>
      <c r="AG29">
        <v>42</v>
      </c>
      <c r="AH29" s="23" t="s">
        <v>417</v>
      </c>
      <c r="AI29" s="9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9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</row>
    <row r="30" spans="1:81" x14ac:dyDescent="0.25">
      <c r="A30">
        <v>90863</v>
      </c>
      <c r="B30" t="s">
        <v>200</v>
      </c>
      <c r="C30">
        <v>90862</v>
      </c>
      <c r="D30" t="s">
        <v>330</v>
      </c>
      <c r="E30" s="23" t="s">
        <v>417</v>
      </c>
      <c r="F30">
        <v>466</v>
      </c>
      <c r="G30">
        <v>152</v>
      </c>
      <c r="H30" s="6">
        <v>44983.07</v>
      </c>
      <c r="I30" s="2">
        <v>44983.07</v>
      </c>
      <c r="J30">
        <v>209</v>
      </c>
      <c r="K30">
        <v>104</v>
      </c>
      <c r="L30">
        <v>30</v>
      </c>
      <c r="M30">
        <v>26</v>
      </c>
      <c r="N30" s="23" t="s">
        <v>417</v>
      </c>
      <c r="O30" s="23" t="s">
        <v>417</v>
      </c>
      <c r="P30" s="23" t="s">
        <v>417</v>
      </c>
      <c r="Q30" s="23" t="s">
        <v>417</v>
      </c>
      <c r="R30" s="23" t="s">
        <v>417</v>
      </c>
      <c r="S30" s="23" t="s">
        <v>417</v>
      </c>
      <c r="T30">
        <v>12</v>
      </c>
      <c r="U30" s="23" t="s">
        <v>417</v>
      </c>
      <c r="V30">
        <v>13</v>
      </c>
      <c r="W30" s="23" t="s">
        <v>417</v>
      </c>
      <c r="X30">
        <v>14</v>
      </c>
      <c r="Y30">
        <v>22</v>
      </c>
      <c r="Z30">
        <v>20</v>
      </c>
      <c r="AA30" s="23" t="s">
        <v>417</v>
      </c>
      <c r="AB30" s="23" t="s">
        <v>417</v>
      </c>
      <c r="AC30" s="23" t="s">
        <v>417</v>
      </c>
      <c r="AD30" s="23" t="s">
        <v>417</v>
      </c>
      <c r="AE30" s="23" t="s">
        <v>417</v>
      </c>
      <c r="AF30">
        <v>12</v>
      </c>
      <c r="AG30">
        <v>11</v>
      </c>
      <c r="AH30" s="23" t="s">
        <v>417</v>
      </c>
      <c r="AI30" s="9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9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</row>
    <row r="31" spans="1:81" x14ac:dyDescent="0.25">
      <c r="A31">
        <v>92735</v>
      </c>
      <c r="B31" t="s">
        <v>131</v>
      </c>
      <c r="C31">
        <v>92734</v>
      </c>
      <c r="D31" t="s">
        <v>330</v>
      </c>
      <c r="E31" s="23" t="s">
        <v>417</v>
      </c>
      <c r="F31">
        <v>109</v>
      </c>
      <c r="G31">
        <v>48</v>
      </c>
      <c r="H31" s="6">
        <v>10976.73</v>
      </c>
      <c r="I31" s="2">
        <v>10976.73</v>
      </c>
      <c r="J31">
        <v>51</v>
      </c>
      <c r="K31">
        <v>23</v>
      </c>
      <c r="L31" s="23" t="s">
        <v>417</v>
      </c>
      <c r="M31">
        <v>12</v>
      </c>
      <c r="N31" s="23" t="s">
        <v>417</v>
      </c>
      <c r="O31" s="23" t="s">
        <v>417</v>
      </c>
      <c r="P31" s="23" t="s">
        <v>417</v>
      </c>
      <c r="Q31" s="23" t="s">
        <v>417</v>
      </c>
      <c r="R31" s="23" t="s">
        <v>417</v>
      </c>
      <c r="S31" s="23" t="s">
        <v>417</v>
      </c>
      <c r="T31" s="23" t="s">
        <v>417</v>
      </c>
      <c r="U31" s="23" t="s">
        <v>417</v>
      </c>
      <c r="V31" s="23" t="s">
        <v>417</v>
      </c>
      <c r="W31" s="23" t="s">
        <v>417</v>
      </c>
      <c r="X31" s="23" t="s">
        <v>417</v>
      </c>
      <c r="Y31" s="23" t="s">
        <v>417</v>
      </c>
      <c r="Z31" s="23" t="s">
        <v>417</v>
      </c>
      <c r="AA31" s="23" t="s">
        <v>417</v>
      </c>
      <c r="AB31" s="23" t="s">
        <v>417</v>
      </c>
      <c r="AC31" s="23" t="s">
        <v>417</v>
      </c>
      <c r="AD31" s="23" t="s">
        <v>417</v>
      </c>
      <c r="AE31" s="23" t="s">
        <v>417</v>
      </c>
      <c r="AF31" s="23" t="s">
        <v>417</v>
      </c>
      <c r="AG31" s="23" t="s">
        <v>417</v>
      </c>
      <c r="AH31" s="23" t="s">
        <v>417</v>
      </c>
      <c r="AI31" s="9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9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</row>
    <row r="32" spans="1:81" x14ac:dyDescent="0.25">
      <c r="A32">
        <v>91997</v>
      </c>
      <c r="B32" t="s">
        <v>98</v>
      </c>
      <c r="C32">
        <v>91949</v>
      </c>
      <c r="D32" t="s">
        <v>330</v>
      </c>
      <c r="E32" s="23" t="s">
        <v>417</v>
      </c>
      <c r="F32">
        <v>444</v>
      </c>
      <c r="G32">
        <v>130</v>
      </c>
      <c r="H32" s="6">
        <v>60694.86</v>
      </c>
      <c r="I32" s="2">
        <v>60694.86</v>
      </c>
      <c r="J32">
        <v>282</v>
      </c>
      <c r="K32">
        <v>102</v>
      </c>
      <c r="L32">
        <v>33</v>
      </c>
      <c r="M32">
        <v>32</v>
      </c>
      <c r="N32">
        <v>16</v>
      </c>
      <c r="O32" s="23" t="s">
        <v>417</v>
      </c>
      <c r="P32" s="23" t="s">
        <v>417</v>
      </c>
      <c r="Q32" s="23" t="s">
        <v>417</v>
      </c>
      <c r="R32">
        <v>11</v>
      </c>
      <c r="S32">
        <v>20</v>
      </c>
      <c r="T32">
        <v>13</v>
      </c>
      <c r="U32" s="23" t="s">
        <v>417</v>
      </c>
      <c r="V32">
        <v>25</v>
      </c>
      <c r="W32" s="23" t="s">
        <v>417</v>
      </c>
      <c r="X32">
        <v>14</v>
      </c>
      <c r="Y32">
        <v>18</v>
      </c>
      <c r="Z32" s="23" t="s">
        <v>417</v>
      </c>
      <c r="AA32" s="23" t="s">
        <v>417</v>
      </c>
      <c r="AB32" s="23" t="s">
        <v>417</v>
      </c>
      <c r="AC32" s="23" t="s">
        <v>417</v>
      </c>
      <c r="AD32">
        <v>14</v>
      </c>
      <c r="AE32" s="23" t="s">
        <v>417</v>
      </c>
      <c r="AF32">
        <v>16</v>
      </c>
      <c r="AG32">
        <v>22</v>
      </c>
      <c r="AH32" s="23" t="s">
        <v>417</v>
      </c>
      <c r="AI32" s="9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9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</row>
    <row r="33" spans="1:81" x14ac:dyDescent="0.25">
      <c r="A33">
        <v>90509</v>
      </c>
      <c r="B33" t="s">
        <v>124</v>
      </c>
      <c r="C33">
        <v>90508</v>
      </c>
      <c r="D33" t="s">
        <v>330</v>
      </c>
      <c r="E33" s="23" t="s">
        <v>417</v>
      </c>
      <c r="F33">
        <v>621</v>
      </c>
      <c r="G33">
        <v>194</v>
      </c>
      <c r="H33" s="6">
        <v>81572.17</v>
      </c>
      <c r="I33" s="2">
        <v>81572.17</v>
      </c>
      <c r="J33">
        <v>379</v>
      </c>
      <c r="K33">
        <v>161</v>
      </c>
      <c r="L33">
        <v>48</v>
      </c>
      <c r="M33">
        <v>41</v>
      </c>
      <c r="N33">
        <v>35</v>
      </c>
      <c r="O33" s="23" t="s">
        <v>417</v>
      </c>
      <c r="P33">
        <v>12</v>
      </c>
      <c r="Q33" s="23" t="s">
        <v>417</v>
      </c>
      <c r="R33" s="23" t="s">
        <v>417</v>
      </c>
      <c r="S33">
        <v>22</v>
      </c>
      <c r="T33" s="23" t="s">
        <v>417</v>
      </c>
      <c r="U33" s="23" t="s">
        <v>417</v>
      </c>
      <c r="V33">
        <v>23</v>
      </c>
      <c r="W33" s="23" t="s">
        <v>417</v>
      </c>
      <c r="X33">
        <v>22</v>
      </c>
      <c r="Y33">
        <v>21</v>
      </c>
      <c r="Z33">
        <v>14</v>
      </c>
      <c r="AA33" s="23" t="s">
        <v>417</v>
      </c>
      <c r="AB33" s="23" t="s">
        <v>417</v>
      </c>
      <c r="AC33">
        <v>11</v>
      </c>
      <c r="AD33">
        <v>17</v>
      </c>
      <c r="AE33" s="23" t="s">
        <v>417</v>
      </c>
      <c r="AF33">
        <v>32</v>
      </c>
      <c r="AG33">
        <v>45</v>
      </c>
      <c r="AH33" s="23" t="s">
        <v>417</v>
      </c>
      <c r="AI33" s="9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9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</row>
    <row r="34" spans="1:81" x14ac:dyDescent="0.25">
      <c r="A34">
        <v>91055</v>
      </c>
      <c r="B34" t="s">
        <v>106</v>
      </c>
      <c r="C34">
        <v>90841</v>
      </c>
      <c r="D34" t="s">
        <v>330</v>
      </c>
      <c r="E34" s="23" t="s">
        <v>417</v>
      </c>
      <c r="F34">
        <v>711</v>
      </c>
      <c r="G34">
        <v>204</v>
      </c>
      <c r="H34" s="6">
        <v>105247.47</v>
      </c>
      <c r="I34" s="2">
        <v>105247.47</v>
      </c>
      <c r="J34">
        <v>489</v>
      </c>
      <c r="K34">
        <v>177</v>
      </c>
      <c r="L34">
        <v>41</v>
      </c>
      <c r="M34">
        <v>55</v>
      </c>
      <c r="N34">
        <v>49</v>
      </c>
      <c r="O34">
        <v>35</v>
      </c>
      <c r="P34" s="23" t="s">
        <v>417</v>
      </c>
      <c r="Q34">
        <v>11</v>
      </c>
      <c r="R34" s="23" t="s">
        <v>417</v>
      </c>
      <c r="S34">
        <v>41</v>
      </c>
      <c r="T34">
        <v>28</v>
      </c>
      <c r="U34" s="23" t="s">
        <v>417</v>
      </c>
      <c r="V34">
        <v>34</v>
      </c>
      <c r="W34" s="23" t="s">
        <v>417</v>
      </c>
      <c r="X34">
        <v>20</v>
      </c>
      <c r="Y34">
        <v>20</v>
      </c>
      <c r="Z34">
        <v>31</v>
      </c>
      <c r="AA34">
        <v>15</v>
      </c>
      <c r="AB34" s="23" t="s">
        <v>417</v>
      </c>
      <c r="AC34" s="23" t="s">
        <v>417</v>
      </c>
      <c r="AD34">
        <v>24</v>
      </c>
      <c r="AE34" s="23" t="s">
        <v>417</v>
      </c>
      <c r="AF34">
        <v>50</v>
      </c>
      <c r="AG34">
        <v>35</v>
      </c>
      <c r="AH34" s="23" t="s">
        <v>417</v>
      </c>
      <c r="AI34" s="9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9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</row>
    <row r="35" spans="1:81" x14ac:dyDescent="0.25">
      <c r="A35">
        <v>91343</v>
      </c>
      <c r="B35" t="s">
        <v>244</v>
      </c>
      <c r="C35">
        <v>91280</v>
      </c>
      <c r="D35" t="s">
        <v>330</v>
      </c>
      <c r="E35" s="23" t="s">
        <v>417</v>
      </c>
      <c r="F35">
        <v>756</v>
      </c>
      <c r="G35">
        <v>249</v>
      </c>
      <c r="H35" s="6">
        <v>114287.12999999999</v>
      </c>
      <c r="I35" s="2">
        <v>114287.12999999999</v>
      </c>
      <c r="J35">
        <v>531</v>
      </c>
      <c r="K35">
        <v>200</v>
      </c>
      <c r="L35">
        <v>57</v>
      </c>
      <c r="M35">
        <v>53</v>
      </c>
      <c r="N35">
        <v>52</v>
      </c>
      <c r="O35">
        <v>24</v>
      </c>
      <c r="P35">
        <v>12</v>
      </c>
      <c r="Q35" s="23" t="s">
        <v>417</v>
      </c>
      <c r="R35" s="23" t="s">
        <v>417</v>
      </c>
      <c r="S35">
        <v>40</v>
      </c>
      <c r="T35">
        <v>44</v>
      </c>
      <c r="U35" s="23" t="s">
        <v>417</v>
      </c>
      <c r="V35">
        <v>48</v>
      </c>
      <c r="W35">
        <v>18</v>
      </c>
      <c r="X35">
        <v>22</v>
      </c>
      <c r="Y35">
        <v>22</v>
      </c>
      <c r="Z35">
        <v>17</v>
      </c>
      <c r="AA35" s="23" t="s">
        <v>417</v>
      </c>
      <c r="AB35" s="23" t="s">
        <v>417</v>
      </c>
      <c r="AC35" s="23" t="s">
        <v>417</v>
      </c>
      <c r="AD35">
        <v>23</v>
      </c>
      <c r="AE35">
        <v>15</v>
      </c>
      <c r="AF35">
        <v>37</v>
      </c>
      <c r="AG35">
        <v>30</v>
      </c>
      <c r="AH35" s="23" t="s">
        <v>417</v>
      </c>
      <c r="AI35" s="9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9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</row>
    <row r="36" spans="1:81" x14ac:dyDescent="0.25">
      <c r="A36">
        <v>92321</v>
      </c>
      <c r="B36" t="s">
        <v>217</v>
      </c>
      <c r="C36">
        <v>92320</v>
      </c>
      <c r="D36" t="s">
        <v>330</v>
      </c>
      <c r="E36" s="23" t="s">
        <v>417</v>
      </c>
      <c r="F36">
        <v>363</v>
      </c>
      <c r="G36">
        <v>116</v>
      </c>
      <c r="H36" s="6">
        <v>34867.259999999995</v>
      </c>
      <c r="I36" s="2">
        <v>34867.259999999995</v>
      </c>
      <c r="J36">
        <v>162</v>
      </c>
      <c r="K36">
        <v>81</v>
      </c>
      <c r="L36">
        <v>12</v>
      </c>
      <c r="M36">
        <v>19</v>
      </c>
      <c r="N36">
        <v>14</v>
      </c>
      <c r="O36" s="23" t="s">
        <v>417</v>
      </c>
      <c r="P36" s="23" t="s">
        <v>417</v>
      </c>
      <c r="Q36" s="23" t="s">
        <v>417</v>
      </c>
      <c r="R36" s="23" t="s">
        <v>417</v>
      </c>
      <c r="S36">
        <v>11</v>
      </c>
      <c r="T36">
        <v>11</v>
      </c>
      <c r="U36" s="23" t="s">
        <v>417</v>
      </c>
      <c r="V36" s="23" t="s">
        <v>417</v>
      </c>
      <c r="W36" s="23" t="s">
        <v>417</v>
      </c>
      <c r="X36" s="23" t="s">
        <v>417</v>
      </c>
      <c r="Y36" s="23" t="s">
        <v>417</v>
      </c>
      <c r="Z36" s="23" t="s">
        <v>417</v>
      </c>
      <c r="AA36" s="23" t="s">
        <v>417</v>
      </c>
      <c r="AB36" s="23" t="s">
        <v>417</v>
      </c>
      <c r="AC36" s="23" t="s">
        <v>417</v>
      </c>
      <c r="AD36">
        <v>27</v>
      </c>
      <c r="AE36" s="23" t="s">
        <v>417</v>
      </c>
      <c r="AF36">
        <v>16</v>
      </c>
      <c r="AG36">
        <v>16</v>
      </c>
      <c r="AH36" s="23" t="s">
        <v>417</v>
      </c>
      <c r="AI36" s="9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9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</row>
    <row r="37" spans="1:81" x14ac:dyDescent="0.25">
      <c r="A37">
        <v>81079</v>
      </c>
      <c r="B37" t="s">
        <v>227</v>
      </c>
      <c r="C37">
        <v>81078</v>
      </c>
      <c r="D37" t="s">
        <v>330</v>
      </c>
      <c r="E37" s="23" t="s">
        <v>417</v>
      </c>
      <c r="F37">
        <v>1090</v>
      </c>
      <c r="G37">
        <v>294</v>
      </c>
      <c r="H37" s="6">
        <v>168094.63</v>
      </c>
      <c r="I37" s="2">
        <v>168094.63</v>
      </c>
      <c r="J37">
        <v>781</v>
      </c>
      <c r="K37">
        <v>252</v>
      </c>
      <c r="L37">
        <v>70</v>
      </c>
      <c r="M37">
        <v>65</v>
      </c>
      <c r="N37">
        <v>63</v>
      </c>
      <c r="O37">
        <v>20</v>
      </c>
      <c r="P37" s="23" t="s">
        <v>417</v>
      </c>
      <c r="Q37">
        <v>15</v>
      </c>
      <c r="R37" s="23" t="s">
        <v>417</v>
      </c>
      <c r="S37">
        <v>59</v>
      </c>
      <c r="T37">
        <v>62</v>
      </c>
      <c r="U37">
        <v>22</v>
      </c>
      <c r="V37">
        <v>62</v>
      </c>
      <c r="W37">
        <v>21</v>
      </c>
      <c r="X37">
        <v>28</v>
      </c>
      <c r="Y37">
        <v>25</v>
      </c>
      <c r="Z37">
        <v>26</v>
      </c>
      <c r="AA37">
        <v>16</v>
      </c>
      <c r="AB37">
        <v>16</v>
      </c>
      <c r="AC37">
        <v>14</v>
      </c>
      <c r="AD37">
        <v>40</v>
      </c>
      <c r="AE37">
        <v>43</v>
      </c>
      <c r="AF37">
        <v>47</v>
      </c>
      <c r="AG37">
        <v>67</v>
      </c>
      <c r="AH37" s="23" t="s">
        <v>417</v>
      </c>
      <c r="AI37" s="9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9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</row>
    <row r="38" spans="1:81" x14ac:dyDescent="0.25">
      <c r="A38">
        <v>91766</v>
      </c>
      <c r="B38" t="s">
        <v>180</v>
      </c>
      <c r="C38">
        <v>91309</v>
      </c>
      <c r="D38" t="s">
        <v>330</v>
      </c>
      <c r="E38" s="23" t="s">
        <v>417</v>
      </c>
      <c r="F38">
        <v>806</v>
      </c>
      <c r="G38">
        <v>251</v>
      </c>
      <c r="H38" s="6">
        <v>99005.799999999988</v>
      </c>
      <c r="I38" s="2">
        <v>99005.799999999988</v>
      </c>
      <c r="J38">
        <v>460</v>
      </c>
      <c r="K38">
        <v>188</v>
      </c>
      <c r="L38">
        <v>35</v>
      </c>
      <c r="M38">
        <v>68</v>
      </c>
      <c r="N38">
        <v>29</v>
      </c>
      <c r="O38">
        <v>26</v>
      </c>
      <c r="P38" s="23" t="s">
        <v>417</v>
      </c>
      <c r="Q38" s="23" t="s">
        <v>417</v>
      </c>
      <c r="R38" s="23" t="s">
        <v>417</v>
      </c>
      <c r="S38">
        <v>21</v>
      </c>
      <c r="T38">
        <v>28</v>
      </c>
      <c r="U38">
        <v>13</v>
      </c>
      <c r="V38">
        <v>30</v>
      </c>
      <c r="W38">
        <v>11</v>
      </c>
      <c r="X38">
        <v>18</v>
      </c>
      <c r="Y38">
        <v>18</v>
      </c>
      <c r="Z38">
        <v>17</v>
      </c>
      <c r="AA38" s="23" t="s">
        <v>417</v>
      </c>
      <c r="AB38" s="23" t="s">
        <v>417</v>
      </c>
      <c r="AC38">
        <v>12</v>
      </c>
      <c r="AD38">
        <v>32</v>
      </c>
      <c r="AE38">
        <v>19</v>
      </c>
      <c r="AF38">
        <v>22</v>
      </c>
      <c r="AG38">
        <v>38</v>
      </c>
      <c r="AH38" s="23" t="s">
        <v>417</v>
      </c>
      <c r="AI38" s="9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9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</row>
    <row r="39" spans="1:81" x14ac:dyDescent="0.25">
      <c r="A39">
        <v>92270</v>
      </c>
      <c r="B39" t="s">
        <v>151</v>
      </c>
      <c r="C39">
        <v>4355</v>
      </c>
      <c r="D39" t="s">
        <v>150</v>
      </c>
      <c r="E39" s="23" t="s">
        <v>417</v>
      </c>
      <c r="F39">
        <v>255</v>
      </c>
      <c r="G39">
        <v>128</v>
      </c>
      <c r="H39" s="6">
        <v>14205.179999999998</v>
      </c>
      <c r="I39" s="2">
        <v>14205.179999999998</v>
      </c>
      <c r="J39">
        <v>66</v>
      </c>
      <c r="K39">
        <v>44</v>
      </c>
      <c r="L39" s="23" t="s">
        <v>417</v>
      </c>
      <c r="M39" s="23" t="s">
        <v>417</v>
      </c>
      <c r="N39" s="23" t="s">
        <v>417</v>
      </c>
      <c r="O39" s="23" t="s">
        <v>417</v>
      </c>
      <c r="P39" s="23" t="s">
        <v>417</v>
      </c>
      <c r="Q39" s="23" t="s">
        <v>417</v>
      </c>
      <c r="R39" s="23" t="s">
        <v>417</v>
      </c>
      <c r="S39" s="23" t="s">
        <v>417</v>
      </c>
      <c r="T39" s="23" t="s">
        <v>417</v>
      </c>
      <c r="U39" s="23" t="s">
        <v>417</v>
      </c>
      <c r="V39" s="23" t="s">
        <v>417</v>
      </c>
      <c r="W39" s="23" t="s">
        <v>417</v>
      </c>
      <c r="X39" s="23" t="s">
        <v>417</v>
      </c>
      <c r="Y39" s="23" t="s">
        <v>417</v>
      </c>
      <c r="Z39" s="23" t="s">
        <v>417</v>
      </c>
      <c r="AA39" s="23" t="s">
        <v>417</v>
      </c>
      <c r="AB39" s="23" t="s">
        <v>417</v>
      </c>
      <c r="AC39" s="23" t="s">
        <v>417</v>
      </c>
      <c r="AD39" s="23" t="s">
        <v>417</v>
      </c>
      <c r="AE39" s="23" t="s">
        <v>417</v>
      </c>
      <c r="AF39" s="23" t="s">
        <v>417</v>
      </c>
      <c r="AG39" s="23" t="s">
        <v>417</v>
      </c>
      <c r="AH39" s="23" t="s">
        <v>417</v>
      </c>
      <c r="AI39" s="9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9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</row>
    <row r="40" spans="1:81" x14ac:dyDescent="0.25">
      <c r="A40">
        <v>5648</v>
      </c>
      <c r="B40" t="s">
        <v>112</v>
      </c>
      <c r="C40">
        <v>4397</v>
      </c>
      <c r="D40" t="s">
        <v>111</v>
      </c>
      <c r="E40" s="123">
        <v>0.56682027649769584</v>
      </c>
      <c r="F40">
        <v>95</v>
      </c>
      <c r="G40">
        <v>71</v>
      </c>
      <c r="H40" s="6">
        <v>15496.800000000001</v>
      </c>
      <c r="I40" s="2">
        <v>15496.800000000001</v>
      </c>
      <c r="J40">
        <v>48</v>
      </c>
      <c r="K40">
        <v>41</v>
      </c>
      <c r="L40" s="23" t="s">
        <v>417</v>
      </c>
      <c r="M40">
        <v>21</v>
      </c>
      <c r="N40" s="23" t="s">
        <v>417</v>
      </c>
      <c r="O40" s="23" t="s">
        <v>417</v>
      </c>
      <c r="P40" s="23" t="s">
        <v>417</v>
      </c>
      <c r="Q40" s="23" t="s">
        <v>417</v>
      </c>
      <c r="R40" s="23" t="s">
        <v>417</v>
      </c>
      <c r="S40">
        <v>12</v>
      </c>
      <c r="T40" s="23" t="s">
        <v>417</v>
      </c>
      <c r="U40" s="23" t="s">
        <v>417</v>
      </c>
      <c r="V40" s="23" t="s">
        <v>417</v>
      </c>
      <c r="W40" s="23" t="s">
        <v>417</v>
      </c>
      <c r="X40" s="23" t="s">
        <v>417</v>
      </c>
      <c r="Y40" s="23" t="s">
        <v>417</v>
      </c>
      <c r="Z40" s="23" t="s">
        <v>417</v>
      </c>
      <c r="AA40" s="23" t="s">
        <v>417</v>
      </c>
      <c r="AB40" s="23" t="s">
        <v>417</v>
      </c>
      <c r="AC40" s="23" t="s">
        <v>417</v>
      </c>
      <c r="AD40" s="23" t="s">
        <v>417</v>
      </c>
      <c r="AE40" s="23" t="s">
        <v>417</v>
      </c>
      <c r="AF40" s="23" t="s">
        <v>417</v>
      </c>
      <c r="AG40" s="23" t="s">
        <v>417</v>
      </c>
      <c r="AH40" s="23" t="s">
        <v>417</v>
      </c>
      <c r="AI40" s="9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9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</row>
    <row r="41" spans="1:81" x14ac:dyDescent="0.25">
      <c r="A41">
        <v>85850</v>
      </c>
      <c r="B41" t="s">
        <v>214</v>
      </c>
      <c r="C41">
        <v>4246</v>
      </c>
      <c r="D41" t="s">
        <v>93</v>
      </c>
      <c r="E41" s="123">
        <v>0.13</v>
      </c>
      <c r="F41">
        <v>565</v>
      </c>
      <c r="G41">
        <v>347</v>
      </c>
      <c r="H41" s="6">
        <v>50579.049999999996</v>
      </c>
      <c r="I41" s="2">
        <v>50579.049999999996</v>
      </c>
      <c r="J41">
        <v>235</v>
      </c>
      <c r="K41">
        <v>161</v>
      </c>
      <c r="L41">
        <v>18</v>
      </c>
      <c r="M41">
        <v>58</v>
      </c>
      <c r="N41">
        <v>25</v>
      </c>
      <c r="O41" s="23" t="s">
        <v>417</v>
      </c>
      <c r="P41" s="23" t="s">
        <v>417</v>
      </c>
      <c r="Q41" s="23" t="s">
        <v>417</v>
      </c>
      <c r="R41" s="23" t="s">
        <v>417</v>
      </c>
      <c r="S41">
        <v>44</v>
      </c>
      <c r="T41">
        <v>22</v>
      </c>
      <c r="U41" s="23" t="s">
        <v>417</v>
      </c>
      <c r="V41" s="23" t="s">
        <v>417</v>
      </c>
      <c r="W41" s="23" t="s">
        <v>417</v>
      </c>
      <c r="X41" s="23" t="s">
        <v>417</v>
      </c>
      <c r="Y41" s="23" t="s">
        <v>417</v>
      </c>
      <c r="Z41" s="23" t="s">
        <v>417</v>
      </c>
      <c r="AA41" s="23" t="s">
        <v>417</v>
      </c>
      <c r="AB41" s="23" t="s">
        <v>417</v>
      </c>
      <c r="AC41" s="23" t="s">
        <v>417</v>
      </c>
      <c r="AD41" s="23" t="s">
        <v>417</v>
      </c>
      <c r="AE41" s="23" t="s">
        <v>417</v>
      </c>
      <c r="AF41" s="23" t="s">
        <v>417</v>
      </c>
      <c r="AG41">
        <v>25</v>
      </c>
      <c r="AH41">
        <v>14</v>
      </c>
      <c r="AI41" s="9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9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</row>
    <row r="42" spans="1:81" x14ac:dyDescent="0.25">
      <c r="A42">
        <v>6097</v>
      </c>
      <c r="B42" t="s">
        <v>190</v>
      </c>
      <c r="C42">
        <v>4469</v>
      </c>
      <c r="D42" t="s">
        <v>189</v>
      </c>
      <c r="E42" s="123">
        <v>0.47</v>
      </c>
      <c r="F42">
        <v>262</v>
      </c>
      <c r="G42">
        <v>175</v>
      </c>
      <c r="H42" s="6">
        <v>12052.88</v>
      </c>
      <c r="I42" s="2">
        <v>12052.88</v>
      </c>
      <c r="J42">
        <v>56</v>
      </c>
      <c r="K42">
        <v>47</v>
      </c>
      <c r="L42" s="23" t="s">
        <v>417</v>
      </c>
      <c r="M42" s="23" t="s">
        <v>417</v>
      </c>
      <c r="N42" s="23" t="s">
        <v>417</v>
      </c>
      <c r="O42" s="23" t="s">
        <v>417</v>
      </c>
      <c r="P42" s="23" t="s">
        <v>417</v>
      </c>
      <c r="Q42" s="23" t="s">
        <v>417</v>
      </c>
      <c r="R42" s="23" t="s">
        <v>417</v>
      </c>
      <c r="S42" s="23" t="s">
        <v>417</v>
      </c>
      <c r="T42" s="23" t="s">
        <v>417</v>
      </c>
      <c r="U42" s="23" t="s">
        <v>417</v>
      </c>
      <c r="V42" s="23" t="s">
        <v>417</v>
      </c>
      <c r="W42" s="23" t="s">
        <v>417</v>
      </c>
      <c r="X42" s="23" t="s">
        <v>417</v>
      </c>
      <c r="Y42" s="23" t="s">
        <v>417</v>
      </c>
      <c r="Z42" s="23" t="s">
        <v>417</v>
      </c>
      <c r="AA42" s="23" t="s">
        <v>417</v>
      </c>
      <c r="AB42" s="23" t="s">
        <v>417</v>
      </c>
      <c r="AC42" s="23" t="s">
        <v>417</v>
      </c>
      <c r="AD42" s="23" t="s">
        <v>417</v>
      </c>
      <c r="AE42" s="23" t="s">
        <v>417</v>
      </c>
      <c r="AF42" s="23" t="s">
        <v>417</v>
      </c>
      <c r="AG42" s="23" t="s">
        <v>417</v>
      </c>
      <c r="AH42">
        <v>11</v>
      </c>
      <c r="AI42" s="9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9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</row>
    <row r="43" spans="1:81" x14ac:dyDescent="0.25">
      <c r="A43">
        <v>5424</v>
      </c>
      <c r="B43" t="s">
        <v>4</v>
      </c>
      <c r="C43">
        <v>4284</v>
      </c>
      <c r="D43" t="s">
        <v>3</v>
      </c>
      <c r="E43" s="123">
        <v>0.6709013914095584</v>
      </c>
      <c r="F43">
        <v>22</v>
      </c>
      <c r="G43">
        <v>12</v>
      </c>
      <c r="H43" s="6">
        <v>645.70000000000005</v>
      </c>
      <c r="I43" s="2">
        <v>645.70000000000005</v>
      </c>
      <c r="J43" s="23" t="s">
        <v>417</v>
      </c>
      <c r="K43" s="23" t="s">
        <v>417</v>
      </c>
      <c r="L43" s="23" t="s">
        <v>417</v>
      </c>
      <c r="M43" s="23" t="s">
        <v>417</v>
      </c>
      <c r="N43" s="23" t="s">
        <v>417</v>
      </c>
      <c r="O43" s="23" t="s">
        <v>417</v>
      </c>
      <c r="P43" s="23" t="s">
        <v>417</v>
      </c>
      <c r="Q43" s="23" t="s">
        <v>417</v>
      </c>
      <c r="R43" s="23" t="s">
        <v>417</v>
      </c>
      <c r="S43" s="23" t="s">
        <v>417</v>
      </c>
      <c r="T43" s="23" t="s">
        <v>417</v>
      </c>
      <c r="U43" s="23" t="s">
        <v>417</v>
      </c>
      <c r="V43" s="23" t="s">
        <v>417</v>
      </c>
      <c r="W43" s="23" t="s">
        <v>417</v>
      </c>
      <c r="X43" s="23" t="s">
        <v>417</v>
      </c>
      <c r="Y43" s="23" t="s">
        <v>417</v>
      </c>
      <c r="Z43" s="23" t="s">
        <v>417</v>
      </c>
      <c r="AA43" s="23" t="s">
        <v>417</v>
      </c>
      <c r="AB43" s="23" t="s">
        <v>417</v>
      </c>
      <c r="AC43" s="23" t="s">
        <v>417</v>
      </c>
      <c r="AD43" s="23" t="s">
        <v>417</v>
      </c>
      <c r="AE43" s="23" t="s">
        <v>417</v>
      </c>
      <c r="AF43" s="23" t="s">
        <v>417</v>
      </c>
      <c r="AG43" s="23" t="s">
        <v>417</v>
      </c>
      <c r="AH43" s="23" t="s">
        <v>417</v>
      </c>
      <c r="AI43" s="9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9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</row>
    <row r="44" spans="1:81" x14ac:dyDescent="0.25">
      <c r="A44">
        <v>4783</v>
      </c>
      <c r="B44" t="s">
        <v>141</v>
      </c>
      <c r="C44">
        <v>4175</v>
      </c>
      <c r="D44" t="s">
        <v>140</v>
      </c>
      <c r="E44" s="123">
        <v>0.32915057915057916</v>
      </c>
      <c r="F44">
        <v>160</v>
      </c>
      <c r="G44">
        <v>105</v>
      </c>
      <c r="H44" s="6">
        <v>10115.81</v>
      </c>
      <c r="I44" s="2">
        <v>10115.81</v>
      </c>
      <c r="J44">
        <v>47</v>
      </c>
      <c r="K44">
        <v>40</v>
      </c>
      <c r="L44">
        <v>20</v>
      </c>
      <c r="M44" s="23" t="s">
        <v>417</v>
      </c>
      <c r="N44" s="23" t="s">
        <v>417</v>
      </c>
      <c r="O44" s="23" t="s">
        <v>417</v>
      </c>
      <c r="P44" s="23" t="s">
        <v>417</v>
      </c>
      <c r="Q44" s="23" t="s">
        <v>417</v>
      </c>
      <c r="R44" s="23" t="s">
        <v>417</v>
      </c>
      <c r="S44" s="23" t="s">
        <v>417</v>
      </c>
      <c r="T44" s="23" t="s">
        <v>417</v>
      </c>
      <c r="U44" s="23" t="s">
        <v>417</v>
      </c>
      <c r="V44" s="23" t="s">
        <v>417</v>
      </c>
      <c r="W44" s="23" t="s">
        <v>417</v>
      </c>
      <c r="X44" s="23" t="s">
        <v>417</v>
      </c>
      <c r="Y44" s="23" t="s">
        <v>417</v>
      </c>
      <c r="Z44" s="23" t="s">
        <v>417</v>
      </c>
      <c r="AA44" s="23" t="s">
        <v>417</v>
      </c>
      <c r="AB44" s="23" t="s">
        <v>417</v>
      </c>
      <c r="AC44" s="23" t="s">
        <v>417</v>
      </c>
      <c r="AD44" s="23" t="s">
        <v>417</v>
      </c>
      <c r="AE44" s="23" t="s">
        <v>417</v>
      </c>
      <c r="AF44" s="23" t="s">
        <v>417</v>
      </c>
      <c r="AG44" s="23" t="s">
        <v>417</v>
      </c>
      <c r="AH44" s="23" t="s">
        <v>417</v>
      </c>
      <c r="AI44" s="9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9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</row>
    <row r="45" spans="1:81" x14ac:dyDescent="0.25">
      <c r="A45">
        <v>5014</v>
      </c>
      <c r="B45" t="s">
        <v>80</v>
      </c>
      <c r="C45">
        <v>4237</v>
      </c>
      <c r="D45" t="s">
        <v>69</v>
      </c>
      <c r="E45" s="123">
        <v>0.43660789252728799</v>
      </c>
      <c r="F45">
        <v>77</v>
      </c>
      <c r="G45">
        <v>46</v>
      </c>
      <c r="H45" s="6">
        <v>2582.7599999999998</v>
      </c>
      <c r="I45" s="2">
        <v>2582.7599999999998</v>
      </c>
      <c r="J45">
        <v>12</v>
      </c>
      <c r="K45">
        <v>12</v>
      </c>
      <c r="L45" s="23" t="s">
        <v>417</v>
      </c>
      <c r="M45" s="23" t="s">
        <v>417</v>
      </c>
      <c r="N45" s="23" t="s">
        <v>417</v>
      </c>
      <c r="O45" s="23" t="s">
        <v>417</v>
      </c>
      <c r="P45" s="23" t="s">
        <v>417</v>
      </c>
      <c r="Q45" s="23" t="s">
        <v>417</v>
      </c>
      <c r="R45" s="23" t="s">
        <v>417</v>
      </c>
      <c r="S45" s="23" t="s">
        <v>417</v>
      </c>
      <c r="T45" s="23" t="s">
        <v>417</v>
      </c>
      <c r="U45" s="23" t="s">
        <v>417</v>
      </c>
      <c r="V45" s="23" t="s">
        <v>417</v>
      </c>
      <c r="W45" s="23" t="s">
        <v>417</v>
      </c>
      <c r="X45" s="23" t="s">
        <v>417</v>
      </c>
      <c r="Y45" s="23" t="s">
        <v>417</v>
      </c>
      <c r="Z45" s="23" t="s">
        <v>417</v>
      </c>
      <c r="AA45" s="23" t="s">
        <v>417</v>
      </c>
      <c r="AB45" s="23" t="s">
        <v>417</v>
      </c>
      <c r="AC45" s="23" t="s">
        <v>417</v>
      </c>
      <c r="AD45" s="23" t="s">
        <v>417</v>
      </c>
      <c r="AE45" s="23" t="s">
        <v>417</v>
      </c>
      <c r="AF45" s="23" t="s">
        <v>417</v>
      </c>
      <c r="AG45" s="23" t="s">
        <v>417</v>
      </c>
      <c r="AH45" s="23" t="s">
        <v>417</v>
      </c>
      <c r="AI45" s="9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9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</row>
    <row r="46" spans="1:81" x14ac:dyDescent="0.25">
      <c r="A46">
        <v>5137</v>
      </c>
      <c r="B46" t="s">
        <v>239</v>
      </c>
      <c r="C46">
        <v>4244</v>
      </c>
      <c r="D46" t="s">
        <v>238</v>
      </c>
      <c r="E46" s="123">
        <v>8.0352514256091245E-2</v>
      </c>
      <c r="F46">
        <v>587</v>
      </c>
      <c r="G46">
        <v>405</v>
      </c>
      <c r="H46" s="6">
        <v>54022.729999999996</v>
      </c>
      <c r="I46" s="2">
        <v>54022.729999999996</v>
      </c>
      <c r="J46">
        <v>251</v>
      </c>
      <c r="K46">
        <v>178</v>
      </c>
      <c r="L46">
        <v>27</v>
      </c>
      <c r="M46">
        <v>16</v>
      </c>
      <c r="N46" s="23" t="s">
        <v>417</v>
      </c>
      <c r="O46" s="23" t="s">
        <v>417</v>
      </c>
      <c r="P46" s="23" t="s">
        <v>417</v>
      </c>
      <c r="Q46" s="23" t="s">
        <v>417</v>
      </c>
      <c r="R46" s="23" t="s">
        <v>417</v>
      </c>
      <c r="S46">
        <v>61</v>
      </c>
      <c r="T46">
        <v>21</v>
      </c>
      <c r="U46" s="23" t="s">
        <v>417</v>
      </c>
      <c r="V46" s="23" t="s">
        <v>417</v>
      </c>
      <c r="W46" s="23" t="s">
        <v>417</v>
      </c>
      <c r="X46" s="23" t="s">
        <v>417</v>
      </c>
      <c r="Y46" s="23" t="s">
        <v>417</v>
      </c>
      <c r="Z46" s="23" t="s">
        <v>417</v>
      </c>
      <c r="AA46" s="23" t="s">
        <v>417</v>
      </c>
      <c r="AB46" s="23" t="s">
        <v>417</v>
      </c>
      <c r="AC46" s="23" t="s">
        <v>417</v>
      </c>
      <c r="AD46">
        <v>27</v>
      </c>
      <c r="AE46">
        <v>19</v>
      </c>
      <c r="AF46">
        <v>15</v>
      </c>
      <c r="AG46">
        <v>17</v>
      </c>
      <c r="AH46">
        <v>25</v>
      </c>
      <c r="AI46" s="9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9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</row>
    <row r="47" spans="1:81" x14ac:dyDescent="0.25">
      <c r="A47">
        <v>5438</v>
      </c>
      <c r="B47" t="s">
        <v>73</v>
      </c>
      <c r="C47">
        <v>4286</v>
      </c>
      <c r="D47" t="s">
        <v>5</v>
      </c>
      <c r="E47" s="23" t="s">
        <v>417</v>
      </c>
      <c r="F47">
        <v>129</v>
      </c>
      <c r="G47">
        <v>95</v>
      </c>
      <c r="H47" s="6">
        <v>3874.2000000000003</v>
      </c>
      <c r="I47" s="2">
        <v>3874.2000000000003</v>
      </c>
      <c r="J47">
        <v>12</v>
      </c>
      <c r="K47">
        <v>12</v>
      </c>
      <c r="L47" s="23" t="s">
        <v>417</v>
      </c>
      <c r="M47" s="23" t="s">
        <v>417</v>
      </c>
      <c r="N47" s="23" t="s">
        <v>417</v>
      </c>
      <c r="O47" s="23" t="s">
        <v>417</v>
      </c>
      <c r="P47" s="23" t="s">
        <v>417</v>
      </c>
      <c r="Q47" s="23" t="s">
        <v>417</v>
      </c>
      <c r="R47" s="23" t="s">
        <v>417</v>
      </c>
      <c r="S47" s="23" t="s">
        <v>417</v>
      </c>
      <c r="T47" s="23" t="s">
        <v>417</v>
      </c>
      <c r="U47" s="23" t="s">
        <v>417</v>
      </c>
      <c r="V47" s="23" t="s">
        <v>417</v>
      </c>
      <c r="W47" s="23" t="s">
        <v>417</v>
      </c>
      <c r="X47" s="23" t="s">
        <v>417</v>
      </c>
      <c r="Y47" s="23" t="s">
        <v>417</v>
      </c>
      <c r="Z47" s="23" t="s">
        <v>417</v>
      </c>
      <c r="AA47" s="23" t="s">
        <v>417</v>
      </c>
      <c r="AB47" s="23" t="s">
        <v>417</v>
      </c>
      <c r="AC47" s="23" t="s">
        <v>417</v>
      </c>
      <c r="AD47" s="23" t="s">
        <v>417</v>
      </c>
      <c r="AE47" s="23" t="s">
        <v>417</v>
      </c>
      <c r="AF47" s="23" t="s">
        <v>417</v>
      </c>
      <c r="AG47" s="23" t="s">
        <v>417</v>
      </c>
      <c r="AH47" s="23" t="s">
        <v>417</v>
      </c>
      <c r="AI47" s="9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9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</row>
    <row r="48" spans="1:81" x14ac:dyDescent="0.25">
      <c r="A48">
        <v>6100</v>
      </c>
      <c r="B48" t="s">
        <v>354</v>
      </c>
      <c r="C48">
        <v>4470</v>
      </c>
      <c r="D48" t="s">
        <v>355</v>
      </c>
      <c r="E48" s="123">
        <v>0.49</v>
      </c>
      <c r="F48" s="23" t="s">
        <v>417</v>
      </c>
      <c r="G48" s="23" t="s">
        <v>417</v>
      </c>
      <c r="H48" s="6">
        <v>430.46</v>
      </c>
      <c r="I48" s="2">
        <v>430.46</v>
      </c>
      <c r="J48" s="23" t="s">
        <v>417</v>
      </c>
      <c r="K48" s="23" t="s">
        <v>417</v>
      </c>
      <c r="L48" s="23" t="s">
        <v>417</v>
      </c>
      <c r="M48" s="23" t="s">
        <v>417</v>
      </c>
      <c r="N48" s="23" t="s">
        <v>417</v>
      </c>
      <c r="O48" s="23" t="s">
        <v>417</v>
      </c>
      <c r="P48" s="23" t="s">
        <v>417</v>
      </c>
      <c r="Q48" s="23" t="s">
        <v>417</v>
      </c>
      <c r="R48" s="23" t="s">
        <v>417</v>
      </c>
      <c r="S48" s="23" t="s">
        <v>417</v>
      </c>
      <c r="T48" s="23" t="s">
        <v>417</v>
      </c>
      <c r="U48" s="23" t="s">
        <v>417</v>
      </c>
      <c r="V48" s="23" t="s">
        <v>417</v>
      </c>
      <c r="W48" s="23" t="s">
        <v>417</v>
      </c>
      <c r="X48" s="23" t="s">
        <v>417</v>
      </c>
      <c r="Y48" s="23" t="s">
        <v>417</v>
      </c>
      <c r="Z48" s="23" t="s">
        <v>417</v>
      </c>
      <c r="AA48" s="23" t="s">
        <v>417</v>
      </c>
      <c r="AB48" s="23" t="s">
        <v>417</v>
      </c>
      <c r="AC48" s="23" t="s">
        <v>417</v>
      </c>
      <c r="AD48" s="23" t="s">
        <v>417</v>
      </c>
      <c r="AE48" s="23" t="s">
        <v>417</v>
      </c>
      <c r="AF48" s="23" t="s">
        <v>417</v>
      </c>
      <c r="AG48" s="23" t="s">
        <v>417</v>
      </c>
      <c r="AH48" s="23" t="s">
        <v>417</v>
      </c>
      <c r="AI48" s="9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9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</row>
    <row r="49" spans="1:81" x14ac:dyDescent="0.25">
      <c r="A49">
        <v>90124</v>
      </c>
      <c r="B49" t="s">
        <v>206</v>
      </c>
      <c r="C49">
        <v>4239</v>
      </c>
      <c r="D49" t="s">
        <v>86</v>
      </c>
      <c r="E49" s="123">
        <v>0.16798810703666997</v>
      </c>
      <c r="F49">
        <v>811</v>
      </c>
      <c r="G49">
        <v>442</v>
      </c>
      <c r="H49" s="6">
        <v>77913.259999999995</v>
      </c>
      <c r="I49" s="2">
        <v>77913.259999999995</v>
      </c>
      <c r="J49">
        <v>362</v>
      </c>
      <c r="K49">
        <v>210</v>
      </c>
      <c r="L49">
        <v>13</v>
      </c>
      <c r="M49">
        <v>48</v>
      </c>
      <c r="N49">
        <v>31</v>
      </c>
      <c r="O49" s="23" t="s">
        <v>417</v>
      </c>
      <c r="P49" s="23" t="s">
        <v>417</v>
      </c>
      <c r="Q49" s="23" t="s">
        <v>417</v>
      </c>
      <c r="R49" s="23" t="s">
        <v>417</v>
      </c>
      <c r="S49">
        <v>52</v>
      </c>
      <c r="T49">
        <v>30</v>
      </c>
      <c r="U49" s="23" t="s">
        <v>417</v>
      </c>
      <c r="V49" s="23" t="s">
        <v>417</v>
      </c>
      <c r="W49" s="23" t="s">
        <v>417</v>
      </c>
      <c r="X49" s="23" t="s">
        <v>417</v>
      </c>
      <c r="Y49">
        <v>27</v>
      </c>
      <c r="Z49" s="23" t="s">
        <v>417</v>
      </c>
      <c r="AA49" s="23" t="s">
        <v>417</v>
      </c>
      <c r="AB49" s="23" t="s">
        <v>417</v>
      </c>
      <c r="AC49" s="23" t="s">
        <v>417</v>
      </c>
      <c r="AD49">
        <v>34</v>
      </c>
      <c r="AE49">
        <v>11</v>
      </c>
      <c r="AF49">
        <v>18</v>
      </c>
      <c r="AG49">
        <v>48</v>
      </c>
      <c r="AH49">
        <v>27</v>
      </c>
      <c r="AI49" s="9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9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</row>
    <row r="50" spans="1:81" x14ac:dyDescent="0.25">
      <c r="A50">
        <v>5808</v>
      </c>
      <c r="B50" t="s">
        <v>191</v>
      </c>
      <c r="C50">
        <v>4406</v>
      </c>
      <c r="D50" t="s">
        <v>115</v>
      </c>
      <c r="E50" s="123">
        <v>0.24</v>
      </c>
      <c r="F50">
        <v>326</v>
      </c>
      <c r="G50">
        <v>207</v>
      </c>
      <c r="H50" s="6">
        <v>28195.129999999997</v>
      </c>
      <c r="I50" s="2">
        <v>28195.129999999997</v>
      </c>
      <c r="J50">
        <v>131</v>
      </c>
      <c r="K50">
        <v>91</v>
      </c>
      <c r="L50">
        <v>11</v>
      </c>
      <c r="M50">
        <v>37</v>
      </c>
      <c r="N50">
        <v>14</v>
      </c>
      <c r="O50" s="23" t="s">
        <v>417</v>
      </c>
      <c r="P50" s="23" t="s">
        <v>417</v>
      </c>
      <c r="Q50" s="23" t="s">
        <v>417</v>
      </c>
      <c r="R50" s="23" t="s">
        <v>417</v>
      </c>
      <c r="S50" s="23" t="s">
        <v>417</v>
      </c>
      <c r="T50" s="23" t="s">
        <v>417</v>
      </c>
      <c r="U50" s="23" t="s">
        <v>417</v>
      </c>
      <c r="V50" s="23" t="s">
        <v>417</v>
      </c>
      <c r="W50" s="23" t="s">
        <v>417</v>
      </c>
      <c r="X50" s="23" t="s">
        <v>417</v>
      </c>
      <c r="Y50" s="23" t="s">
        <v>417</v>
      </c>
      <c r="Z50" s="23" t="s">
        <v>417</v>
      </c>
      <c r="AA50" s="23" t="s">
        <v>417</v>
      </c>
      <c r="AB50" s="23" t="s">
        <v>417</v>
      </c>
      <c r="AC50">
        <v>12</v>
      </c>
      <c r="AD50" s="23" t="s">
        <v>417</v>
      </c>
      <c r="AE50" s="23" t="s">
        <v>417</v>
      </c>
      <c r="AF50" s="23" t="s">
        <v>417</v>
      </c>
      <c r="AG50" s="23" t="s">
        <v>417</v>
      </c>
      <c r="AH50" s="23" t="s">
        <v>417</v>
      </c>
      <c r="AI50" s="9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9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</row>
    <row r="51" spans="1:81" x14ac:dyDescent="0.25">
      <c r="A51">
        <v>932049</v>
      </c>
      <c r="B51" t="s">
        <v>359</v>
      </c>
      <c r="C51">
        <v>4289</v>
      </c>
      <c r="D51" t="s">
        <v>101</v>
      </c>
      <c r="E51" s="123">
        <v>0.29166666666666669</v>
      </c>
      <c r="F51">
        <v>78</v>
      </c>
      <c r="G51">
        <v>78</v>
      </c>
      <c r="H51" s="6">
        <v>860.92</v>
      </c>
      <c r="I51" s="2">
        <v>860.92</v>
      </c>
      <c r="J51" s="23" t="s">
        <v>417</v>
      </c>
      <c r="K51" s="23" t="s">
        <v>417</v>
      </c>
      <c r="L51" s="23" t="s">
        <v>417</v>
      </c>
      <c r="M51" s="23" t="s">
        <v>417</v>
      </c>
      <c r="N51" s="23" t="s">
        <v>417</v>
      </c>
      <c r="O51" s="23" t="s">
        <v>417</v>
      </c>
      <c r="P51" s="23" t="s">
        <v>417</v>
      </c>
      <c r="Q51" s="23" t="s">
        <v>417</v>
      </c>
      <c r="R51" s="23" t="s">
        <v>417</v>
      </c>
      <c r="S51" s="23" t="s">
        <v>417</v>
      </c>
      <c r="T51" s="23" t="s">
        <v>417</v>
      </c>
      <c r="U51" s="23" t="s">
        <v>417</v>
      </c>
      <c r="V51" s="23" t="s">
        <v>417</v>
      </c>
      <c r="W51" s="23" t="s">
        <v>417</v>
      </c>
      <c r="X51" s="23" t="s">
        <v>417</v>
      </c>
      <c r="Y51" s="23" t="s">
        <v>417</v>
      </c>
      <c r="Z51" s="23" t="s">
        <v>417</v>
      </c>
      <c r="AA51" s="23" t="s">
        <v>417</v>
      </c>
      <c r="AB51" s="23" t="s">
        <v>417</v>
      </c>
      <c r="AC51" s="23" t="s">
        <v>417</v>
      </c>
      <c r="AD51" s="23" t="s">
        <v>417</v>
      </c>
      <c r="AE51" s="23" t="s">
        <v>417</v>
      </c>
      <c r="AF51" s="23" t="s">
        <v>417</v>
      </c>
      <c r="AG51" s="23" t="s">
        <v>417</v>
      </c>
      <c r="AH51" s="23" t="s">
        <v>417</v>
      </c>
      <c r="AI51" s="9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9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</row>
    <row r="52" spans="1:81" x14ac:dyDescent="0.25">
      <c r="A52">
        <v>5440</v>
      </c>
      <c r="B52" t="s">
        <v>182</v>
      </c>
      <c r="C52">
        <v>4286</v>
      </c>
      <c r="D52" t="s">
        <v>5</v>
      </c>
      <c r="E52" s="23" t="s">
        <v>417</v>
      </c>
      <c r="F52">
        <v>116</v>
      </c>
      <c r="G52">
        <v>78</v>
      </c>
      <c r="H52" s="6">
        <v>3874.2000000000003</v>
      </c>
      <c r="I52" s="2">
        <v>3874.2000000000003</v>
      </c>
      <c r="J52">
        <v>12</v>
      </c>
      <c r="K52" s="23" t="s">
        <v>417</v>
      </c>
      <c r="L52" s="23" t="s">
        <v>417</v>
      </c>
      <c r="M52" s="23" t="s">
        <v>417</v>
      </c>
      <c r="N52" s="23" t="s">
        <v>417</v>
      </c>
      <c r="O52" s="23" t="s">
        <v>417</v>
      </c>
      <c r="P52" s="23" t="s">
        <v>417</v>
      </c>
      <c r="Q52" s="23" t="s">
        <v>417</v>
      </c>
      <c r="R52" s="23" t="s">
        <v>417</v>
      </c>
      <c r="S52" s="23" t="s">
        <v>417</v>
      </c>
      <c r="T52" s="23" t="s">
        <v>417</v>
      </c>
      <c r="U52" s="23" t="s">
        <v>417</v>
      </c>
      <c r="V52" s="23" t="s">
        <v>417</v>
      </c>
      <c r="W52" s="23" t="s">
        <v>417</v>
      </c>
      <c r="X52" s="23" t="s">
        <v>417</v>
      </c>
      <c r="Y52" s="23" t="s">
        <v>417</v>
      </c>
      <c r="Z52" s="23" t="s">
        <v>417</v>
      </c>
      <c r="AA52" s="23" t="s">
        <v>417</v>
      </c>
      <c r="AB52" s="23" t="s">
        <v>417</v>
      </c>
      <c r="AC52" s="23" t="s">
        <v>417</v>
      </c>
      <c r="AD52" s="23" t="s">
        <v>417</v>
      </c>
      <c r="AE52" s="23" t="s">
        <v>417</v>
      </c>
      <c r="AF52" s="23" t="s">
        <v>417</v>
      </c>
      <c r="AG52" s="23" t="s">
        <v>417</v>
      </c>
      <c r="AH52" s="23" t="s">
        <v>417</v>
      </c>
      <c r="AI52" s="9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9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</row>
    <row r="53" spans="1:81" x14ac:dyDescent="0.25">
      <c r="A53">
        <v>5948</v>
      </c>
      <c r="B53" t="s">
        <v>138</v>
      </c>
      <c r="C53">
        <v>4453</v>
      </c>
      <c r="D53" t="s">
        <v>51</v>
      </c>
      <c r="E53" s="123">
        <v>0.52</v>
      </c>
      <c r="F53">
        <v>288</v>
      </c>
      <c r="G53">
        <v>177</v>
      </c>
      <c r="H53" s="6">
        <v>17433.900000000001</v>
      </c>
      <c r="I53" s="2">
        <v>17433.900000000001</v>
      </c>
      <c r="J53">
        <v>54</v>
      </c>
      <c r="K53">
        <v>43</v>
      </c>
      <c r="L53" s="23" t="s">
        <v>417</v>
      </c>
      <c r="M53" s="23" t="s">
        <v>417</v>
      </c>
      <c r="N53" s="23" t="s">
        <v>417</v>
      </c>
      <c r="O53" s="23" t="s">
        <v>417</v>
      </c>
      <c r="P53" s="23" t="s">
        <v>417</v>
      </c>
      <c r="Q53" s="23" t="s">
        <v>417</v>
      </c>
      <c r="R53" s="23" t="s">
        <v>417</v>
      </c>
      <c r="S53" s="23" t="s">
        <v>417</v>
      </c>
      <c r="T53" s="23" t="s">
        <v>417</v>
      </c>
      <c r="U53" s="23" t="s">
        <v>417</v>
      </c>
      <c r="V53" s="23" t="s">
        <v>417</v>
      </c>
      <c r="W53" s="23" t="s">
        <v>417</v>
      </c>
      <c r="X53" s="23" t="s">
        <v>417</v>
      </c>
      <c r="Y53" s="23" t="s">
        <v>417</v>
      </c>
      <c r="Z53" s="23" t="s">
        <v>417</v>
      </c>
      <c r="AA53" s="23" t="s">
        <v>417</v>
      </c>
      <c r="AB53" s="23" t="s">
        <v>417</v>
      </c>
      <c r="AC53" s="23" t="s">
        <v>417</v>
      </c>
      <c r="AD53" s="23" t="s">
        <v>417</v>
      </c>
      <c r="AE53" s="23" t="s">
        <v>417</v>
      </c>
      <c r="AF53" s="23" t="s">
        <v>417</v>
      </c>
      <c r="AG53" s="23" t="s">
        <v>417</v>
      </c>
      <c r="AH53" s="23" t="s">
        <v>417</v>
      </c>
      <c r="AI53" s="9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9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</row>
    <row r="54" spans="1:81" x14ac:dyDescent="0.25">
      <c r="A54">
        <v>5839</v>
      </c>
      <c r="B54" t="s">
        <v>235</v>
      </c>
      <c r="C54">
        <v>4410</v>
      </c>
      <c r="D54" t="s">
        <v>234</v>
      </c>
      <c r="E54" s="123">
        <v>0.17294900221729489</v>
      </c>
      <c r="F54">
        <v>849</v>
      </c>
      <c r="G54">
        <v>503</v>
      </c>
      <c r="H54" s="6">
        <v>96423.039999999994</v>
      </c>
      <c r="I54" s="2">
        <v>96423.039999999994</v>
      </c>
      <c r="J54">
        <v>448</v>
      </c>
      <c r="K54">
        <v>271</v>
      </c>
      <c r="L54">
        <v>48</v>
      </c>
      <c r="M54">
        <v>36</v>
      </c>
      <c r="N54">
        <v>47</v>
      </c>
      <c r="O54">
        <v>15</v>
      </c>
      <c r="P54" s="23" t="s">
        <v>417</v>
      </c>
      <c r="Q54" s="23" t="s">
        <v>417</v>
      </c>
      <c r="R54" s="23" t="s">
        <v>417</v>
      </c>
      <c r="S54">
        <v>78</v>
      </c>
      <c r="T54" s="23" t="s">
        <v>417</v>
      </c>
      <c r="U54" s="23" t="s">
        <v>417</v>
      </c>
      <c r="V54">
        <v>48</v>
      </c>
      <c r="W54" s="23" t="s">
        <v>417</v>
      </c>
      <c r="X54">
        <v>40</v>
      </c>
      <c r="Y54" s="23" t="s">
        <v>417</v>
      </c>
      <c r="Z54" s="23" t="s">
        <v>417</v>
      </c>
      <c r="AA54" s="23" t="s">
        <v>417</v>
      </c>
      <c r="AB54" s="23" t="s">
        <v>417</v>
      </c>
      <c r="AC54">
        <v>13</v>
      </c>
      <c r="AD54" s="23" t="s">
        <v>417</v>
      </c>
      <c r="AE54">
        <v>13</v>
      </c>
      <c r="AF54">
        <v>24</v>
      </c>
      <c r="AG54">
        <v>71</v>
      </c>
      <c r="AH54" s="23" t="s">
        <v>417</v>
      </c>
      <c r="AI54" s="9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9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</row>
    <row r="55" spans="1:81" x14ac:dyDescent="0.25">
      <c r="A55">
        <v>5756</v>
      </c>
      <c r="B55" t="s">
        <v>333</v>
      </c>
      <c r="C55">
        <v>4403</v>
      </c>
      <c r="D55" t="s">
        <v>2</v>
      </c>
      <c r="E55" s="23" t="s">
        <v>417</v>
      </c>
      <c r="F55">
        <v>58</v>
      </c>
      <c r="G55">
        <v>31</v>
      </c>
      <c r="H55" s="6">
        <v>2259.9500000000003</v>
      </c>
      <c r="I55" s="2">
        <v>2259.9500000000003</v>
      </c>
      <c r="J55" s="23" t="s">
        <v>417</v>
      </c>
      <c r="K55" s="23" t="s">
        <v>417</v>
      </c>
      <c r="L55" s="23" t="s">
        <v>417</v>
      </c>
      <c r="M55" s="23" t="s">
        <v>417</v>
      </c>
      <c r="N55" s="23" t="s">
        <v>417</v>
      </c>
      <c r="O55" s="23" t="s">
        <v>417</v>
      </c>
      <c r="P55" s="23" t="s">
        <v>417</v>
      </c>
      <c r="Q55" s="23" t="s">
        <v>417</v>
      </c>
      <c r="R55" s="23" t="s">
        <v>417</v>
      </c>
      <c r="S55" s="23" t="s">
        <v>417</v>
      </c>
      <c r="T55" s="23" t="s">
        <v>417</v>
      </c>
      <c r="U55" s="23" t="s">
        <v>417</v>
      </c>
      <c r="V55" s="23" t="s">
        <v>417</v>
      </c>
      <c r="W55" s="23" t="s">
        <v>417</v>
      </c>
      <c r="X55" s="23" t="s">
        <v>417</v>
      </c>
      <c r="Y55" s="23" t="s">
        <v>417</v>
      </c>
      <c r="Z55" s="23" t="s">
        <v>417</v>
      </c>
      <c r="AA55" s="23" t="s">
        <v>417</v>
      </c>
      <c r="AB55" s="23" t="s">
        <v>417</v>
      </c>
      <c r="AC55" s="23" t="s">
        <v>417</v>
      </c>
      <c r="AD55" s="23" t="s">
        <v>417</v>
      </c>
      <c r="AE55" s="23" t="s">
        <v>417</v>
      </c>
      <c r="AF55" s="23" t="s">
        <v>417</v>
      </c>
      <c r="AG55" s="23" t="s">
        <v>417</v>
      </c>
      <c r="AH55" s="23" t="s">
        <v>417</v>
      </c>
      <c r="AI55" s="9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9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</row>
    <row r="56" spans="1:81" x14ac:dyDescent="0.25">
      <c r="A56">
        <v>5016</v>
      </c>
      <c r="B56" t="s">
        <v>70</v>
      </c>
      <c r="C56">
        <v>4237</v>
      </c>
      <c r="D56" t="s">
        <v>69</v>
      </c>
      <c r="E56" s="123">
        <v>0.3393782383419689</v>
      </c>
      <c r="F56">
        <v>252</v>
      </c>
      <c r="G56">
        <v>153</v>
      </c>
      <c r="H56" s="6">
        <v>18940.239999999998</v>
      </c>
      <c r="I56" s="2">
        <v>18940.239999999998</v>
      </c>
      <c r="J56">
        <v>88</v>
      </c>
      <c r="K56">
        <v>64</v>
      </c>
      <c r="L56">
        <v>14</v>
      </c>
      <c r="M56" s="23" t="s">
        <v>417</v>
      </c>
      <c r="N56" s="23" t="s">
        <v>417</v>
      </c>
      <c r="O56" s="23" t="s">
        <v>417</v>
      </c>
      <c r="P56" s="23" t="s">
        <v>417</v>
      </c>
      <c r="Q56" s="23" t="s">
        <v>417</v>
      </c>
      <c r="R56" s="23" t="s">
        <v>417</v>
      </c>
      <c r="S56">
        <v>15</v>
      </c>
      <c r="T56" s="23" t="s">
        <v>417</v>
      </c>
      <c r="U56" s="23" t="s">
        <v>417</v>
      </c>
      <c r="V56" s="23" t="s">
        <v>417</v>
      </c>
      <c r="W56">
        <v>11</v>
      </c>
      <c r="X56" s="23" t="s">
        <v>417</v>
      </c>
      <c r="Y56" s="23" t="s">
        <v>417</v>
      </c>
      <c r="Z56" s="23" t="s">
        <v>417</v>
      </c>
      <c r="AA56" s="23" t="s">
        <v>417</v>
      </c>
      <c r="AB56" s="23" t="s">
        <v>417</v>
      </c>
      <c r="AC56" s="23" t="s">
        <v>417</v>
      </c>
      <c r="AD56" s="23" t="s">
        <v>417</v>
      </c>
      <c r="AE56">
        <v>18</v>
      </c>
      <c r="AF56" s="23" t="s">
        <v>417</v>
      </c>
      <c r="AG56" s="23" t="s">
        <v>417</v>
      </c>
      <c r="AH56" s="23" t="s">
        <v>417</v>
      </c>
      <c r="AI56" s="9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9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</row>
    <row r="57" spans="1:81" x14ac:dyDescent="0.25">
      <c r="A57">
        <v>5439</v>
      </c>
      <c r="B57" t="s">
        <v>37</v>
      </c>
      <c r="C57">
        <v>4286</v>
      </c>
      <c r="D57" t="s">
        <v>5</v>
      </c>
      <c r="E57" s="23" t="s">
        <v>417</v>
      </c>
      <c r="F57">
        <v>186</v>
      </c>
      <c r="G57">
        <v>126</v>
      </c>
      <c r="H57" s="6">
        <v>3551.3500000000004</v>
      </c>
      <c r="I57" s="2">
        <v>3551.3500000000004</v>
      </c>
      <c r="J57">
        <v>11</v>
      </c>
      <c r="K57" s="23" t="s">
        <v>417</v>
      </c>
      <c r="L57" s="23" t="s">
        <v>417</v>
      </c>
      <c r="M57" s="23" t="s">
        <v>417</v>
      </c>
      <c r="N57" s="23" t="s">
        <v>417</v>
      </c>
      <c r="O57" s="23" t="s">
        <v>417</v>
      </c>
      <c r="P57" s="23" t="s">
        <v>417</v>
      </c>
      <c r="Q57" s="23" t="s">
        <v>417</v>
      </c>
      <c r="R57" s="23" t="s">
        <v>417</v>
      </c>
      <c r="S57" s="23" t="s">
        <v>417</v>
      </c>
      <c r="T57" s="23" t="s">
        <v>417</v>
      </c>
      <c r="U57" s="23" t="s">
        <v>417</v>
      </c>
      <c r="V57" s="23" t="s">
        <v>417</v>
      </c>
      <c r="W57" s="23" t="s">
        <v>417</v>
      </c>
      <c r="X57" s="23" t="s">
        <v>417</v>
      </c>
      <c r="Y57" s="23" t="s">
        <v>417</v>
      </c>
      <c r="Z57" s="23" t="s">
        <v>417</v>
      </c>
      <c r="AA57" s="23" t="s">
        <v>417</v>
      </c>
      <c r="AB57" s="23" t="s">
        <v>417</v>
      </c>
      <c r="AC57" s="23" t="s">
        <v>417</v>
      </c>
      <c r="AD57" s="23" t="s">
        <v>417</v>
      </c>
      <c r="AE57" s="23" t="s">
        <v>417</v>
      </c>
      <c r="AF57" s="23" t="s">
        <v>417</v>
      </c>
      <c r="AG57" s="23" t="s">
        <v>417</v>
      </c>
      <c r="AH57" s="23" t="s">
        <v>417</v>
      </c>
      <c r="AI57" s="9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9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</row>
    <row r="58" spans="1:81" x14ac:dyDescent="0.25">
      <c r="A58">
        <v>78847</v>
      </c>
      <c r="B58" t="s">
        <v>71</v>
      </c>
      <c r="C58">
        <v>4286</v>
      </c>
      <c r="D58" t="s">
        <v>5</v>
      </c>
      <c r="E58" s="23" t="s">
        <v>417</v>
      </c>
      <c r="F58">
        <v>443</v>
      </c>
      <c r="G58">
        <v>239</v>
      </c>
      <c r="H58" s="6">
        <v>16788.2</v>
      </c>
      <c r="I58" s="2">
        <v>16788.2</v>
      </c>
      <c r="J58">
        <v>52</v>
      </c>
      <c r="K58">
        <v>38</v>
      </c>
      <c r="L58" s="23" t="s">
        <v>417</v>
      </c>
      <c r="M58" s="23" t="s">
        <v>417</v>
      </c>
      <c r="N58" s="23" t="s">
        <v>417</v>
      </c>
      <c r="O58" s="23" t="s">
        <v>417</v>
      </c>
      <c r="P58" s="23" t="s">
        <v>417</v>
      </c>
      <c r="Q58" s="23" t="s">
        <v>417</v>
      </c>
      <c r="R58" s="23" t="s">
        <v>417</v>
      </c>
      <c r="S58" s="23" t="s">
        <v>417</v>
      </c>
      <c r="T58" s="23" t="s">
        <v>417</v>
      </c>
      <c r="U58" s="23" t="s">
        <v>417</v>
      </c>
      <c r="V58" s="23" t="s">
        <v>417</v>
      </c>
      <c r="W58" s="23" t="s">
        <v>417</v>
      </c>
      <c r="X58" s="23" t="s">
        <v>417</v>
      </c>
      <c r="Y58" s="23" t="s">
        <v>417</v>
      </c>
      <c r="Z58" s="23" t="s">
        <v>417</v>
      </c>
      <c r="AA58" s="23" t="s">
        <v>417</v>
      </c>
      <c r="AB58" s="23" t="s">
        <v>417</v>
      </c>
      <c r="AC58" s="23" t="s">
        <v>417</v>
      </c>
      <c r="AD58" s="23" t="s">
        <v>417</v>
      </c>
      <c r="AE58" s="23" t="s">
        <v>417</v>
      </c>
      <c r="AF58" s="23" t="s">
        <v>417</v>
      </c>
      <c r="AG58" s="23" t="s">
        <v>417</v>
      </c>
      <c r="AH58" s="23" t="s">
        <v>417</v>
      </c>
      <c r="AI58" s="9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9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</row>
    <row r="59" spans="1:81" x14ac:dyDescent="0.25">
      <c r="A59">
        <v>5127</v>
      </c>
      <c r="B59" t="s">
        <v>225</v>
      </c>
      <c r="C59">
        <v>4242</v>
      </c>
      <c r="D59" t="s">
        <v>161</v>
      </c>
      <c r="E59" s="123">
        <v>0.52504419563936355</v>
      </c>
      <c r="F59">
        <v>811</v>
      </c>
      <c r="G59">
        <v>391</v>
      </c>
      <c r="H59" s="6">
        <v>74901.200000000012</v>
      </c>
      <c r="I59" s="2">
        <v>74901.200000000012</v>
      </c>
      <c r="J59">
        <v>232</v>
      </c>
      <c r="K59">
        <v>146</v>
      </c>
      <c r="L59">
        <v>17</v>
      </c>
      <c r="M59">
        <v>17</v>
      </c>
      <c r="N59">
        <v>17</v>
      </c>
      <c r="O59" s="23" t="s">
        <v>417</v>
      </c>
      <c r="P59" s="23" t="s">
        <v>417</v>
      </c>
      <c r="Q59" s="23" t="s">
        <v>417</v>
      </c>
      <c r="R59" s="23" t="s">
        <v>417</v>
      </c>
      <c r="S59">
        <v>19</v>
      </c>
      <c r="T59" s="23" t="s">
        <v>417</v>
      </c>
      <c r="U59" s="23" t="s">
        <v>417</v>
      </c>
      <c r="V59" s="23" t="s">
        <v>417</v>
      </c>
      <c r="W59" s="23" t="s">
        <v>417</v>
      </c>
      <c r="X59" s="23" t="s">
        <v>417</v>
      </c>
      <c r="Y59">
        <v>22</v>
      </c>
      <c r="Z59">
        <v>11</v>
      </c>
      <c r="AA59" s="23" t="s">
        <v>417</v>
      </c>
      <c r="AB59">
        <v>14</v>
      </c>
      <c r="AC59">
        <v>18</v>
      </c>
      <c r="AD59" s="23" t="s">
        <v>417</v>
      </c>
      <c r="AE59">
        <v>24</v>
      </c>
      <c r="AF59">
        <v>23</v>
      </c>
      <c r="AG59" s="23" t="s">
        <v>417</v>
      </c>
      <c r="AH59" s="23" t="s">
        <v>417</v>
      </c>
      <c r="AI59" s="9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9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</row>
    <row r="60" spans="1:81" x14ac:dyDescent="0.25">
      <c r="A60">
        <v>91282</v>
      </c>
      <c r="B60" t="s">
        <v>369</v>
      </c>
      <c r="C60">
        <v>4242</v>
      </c>
      <c r="D60" t="s">
        <v>161</v>
      </c>
      <c r="E60" s="123">
        <v>2.7932960893854747E-2</v>
      </c>
      <c r="F60" s="23" t="s">
        <v>417</v>
      </c>
      <c r="G60" s="23" t="s">
        <v>417</v>
      </c>
      <c r="H60" s="6">
        <v>430.46</v>
      </c>
      <c r="I60" s="2">
        <v>430.46</v>
      </c>
      <c r="J60" s="23" t="s">
        <v>417</v>
      </c>
      <c r="K60" s="23" t="s">
        <v>417</v>
      </c>
      <c r="L60" s="23" t="s">
        <v>417</v>
      </c>
      <c r="M60" s="23" t="s">
        <v>417</v>
      </c>
      <c r="N60" s="23" t="s">
        <v>417</v>
      </c>
      <c r="O60" s="23" t="s">
        <v>417</v>
      </c>
      <c r="P60" s="23" t="s">
        <v>417</v>
      </c>
      <c r="Q60" s="23" t="s">
        <v>417</v>
      </c>
      <c r="R60" s="23" t="s">
        <v>417</v>
      </c>
      <c r="S60" s="23" t="s">
        <v>417</v>
      </c>
      <c r="T60" s="23" t="s">
        <v>417</v>
      </c>
      <c r="U60" s="23" t="s">
        <v>417</v>
      </c>
      <c r="V60" s="23" t="s">
        <v>417</v>
      </c>
      <c r="W60" s="23" t="s">
        <v>417</v>
      </c>
      <c r="X60" s="23" t="s">
        <v>417</v>
      </c>
      <c r="Y60" s="23" t="s">
        <v>417</v>
      </c>
      <c r="Z60" s="23" t="s">
        <v>417</v>
      </c>
      <c r="AA60" s="23" t="s">
        <v>417</v>
      </c>
      <c r="AB60" s="23" t="s">
        <v>417</v>
      </c>
      <c r="AC60" s="23" t="s">
        <v>417</v>
      </c>
      <c r="AD60" s="23" t="s">
        <v>417</v>
      </c>
      <c r="AE60" s="23" t="s">
        <v>417</v>
      </c>
      <c r="AF60" s="23" t="s">
        <v>417</v>
      </c>
      <c r="AG60" s="23" t="s">
        <v>417</v>
      </c>
      <c r="AH60" s="23" t="s">
        <v>417</v>
      </c>
      <c r="AI60" s="9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9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</row>
    <row r="61" spans="1:81" x14ac:dyDescent="0.25">
      <c r="A61">
        <v>5069</v>
      </c>
      <c r="B61" t="s">
        <v>219</v>
      </c>
      <c r="C61">
        <v>4240</v>
      </c>
      <c r="D61" t="s">
        <v>67</v>
      </c>
      <c r="E61" s="123">
        <v>4.8865619546247817E-2</v>
      </c>
      <c r="F61">
        <v>994</v>
      </c>
      <c r="G61">
        <v>519</v>
      </c>
      <c r="H61" s="6">
        <v>98144.87999999999</v>
      </c>
      <c r="I61" s="2">
        <v>98144.87999999999</v>
      </c>
      <c r="J61">
        <v>456</v>
      </c>
      <c r="K61">
        <v>278</v>
      </c>
      <c r="L61">
        <v>41</v>
      </c>
      <c r="M61">
        <v>12</v>
      </c>
      <c r="N61">
        <v>59</v>
      </c>
      <c r="O61" s="23" t="s">
        <v>417</v>
      </c>
      <c r="P61" s="23" t="s">
        <v>417</v>
      </c>
      <c r="Q61" s="23" t="s">
        <v>417</v>
      </c>
      <c r="R61" s="23" t="s">
        <v>417</v>
      </c>
      <c r="S61">
        <v>83</v>
      </c>
      <c r="T61">
        <v>17</v>
      </c>
      <c r="U61" s="23" t="s">
        <v>417</v>
      </c>
      <c r="V61" s="23" t="s">
        <v>417</v>
      </c>
      <c r="W61" s="23" t="s">
        <v>417</v>
      </c>
      <c r="X61">
        <v>19</v>
      </c>
      <c r="Y61" s="23" t="s">
        <v>417</v>
      </c>
      <c r="Z61" s="23" t="s">
        <v>417</v>
      </c>
      <c r="AA61" s="23" t="s">
        <v>417</v>
      </c>
      <c r="AB61" s="23" t="s">
        <v>417</v>
      </c>
      <c r="AC61" s="23" t="s">
        <v>417</v>
      </c>
      <c r="AD61">
        <v>68</v>
      </c>
      <c r="AE61">
        <v>18</v>
      </c>
      <c r="AF61">
        <v>24</v>
      </c>
      <c r="AG61">
        <v>53</v>
      </c>
      <c r="AH61">
        <v>43</v>
      </c>
      <c r="AI61" s="9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9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</row>
    <row r="62" spans="1:81" x14ac:dyDescent="0.25">
      <c r="A62">
        <v>6191</v>
      </c>
      <c r="B62" t="s">
        <v>220</v>
      </c>
      <c r="C62">
        <v>4507</v>
      </c>
      <c r="D62" t="s">
        <v>6</v>
      </c>
      <c r="E62" s="123">
        <v>0.64</v>
      </c>
      <c r="F62">
        <v>645</v>
      </c>
      <c r="G62">
        <v>433</v>
      </c>
      <c r="H62" s="6">
        <v>33253.550000000003</v>
      </c>
      <c r="I62" s="2">
        <v>33253.550000000003</v>
      </c>
      <c r="J62">
        <v>103</v>
      </c>
      <c r="K62">
        <v>74</v>
      </c>
      <c r="L62">
        <v>33</v>
      </c>
      <c r="M62" s="23" t="s">
        <v>417</v>
      </c>
      <c r="N62" s="23" t="s">
        <v>417</v>
      </c>
      <c r="O62" s="23" t="s">
        <v>417</v>
      </c>
      <c r="P62" s="23" t="s">
        <v>417</v>
      </c>
      <c r="Q62" s="23" t="s">
        <v>417</v>
      </c>
      <c r="R62" s="23" t="s">
        <v>417</v>
      </c>
      <c r="S62" s="23" t="s">
        <v>417</v>
      </c>
      <c r="T62" s="23" t="s">
        <v>417</v>
      </c>
      <c r="U62" s="23" t="s">
        <v>417</v>
      </c>
      <c r="V62" s="23" t="s">
        <v>417</v>
      </c>
      <c r="W62" s="23" t="s">
        <v>417</v>
      </c>
      <c r="X62">
        <v>16</v>
      </c>
      <c r="Y62" s="23" t="s">
        <v>417</v>
      </c>
      <c r="Z62" s="23" t="s">
        <v>417</v>
      </c>
      <c r="AA62" s="23" t="s">
        <v>417</v>
      </c>
      <c r="AB62" s="23" t="s">
        <v>417</v>
      </c>
      <c r="AC62" s="23" t="s">
        <v>417</v>
      </c>
      <c r="AD62" s="23" t="s">
        <v>417</v>
      </c>
      <c r="AE62" s="23" t="s">
        <v>417</v>
      </c>
      <c r="AF62" s="23" t="s">
        <v>417</v>
      </c>
      <c r="AG62" s="23" t="s">
        <v>417</v>
      </c>
      <c r="AH62" s="23" t="s">
        <v>417</v>
      </c>
      <c r="AI62" s="9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9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</row>
    <row r="63" spans="1:81" x14ac:dyDescent="0.25">
      <c r="A63">
        <v>79721</v>
      </c>
      <c r="B63" t="s">
        <v>209</v>
      </c>
      <c r="C63">
        <v>4413</v>
      </c>
      <c r="D63" t="s">
        <v>28</v>
      </c>
      <c r="E63" s="123">
        <v>0.23761423761423761</v>
      </c>
      <c r="F63">
        <v>594</v>
      </c>
      <c r="G63">
        <v>386</v>
      </c>
      <c r="H63" s="6">
        <v>49287.67</v>
      </c>
      <c r="I63" s="2">
        <v>49287.67</v>
      </c>
      <c r="J63">
        <v>229</v>
      </c>
      <c r="K63">
        <v>167</v>
      </c>
      <c r="L63">
        <v>26</v>
      </c>
      <c r="M63">
        <v>22</v>
      </c>
      <c r="N63" s="23" t="s">
        <v>417</v>
      </c>
      <c r="O63" s="23" t="s">
        <v>417</v>
      </c>
      <c r="P63" s="23" t="s">
        <v>417</v>
      </c>
      <c r="Q63" s="23" t="s">
        <v>417</v>
      </c>
      <c r="R63" s="23" t="s">
        <v>417</v>
      </c>
      <c r="S63">
        <v>23</v>
      </c>
      <c r="T63" s="23" t="s">
        <v>417</v>
      </c>
      <c r="U63">
        <v>14</v>
      </c>
      <c r="V63" s="23" t="s">
        <v>417</v>
      </c>
      <c r="W63">
        <v>29</v>
      </c>
      <c r="X63" s="23" t="s">
        <v>417</v>
      </c>
      <c r="Y63" s="23" t="s">
        <v>417</v>
      </c>
      <c r="Z63" s="23" t="s">
        <v>417</v>
      </c>
      <c r="AA63" s="23" t="s">
        <v>417</v>
      </c>
      <c r="AB63" s="23" t="s">
        <v>417</v>
      </c>
      <c r="AC63" s="23" t="s">
        <v>417</v>
      </c>
      <c r="AD63">
        <v>18</v>
      </c>
      <c r="AE63">
        <v>15</v>
      </c>
      <c r="AF63" s="23" t="s">
        <v>417</v>
      </c>
      <c r="AG63">
        <v>40</v>
      </c>
      <c r="AH63">
        <v>18</v>
      </c>
      <c r="AI63" s="9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9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</row>
    <row r="64" spans="1:81" x14ac:dyDescent="0.25">
      <c r="A64">
        <v>4820</v>
      </c>
      <c r="B64" t="s">
        <v>92</v>
      </c>
      <c r="C64">
        <v>4192</v>
      </c>
      <c r="D64" t="s">
        <v>91</v>
      </c>
      <c r="E64" s="123">
        <v>0.52240896358543421</v>
      </c>
      <c r="F64">
        <v>149</v>
      </c>
      <c r="G64">
        <v>79</v>
      </c>
      <c r="H64" s="6">
        <v>10331.200000000001</v>
      </c>
      <c r="I64" s="2">
        <v>10331.200000000001</v>
      </c>
      <c r="J64">
        <v>32</v>
      </c>
      <c r="K64">
        <v>18</v>
      </c>
      <c r="L64" s="23" t="s">
        <v>417</v>
      </c>
      <c r="M64" s="23" t="s">
        <v>417</v>
      </c>
      <c r="N64" s="23" t="s">
        <v>417</v>
      </c>
      <c r="O64" s="23" t="s">
        <v>417</v>
      </c>
      <c r="P64" s="23" t="s">
        <v>417</v>
      </c>
      <c r="Q64" s="23" t="s">
        <v>417</v>
      </c>
      <c r="R64" s="23" t="s">
        <v>417</v>
      </c>
      <c r="S64" s="23" t="s">
        <v>417</v>
      </c>
      <c r="T64" s="23" t="s">
        <v>417</v>
      </c>
      <c r="U64" s="23" t="s">
        <v>417</v>
      </c>
      <c r="V64" s="23" t="s">
        <v>417</v>
      </c>
      <c r="W64" s="23" t="s">
        <v>417</v>
      </c>
      <c r="X64" s="23" t="s">
        <v>417</v>
      </c>
      <c r="Y64" s="23" t="s">
        <v>417</v>
      </c>
      <c r="Z64" s="23" t="s">
        <v>417</v>
      </c>
      <c r="AA64" s="23" t="s">
        <v>417</v>
      </c>
      <c r="AB64" s="23" t="s">
        <v>417</v>
      </c>
      <c r="AC64" s="23" t="s">
        <v>417</v>
      </c>
      <c r="AD64" s="23" t="s">
        <v>417</v>
      </c>
      <c r="AE64" s="23" t="s">
        <v>417</v>
      </c>
      <c r="AF64" s="23" t="s">
        <v>417</v>
      </c>
      <c r="AG64" s="23" t="s">
        <v>417</v>
      </c>
      <c r="AH64" s="23" t="s">
        <v>417</v>
      </c>
      <c r="AI64" s="9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9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</row>
    <row r="65" spans="1:81" x14ac:dyDescent="0.25">
      <c r="A65">
        <v>89859</v>
      </c>
      <c r="B65" t="s">
        <v>54</v>
      </c>
      <c r="C65">
        <v>4445</v>
      </c>
      <c r="D65" t="s">
        <v>53</v>
      </c>
      <c r="E65" s="123">
        <v>0.37194696441032798</v>
      </c>
      <c r="F65">
        <v>213</v>
      </c>
      <c r="G65">
        <v>147</v>
      </c>
      <c r="H65" s="6">
        <v>9254.89</v>
      </c>
      <c r="I65" s="2">
        <v>9254.89</v>
      </c>
      <c r="J65">
        <v>43</v>
      </c>
      <c r="K65">
        <v>32</v>
      </c>
      <c r="L65" s="23" t="s">
        <v>417</v>
      </c>
      <c r="M65" s="23" t="s">
        <v>417</v>
      </c>
      <c r="N65" s="23" t="s">
        <v>417</v>
      </c>
      <c r="O65" s="23" t="s">
        <v>417</v>
      </c>
      <c r="P65" s="23" t="s">
        <v>417</v>
      </c>
      <c r="Q65" s="23" t="s">
        <v>417</v>
      </c>
      <c r="R65" s="23" t="s">
        <v>417</v>
      </c>
      <c r="S65" s="23" t="s">
        <v>417</v>
      </c>
      <c r="T65" s="23" t="s">
        <v>417</v>
      </c>
      <c r="U65" s="23" t="s">
        <v>417</v>
      </c>
      <c r="V65" s="23" t="s">
        <v>417</v>
      </c>
      <c r="W65" s="23" t="s">
        <v>417</v>
      </c>
      <c r="X65" s="23" t="s">
        <v>417</v>
      </c>
      <c r="Y65" s="23" t="s">
        <v>417</v>
      </c>
      <c r="Z65" s="23" t="s">
        <v>417</v>
      </c>
      <c r="AA65" s="23" t="s">
        <v>417</v>
      </c>
      <c r="AB65" s="23" t="s">
        <v>417</v>
      </c>
      <c r="AC65" s="23" t="s">
        <v>417</v>
      </c>
      <c r="AD65" s="23" t="s">
        <v>417</v>
      </c>
      <c r="AE65" s="23" t="s">
        <v>417</v>
      </c>
      <c r="AF65" s="23" t="s">
        <v>417</v>
      </c>
      <c r="AG65" s="23" t="s">
        <v>417</v>
      </c>
      <c r="AH65" s="23" t="s">
        <v>417</v>
      </c>
      <c r="AI65" s="9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9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</row>
    <row r="66" spans="1:81" x14ac:dyDescent="0.25">
      <c r="A66">
        <v>5916</v>
      </c>
      <c r="B66" t="s">
        <v>348</v>
      </c>
      <c r="C66">
        <v>4442</v>
      </c>
      <c r="D66" t="s">
        <v>349</v>
      </c>
      <c r="E66" s="123">
        <v>0.69169329073482433</v>
      </c>
      <c r="F66">
        <v>24</v>
      </c>
      <c r="G66">
        <v>19</v>
      </c>
      <c r="H66" s="6">
        <v>322.85000000000002</v>
      </c>
      <c r="I66" s="2">
        <v>322.85000000000002</v>
      </c>
      <c r="J66" s="23" t="s">
        <v>417</v>
      </c>
      <c r="K66" s="23" t="s">
        <v>417</v>
      </c>
      <c r="L66" s="23" t="s">
        <v>417</v>
      </c>
      <c r="M66" s="23" t="s">
        <v>417</v>
      </c>
      <c r="N66" s="23" t="s">
        <v>417</v>
      </c>
      <c r="O66" s="23" t="s">
        <v>417</v>
      </c>
      <c r="P66" s="23" t="s">
        <v>417</v>
      </c>
      <c r="Q66" s="23" t="s">
        <v>417</v>
      </c>
      <c r="R66" s="23" t="s">
        <v>417</v>
      </c>
      <c r="S66" s="23" t="s">
        <v>417</v>
      </c>
      <c r="T66" s="23" t="s">
        <v>417</v>
      </c>
      <c r="U66" s="23" t="s">
        <v>417</v>
      </c>
      <c r="V66" s="23" t="s">
        <v>417</v>
      </c>
      <c r="W66" s="23" t="s">
        <v>417</v>
      </c>
      <c r="X66" s="23" t="s">
        <v>417</v>
      </c>
      <c r="Y66" s="23" t="s">
        <v>417</v>
      </c>
      <c r="Z66" s="23" t="s">
        <v>417</v>
      </c>
      <c r="AA66" s="23" t="s">
        <v>417</v>
      </c>
      <c r="AB66" s="23" t="s">
        <v>417</v>
      </c>
      <c r="AC66" s="23" t="s">
        <v>417</v>
      </c>
      <c r="AD66" s="23" t="s">
        <v>417</v>
      </c>
      <c r="AE66" s="23" t="s">
        <v>417</v>
      </c>
      <c r="AF66" s="23" t="s">
        <v>417</v>
      </c>
      <c r="AG66" s="23" t="s">
        <v>417</v>
      </c>
      <c r="AH66" s="23" t="s">
        <v>417</v>
      </c>
      <c r="AI66" s="9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9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</row>
    <row r="67" spans="1:81" x14ac:dyDescent="0.25">
      <c r="A67">
        <v>85810</v>
      </c>
      <c r="B67" t="s">
        <v>64</v>
      </c>
      <c r="C67">
        <v>4288</v>
      </c>
      <c r="D67" t="s">
        <v>63</v>
      </c>
      <c r="E67" s="123">
        <v>0.75536105032822753</v>
      </c>
      <c r="F67">
        <v>252</v>
      </c>
      <c r="G67">
        <v>170</v>
      </c>
      <c r="H67" s="6">
        <v>8716.9500000000007</v>
      </c>
      <c r="I67" s="2">
        <v>8716.9500000000007</v>
      </c>
      <c r="J67">
        <v>27</v>
      </c>
      <c r="K67">
        <v>23</v>
      </c>
      <c r="L67" s="23" t="s">
        <v>417</v>
      </c>
      <c r="M67" s="23" t="s">
        <v>417</v>
      </c>
      <c r="N67" s="23" t="s">
        <v>417</v>
      </c>
      <c r="O67" s="23" t="s">
        <v>417</v>
      </c>
      <c r="P67" s="23" t="s">
        <v>417</v>
      </c>
      <c r="Q67" s="23" t="s">
        <v>417</v>
      </c>
      <c r="R67" s="23" t="s">
        <v>417</v>
      </c>
      <c r="S67" s="23" t="s">
        <v>417</v>
      </c>
      <c r="T67" s="23" t="s">
        <v>417</v>
      </c>
      <c r="U67" s="23" t="s">
        <v>417</v>
      </c>
      <c r="V67" s="23" t="s">
        <v>417</v>
      </c>
      <c r="W67" s="23" t="s">
        <v>417</v>
      </c>
      <c r="X67" s="23" t="s">
        <v>417</v>
      </c>
      <c r="Y67" s="23" t="s">
        <v>417</v>
      </c>
      <c r="Z67" s="23" t="s">
        <v>417</v>
      </c>
      <c r="AA67" s="23" t="s">
        <v>417</v>
      </c>
      <c r="AB67" s="23" t="s">
        <v>417</v>
      </c>
      <c r="AC67" s="23" t="s">
        <v>417</v>
      </c>
      <c r="AD67" s="23" t="s">
        <v>417</v>
      </c>
      <c r="AE67" s="23" t="s">
        <v>417</v>
      </c>
      <c r="AF67" s="23" t="s">
        <v>417</v>
      </c>
      <c r="AG67" s="23" t="s">
        <v>417</v>
      </c>
      <c r="AH67" s="23" t="s">
        <v>417</v>
      </c>
      <c r="AI67" s="9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9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</row>
    <row r="68" spans="1:81" x14ac:dyDescent="0.25">
      <c r="A68">
        <v>5447</v>
      </c>
      <c r="B68" t="s">
        <v>243</v>
      </c>
      <c r="C68">
        <v>4287</v>
      </c>
      <c r="D68" t="s">
        <v>38</v>
      </c>
      <c r="E68" s="123">
        <v>0.16962667633200434</v>
      </c>
      <c r="F68">
        <v>442</v>
      </c>
      <c r="G68">
        <v>266</v>
      </c>
      <c r="H68" s="6">
        <v>42830.77</v>
      </c>
      <c r="I68" s="2">
        <v>42830.77</v>
      </c>
      <c r="J68">
        <v>199</v>
      </c>
      <c r="K68">
        <v>131</v>
      </c>
      <c r="L68">
        <v>24</v>
      </c>
      <c r="M68" s="23" t="s">
        <v>417</v>
      </c>
      <c r="N68">
        <v>24</v>
      </c>
      <c r="O68" s="23" t="s">
        <v>417</v>
      </c>
      <c r="P68" s="23" t="s">
        <v>417</v>
      </c>
      <c r="Q68">
        <v>11</v>
      </c>
      <c r="R68" s="23" t="s">
        <v>417</v>
      </c>
      <c r="S68" s="23" t="s">
        <v>417</v>
      </c>
      <c r="T68" s="23" t="s">
        <v>417</v>
      </c>
      <c r="U68" s="23" t="s">
        <v>417</v>
      </c>
      <c r="V68" s="23" t="s">
        <v>417</v>
      </c>
      <c r="W68" s="23" t="s">
        <v>417</v>
      </c>
      <c r="X68" s="23" t="s">
        <v>417</v>
      </c>
      <c r="Y68">
        <v>16</v>
      </c>
      <c r="Z68">
        <v>11</v>
      </c>
      <c r="AA68" s="23" t="s">
        <v>417</v>
      </c>
      <c r="AB68" s="23" t="s">
        <v>417</v>
      </c>
      <c r="AC68" s="23" t="s">
        <v>417</v>
      </c>
      <c r="AD68" s="23" t="s">
        <v>417</v>
      </c>
      <c r="AE68">
        <v>24</v>
      </c>
      <c r="AF68">
        <v>18</v>
      </c>
      <c r="AG68">
        <v>23</v>
      </c>
      <c r="AH68">
        <v>19</v>
      </c>
      <c r="AI68" s="9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9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</row>
    <row r="69" spans="1:81" x14ac:dyDescent="0.25">
      <c r="A69">
        <v>5067</v>
      </c>
      <c r="B69" t="s">
        <v>68</v>
      </c>
      <c r="C69">
        <v>4240</v>
      </c>
      <c r="D69" t="s">
        <v>67</v>
      </c>
      <c r="E69" s="123">
        <v>0.66938300349243307</v>
      </c>
      <c r="F69">
        <v>140</v>
      </c>
      <c r="G69">
        <v>85</v>
      </c>
      <c r="H69" s="6">
        <v>5488.4500000000007</v>
      </c>
      <c r="I69" s="2">
        <v>5488.4500000000007</v>
      </c>
      <c r="J69">
        <v>17</v>
      </c>
      <c r="K69">
        <v>11</v>
      </c>
      <c r="L69" s="23" t="s">
        <v>417</v>
      </c>
      <c r="M69" s="23" t="s">
        <v>417</v>
      </c>
      <c r="N69" s="23" t="s">
        <v>417</v>
      </c>
      <c r="O69" s="23" t="s">
        <v>417</v>
      </c>
      <c r="P69" s="23" t="s">
        <v>417</v>
      </c>
      <c r="Q69" s="23" t="s">
        <v>417</v>
      </c>
      <c r="R69" s="23" t="s">
        <v>417</v>
      </c>
      <c r="S69" s="23" t="s">
        <v>417</v>
      </c>
      <c r="T69" s="23" t="s">
        <v>417</v>
      </c>
      <c r="U69" s="23" t="s">
        <v>417</v>
      </c>
      <c r="V69" s="23" t="s">
        <v>417</v>
      </c>
      <c r="W69" s="23" t="s">
        <v>417</v>
      </c>
      <c r="X69" s="23" t="s">
        <v>417</v>
      </c>
      <c r="Y69" s="23" t="s">
        <v>417</v>
      </c>
      <c r="Z69" s="23" t="s">
        <v>417</v>
      </c>
      <c r="AA69" s="23" t="s">
        <v>417</v>
      </c>
      <c r="AB69" s="23" t="s">
        <v>417</v>
      </c>
      <c r="AC69" s="23" t="s">
        <v>417</v>
      </c>
      <c r="AD69" s="23" t="s">
        <v>417</v>
      </c>
      <c r="AE69" s="23" t="s">
        <v>417</v>
      </c>
      <c r="AF69" s="23" t="s">
        <v>417</v>
      </c>
      <c r="AG69" s="23" t="s">
        <v>417</v>
      </c>
      <c r="AH69" s="23" t="s">
        <v>417</v>
      </c>
      <c r="AI69" s="9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9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</row>
    <row r="70" spans="1:81" x14ac:dyDescent="0.25">
      <c r="A70">
        <v>5429</v>
      </c>
      <c r="B70" t="s">
        <v>46</v>
      </c>
      <c r="C70">
        <v>4285</v>
      </c>
      <c r="D70" t="s">
        <v>45</v>
      </c>
      <c r="E70" s="123">
        <v>0.71</v>
      </c>
      <c r="F70">
        <v>134</v>
      </c>
      <c r="G70">
        <v>86</v>
      </c>
      <c r="H70" s="6">
        <v>10976.900000000001</v>
      </c>
      <c r="I70" s="2">
        <v>10976.900000000001</v>
      </c>
      <c r="J70">
        <v>34</v>
      </c>
      <c r="K70">
        <v>26</v>
      </c>
      <c r="L70">
        <v>14</v>
      </c>
      <c r="M70">
        <v>13</v>
      </c>
      <c r="N70" s="23" t="s">
        <v>417</v>
      </c>
      <c r="O70" s="23" t="s">
        <v>417</v>
      </c>
      <c r="P70" s="23" t="s">
        <v>417</v>
      </c>
      <c r="Q70" s="23" t="s">
        <v>417</v>
      </c>
      <c r="R70" s="23" t="s">
        <v>417</v>
      </c>
      <c r="S70" s="23" t="s">
        <v>417</v>
      </c>
      <c r="T70" s="23" t="s">
        <v>417</v>
      </c>
      <c r="U70" s="23" t="s">
        <v>417</v>
      </c>
      <c r="V70" s="23" t="s">
        <v>417</v>
      </c>
      <c r="W70" s="23" t="s">
        <v>417</v>
      </c>
      <c r="X70" s="23" t="s">
        <v>417</v>
      </c>
      <c r="Y70" s="23" t="s">
        <v>417</v>
      </c>
      <c r="Z70" s="23" t="s">
        <v>417</v>
      </c>
      <c r="AA70" s="23" t="s">
        <v>417</v>
      </c>
      <c r="AB70" s="23" t="s">
        <v>417</v>
      </c>
      <c r="AC70" s="23" t="s">
        <v>417</v>
      </c>
      <c r="AD70" s="23" t="s">
        <v>417</v>
      </c>
      <c r="AE70" s="23" t="s">
        <v>417</v>
      </c>
      <c r="AF70" s="23" t="s">
        <v>417</v>
      </c>
      <c r="AG70" s="23" t="s">
        <v>417</v>
      </c>
      <c r="AH70" s="23" t="s">
        <v>417</v>
      </c>
      <c r="AI70" s="9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9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</row>
    <row r="71" spans="1:81" x14ac:dyDescent="0.25">
      <c r="A71">
        <v>5161</v>
      </c>
      <c r="B71" t="s">
        <v>94</v>
      </c>
      <c r="C71">
        <v>4246</v>
      </c>
      <c r="D71" t="s">
        <v>93</v>
      </c>
      <c r="E71" s="123">
        <v>0.4</v>
      </c>
      <c r="F71">
        <v>138</v>
      </c>
      <c r="G71">
        <v>83</v>
      </c>
      <c r="H71" s="6">
        <v>10331.039999999999</v>
      </c>
      <c r="I71" s="2">
        <v>10331.039999999999</v>
      </c>
      <c r="J71">
        <v>48</v>
      </c>
      <c r="K71">
        <v>31</v>
      </c>
      <c r="L71" s="23" t="s">
        <v>417</v>
      </c>
      <c r="M71" s="23" t="s">
        <v>417</v>
      </c>
      <c r="N71" s="23" t="s">
        <v>417</v>
      </c>
      <c r="O71" s="23" t="s">
        <v>417</v>
      </c>
      <c r="P71" s="23" t="s">
        <v>417</v>
      </c>
      <c r="Q71" s="23" t="s">
        <v>417</v>
      </c>
      <c r="R71" s="23" t="s">
        <v>417</v>
      </c>
      <c r="S71" s="23" t="s">
        <v>417</v>
      </c>
      <c r="T71" s="23" t="s">
        <v>417</v>
      </c>
      <c r="U71" s="23" t="s">
        <v>417</v>
      </c>
      <c r="V71" s="23" t="s">
        <v>417</v>
      </c>
      <c r="W71" s="23" t="s">
        <v>417</v>
      </c>
      <c r="X71" s="23" t="s">
        <v>417</v>
      </c>
      <c r="Y71" s="23" t="s">
        <v>417</v>
      </c>
      <c r="Z71" s="23" t="s">
        <v>417</v>
      </c>
      <c r="AA71" s="23" t="s">
        <v>417</v>
      </c>
      <c r="AB71" s="23" t="s">
        <v>417</v>
      </c>
      <c r="AC71" s="23" t="s">
        <v>417</v>
      </c>
      <c r="AD71" s="23" t="s">
        <v>417</v>
      </c>
      <c r="AE71" s="23" t="s">
        <v>417</v>
      </c>
      <c r="AF71" s="23" t="s">
        <v>417</v>
      </c>
      <c r="AG71" s="23" t="s">
        <v>417</v>
      </c>
      <c r="AH71" s="23" t="s">
        <v>417</v>
      </c>
      <c r="AI71" s="9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9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</row>
    <row r="72" spans="1:81" x14ac:dyDescent="0.25">
      <c r="A72">
        <v>79799</v>
      </c>
      <c r="B72" t="s">
        <v>153</v>
      </c>
      <c r="C72">
        <v>4289</v>
      </c>
      <c r="D72" t="s">
        <v>101</v>
      </c>
      <c r="E72" s="123">
        <v>0.5</v>
      </c>
      <c r="F72">
        <v>290</v>
      </c>
      <c r="G72">
        <v>175</v>
      </c>
      <c r="H72" s="6">
        <v>15819.650000000001</v>
      </c>
      <c r="I72" s="2">
        <v>15819.650000000001</v>
      </c>
      <c r="J72">
        <v>49</v>
      </c>
      <c r="K72">
        <v>38</v>
      </c>
      <c r="L72" s="23" t="s">
        <v>417</v>
      </c>
      <c r="M72" s="23" t="s">
        <v>417</v>
      </c>
      <c r="N72" s="23" t="s">
        <v>417</v>
      </c>
      <c r="O72" s="23" t="s">
        <v>417</v>
      </c>
      <c r="P72" s="23" t="s">
        <v>417</v>
      </c>
      <c r="Q72" s="23" t="s">
        <v>417</v>
      </c>
      <c r="R72" s="23" t="s">
        <v>417</v>
      </c>
      <c r="S72" s="23" t="s">
        <v>417</v>
      </c>
      <c r="T72" s="23" t="s">
        <v>417</v>
      </c>
      <c r="U72" s="23" t="s">
        <v>417</v>
      </c>
      <c r="V72" s="23" t="s">
        <v>417</v>
      </c>
      <c r="W72" s="23" t="s">
        <v>417</v>
      </c>
      <c r="X72" s="23" t="s">
        <v>417</v>
      </c>
      <c r="Y72" s="23" t="s">
        <v>417</v>
      </c>
      <c r="Z72" s="23" t="s">
        <v>417</v>
      </c>
      <c r="AA72" s="23" t="s">
        <v>417</v>
      </c>
      <c r="AB72" s="23" t="s">
        <v>417</v>
      </c>
      <c r="AC72" s="23" t="s">
        <v>417</v>
      </c>
      <c r="AD72" s="23" t="s">
        <v>417</v>
      </c>
      <c r="AE72" s="23" t="s">
        <v>417</v>
      </c>
      <c r="AF72" s="23" t="s">
        <v>417</v>
      </c>
      <c r="AG72" s="23" t="s">
        <v>417</v>
      </c>
      <c r="AH72" s="23" t="s">
        <v>417</v>
      </c>
      <c r="AI72" s="9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9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</row>
    <row r="73" spans="1:81" x14ac:dyDescent="0.25">
      <c r="A73">
        <v>92249</v>
      </c>
      <c r="B73" t="s">
        <v>230</v>
      </c>
      <c r="C73">
        <v>81099</v>
      </c>
      <c r="D73" t="s">
        <v>229</v>
      </c>
      <c r="E73" s="123">
        <v>0.37377690802348335</v>
      </c>
      <c r="F73">
        <v>83</v>
      </c>
      <c r="G73">
        <v>65</v>
      </c>
      <c r="H73" s="6">
        <v>2367.5299999999997</v>
      </c>
      <c r="I73" s="2">
        <v>2367.5299999999997</v>
      </c>
      <c r="J73">
        <v>11</v>
      </c>
      <c r="K73" s="23" t="s">
        <v>417</v>
      </c>
      <c r="L73" s="23" t="s">
        <v>417</v>
      </c>
      <c r="M73" s="23" t="s">
        <v>417</v>
      </c>
      <c r="N73" s="23" t="s">
        <v>417</v>
      </c>
      <c r="O73" s="23" t="s">
        <v>417</v>
      </c>
      <c r="P73" s="23" t="s">
        <v>417</v>
      </c>
      <c r="Q73" s="23" t="s">
        <v>417</v>
      </c>
      <c r="R73" s="23" t="s">
        <v>417</v>
      </c>
      <c r="S73" s="23" t="s">
        <v>417</v>
      </c>
      <c r="T73" s="23" t="s">
        <v>417</v>
      </c>
      <c r="U73" s="23" t="s">
        <v>417</v>
      </c>
      <c r="V73" s="23" t="s">
        <v>417</v>
      </c>
      <c r="W73" s="23" t="s">
        <v>417</v>
      </c>
      <c r="X73" s="23" t="s">
        <v>417</v>
      </c>
      <c r="Y73" s="23" t="s">
        <v>417</v>
      </c>
      <c r="Z73" s="23" t="s">
        <v>417</v>
      </c>
      <c r="AA73" s="23" t="s">
        <v>417</v>
      </c>
      <c r="AB73" s="23" t="s">
        <v>417</v>
      </c>
      <c r="AC73" s="23" t="s">
        <v>417</v>
      </c>
      <c r="AD73" s="23" t="s">
        <v>417</v>
      </c>
      <c r="AE73" s="23" t="s">
        <v>417</v>
      </c>
      <c r="AF73" s="23" t="s">
        <v>417</v>
      </c>
      <c r="AG73" s="23" t="s">
        <v>417</v>
      </c>
      <c r="AH73" s="23" t="s">
        <v>417</v>
      </c>
      <c r="AI73" s="9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9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</row>
    <row r="74" spans="1:81" x14ac:dyDescent="0.25">
      <c r="A74">
        <v>5070</v>
      </c>
      <c r="B74" t="s">
        <v>242</v>
      </c>
      <c r="C74">
        <v>4240</v>
      </c>
      <c r="D74" t="s">
        <v>67</v>
      </c>
      <c r="E74" s="123">
        <v>5.4040654437283092E-2</v>
      </c>
      <c r="F74">
        <v>873</v>
      </c>
      <c r="G74">
        <v>534</v>
      </c>
      <c r="H74" s="6">
        <v>69949.75</v>
      </c>
      <c r="I74" s="2">
        <v>69949.75</v>
      </c>
      <c r="J74">
        <v>325</v>
      </c>
      <c r="K74">
        <v>224</v>
      </c>
      <c r="L74">
        <v>14</v>
      </c>
      <c r="M74">
        <v>19</v>
      </c>
      <c r="N74">
        <v>22</v>
      </c>
      <c r="O74" s="23" t="s">
        <v>417</v>
      </c>
      <c r="P74" s="23" t="s">
        <v>417</v>
      </c>
      <c r="Q74" s="23" t="s">
        <v>417</v>
      </c>
      <c r="R74" s="23" t="s">
        <v>417</v>
      </c>
      <c r="S74">
        <v>62</v>
      </c>
      <c r="T74">
        <v>14</v>
      </c>
      <c r="U74" s="23" t="s">
        <v>417</v>
      </c>
      <c r="V74" s="23" t="s">
        <v>417</v>
      </c>
      <c r="W74" s="23" t="s">
        <v>417</v>
      </c>
      <c r="X74">
        <v>39</v>
      </c>
      <c r="Y74" s="23" t="s">
        <v>417</v>
      </c>
      <c r="Z74" s="23" t="s">
        <v>417</v>
      </c>
      <c r="AA74" s="23" t="s">
        <v>417</v>
      </c>
      <c r="AB74" s="23" t="s">
        <v>417</v>
      </c>
      <c r="AC74" s="23" t="s">
        <v>417</v>
      </c>
      <c r="AD74">
        <v>48</v>
      </c>
      <c r="AE74" s="23" t="s">
        <v>417</v>
      </c>
      <c r="AF74">
        <v>32</v>
      </c>
      <c r="AG74">
        <v>32</v>
      </c>
      <c r="AH74">
        <v>26</v>
      </c>
      <c r="AI74" s="9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9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</row>
    <row r="75" spans="1:81" x14ac:dyDescent="0.25">
      <c r="A75">
        <v>79823</v>
      </c>
      <c r="B75" t="s">
        <v>208</v>
      </c>
      <c r="C75">
        <v>4239</v>
      </c>
      <c r="D75" t="s">
        <v>86</v>
      </c>
      <c r="E75" s="123">
        <v>0.27142271422714226</v>
      </c>
      <c r="F75">
        <v>444</v>
      </c>
      <c r="G75">
        <v>317</v>
      </c>
      <c r="H75" s="6">
        <v>23244.84</v>
      </c>
      <c r="I75" s="2">
        <v>23244.84</v>
      </c>
      <c r="J75">
        <v>108</v>
      </c>
      <c r="K75">
        <v>90</v>
      </c>
      <c r="L75" s="23" t="s">
        <v>417</v>
      </c>
      <c r="M75" s="23" t="s">
        <v>417</v>
      </c>
      <c r="N75">
        <v>11</v>
      </c>
      <c r="O75" s="23" t="s">
        <v>417</v>
      </c>
      <c r="P75" s="23" t="s">
        <v>417</v>
      </c>
      <c r="Q75" s="23" t="s">
        <v>417</v>
      </c>
      <c r="R75" s="23" t="s">
        <v>417</v>
      </c>
      <c r="S75">
        <v>29</v>
      </c>
      <c r="T75" s="23" t="s">
        <v>417</v>
      </c>
      <c r="U75" s="23" t="s">
        <v>417</v>
      </c>
      <c r="V75" s="23" t="s">
        <v>417</v>
      </c>
      <c r="W75" s="23" t="s">
        <v>417</v>
      </c>
      <c r="X75" s="23" t="s">
        <v>417</v>
      </c>
      <c r="Y75" s="23" t="s">
        <v>417</v>
      </c>
      <c r="Z75" s="23" t="s">
        <v>417</v>
      </c>
      <c r="AA75" s="23" t="s">
        <v>417</v>
      </c>
      <c r="AB75" s="23" t="s">
        <v>417</v>
      </c>
      <c r="AC75" s="23" t="s">
        <v>417</v>
      </c>
      <c r="AD75" s="23" t="s">
        <v>417</v>
      </c>
      <c r="AE75" s="23" t="s">
        <v>417</v>
      </c>
      <c r="AF75" s="23" t="s">
        <v>417</v>
      </c>
      <c r="AG75" s="23" t="s">
        <v>417</v>
      </c>
      <c r="AH75">
        <v>27</v>
      </c>
      <c r="AI75" s="9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9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</row>
    <row r="76" spans="1:81" x14ac:dyDescent="0.25">
      <c r="A76">
        <v>5826</v>
      </c>
      <c r="B76" t="s">
        <v>203</v>
      </c>
      <c r="C76">
        <v>4407</v>
      </c>
      <c r="D76" t="s">
        <v>40</v>
      </c>
      <c r="E76" s="123">
        <v>0.75</v>
      </c>
      <c r="F76">
        <v>266</v>
      </c>
      <c r="G76">
        <v>155</v>
      </c>
      <c r="H76" s="6">
        <v>7748.4000000000005</v>
      </c>
      <c r="I76" s="2">
        <v>7748.4000000000005</v>
      </c>
      <c r="J76">
        <v>24</v>
      </c>
      <c r="K76">
        <v>21</v>
      </c>
      <c r="L76" s="23" t="s">
        <v>417</v>
      </c>
      <c r="M76" s="23" t="s">
        <v>417</v>
      </c>
      <c r="N76" s="23" t="s">
        <v>417</v>
      </c>
      <c r="O76" s="23" t="s">
        <v>417</v>
      </c>
      <c r="P76" s="23" t="s">
        <v>417</v>
      </c>
      <c r="Q76" s="23" t="s">
        <v>417</v>
      </c>
      <c r="R76" s="23" t="s">
        <v>417</v>
      </c>
      <c r="S76" s="23" t="s">
        <v>417</v>
      </c>
      <c r="T76" s="23" t="s">
        <v>417</v>
      </c>
      <c r="U76" s="23" t="s">
        <v>417</v>
      </c>
      <c r="V76" s="23" t="s">
        <v>417</v>
      </c>
      <c r="W76" s="23" t="s">
        <v>417</v>
      </c>
      <c r="X76" s="23" t="s">
        <v>417</v>
      </c>
      <c r="Y76" s="23" t="s">
        <v>417</v>
      </c>
      <c r="Z76" s="23" t="s">
        <v>417</v>
      </c>
      <c r="AA76" s="23" t="s">
        <v>417</v>
      </c>
      <c r="AB76" s="23" t="s">
        <v>417</v>
      </c>
      <c r="AC76" s="23" t="s">
        <v>417</v>
      </c>
      <c r="AD76" s="23" t="s">
        <v>417</v>
      </c>
      <c r="AE76" s="23" t="s">
        <v>417</v>
      </c>
      <c r="AF76" s="23" t="s">
        <v>417</v>
      </c>
      <c r="AG76" s="23" t="s">
        <v>417</v>
      </c>
      <c r="AH76" s="23" t="s">
        <v>417</v>
      </c>
      <c r="AI76" s="9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9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</row>
    <row r="77" spans="1:81" x14ac:dyDescent="0.25">
      <c r="A77">
        <v>5449</v>
      </c>
      <c r="B77" t="s">
        <v>233</v>
      </c>
      <c r="C77">
        <v>4287</v>
      </c>
      <c r="D77" t="s">
        <v>38</v>
      </c>
      <c r="E77" s="123">
        <v>0.10496688741721855</v>
      </c>
      <c r="F77">
        <v>533</v>
      </c>
      <c r="G77">
        <v>321</v>
      </c>
      <c r="H77" s="6">
        <v>66290.84</v>
      </c>
      <c r="I77" s="2">
        <v>66290.84</v>
      </c>
      <c r="J77">
        <v>308</v>
      </c>
      <c r="K77">
        <v>199</v>
      </c>
      <c r="L77">
        <v>15</v>
      </c>
      <c r="M77" s="23" t="s">
        <v>417</v>
      </c>
      <c r="N77">
        <v>53</v>
      </c>
      <c r="O77">
        <v>14</v>
      </c>
      <c r="P77" s="23" t="s">
        <v>417</v>
      </c>
      <c r="Q77" s="23" t="s">
        <v>417</v>
      </c>
      <c r="R77" s="23" t="s">
        <v>417</v>
      </c>
      <c r="S77">
        <v>41</v>
      </c>
      <c r="T77">
        <v>12</v>
      </c>
      <c r="U77">
        <v>19</v>
      </c>
      <c r="V77" s="23" t="s">
        <v>417</v>
      </c>
      <c r="W77" s="23" t="s">
        <v>417</v>
      </c>
      <c r="X77" s="23" t="s">
        <v>417</v>
      </c>
      <c r="Y77" s="23" t="s">
        <v>417</v>
      </c>
      <c r="Z77" s="23" t="s">
        <v>417</v>
      </c>
      <c r="AA77" s="23" t="s">
        <v>417</v>
      </c>
      <c r="AB77" s="23" t="s">
        <v>417</v>
      </c>
      <c r="AC77" s="23" t="s">
        <v>417</v>
      </c>
      <c r="AD77">
        <v>31</v>
      </c>
      <c r="AE77">
        <v>36</v>
      </c>
      <c r="AF77">
        <v>13</v>
      </c>
      <c r="AG77">
        <v>17</v>
      </c>
      <c r="AH77">
        <v>29</v>
      </c>
      <c r="AI77" s="9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9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</row>
    <row r="78" spans="1:81" x14ac:dyDescent="0.25">
      <c r="A78">
        <v>4983</v>
      </c>
      <c r="B78" t="s">
        <v>187</v>
      </c>
      <c r="C78">
        <v>4235</v>
      </c>
      <c r="D78" t="s">
        <v>158</v>
      </c>
      <c r="E78" s="123">
        <v>0.56999999999999995</v>
      </c>
      <c r="F78">
        <v>376</v>
      </c>
      <c r="G78">
        <v>205</v>
      </c>
      <c r="H78" s="6">
        <v>28087.95</v>
      </c>
      <c r="I78" s="2">
        <v>28087.95</v>
      </c>
      <c r="J78">
        <v>87</v>
      </c>
      <c r="K78">
        <v>65</v>
      </c>
      <c r="L78">
        <v>23</v>
      </c>
      <c r="M78" s="23" t="s">
        <v>417</v>
      </c>
      <c r="N78" s="23" t="s">
        <v>417</v>
      </c>
      <c r="O78" s="23" t="s">
        <v>417</v>
      </c>
      <c r="P78" s="23" t="s">
        <v>417</v>
      </c>
      <c r="Q78" s="23" t="s">
        <v>417</v>
      </c>
      <c r="R78" s="23" t="s">
        <v>417</v>
      </c>
      <c r="S78" s="23" t="s">
        <v>417</v>
      </c>
      <c r="T78" s="23" t="s">
        <v>417</v>
      </c>
      <c r="U78" s="23" t="s">
        <v>417</v>
      </c>
      <c r="V78" s="23" t="s">
        <v>417</v>
      </c>
      <c r="W78" s="23" t="s">
        <v>417</v>
      </c>
      <c r="X78" s="23" t="s">
        <v>417</v>
      </c>
      <c r="Y78" s="23" t="s">
        <v>417</v>
      </c>
      <c r="Z78" s="23" t="s">
        <v>417</v>
      </c>
      <c r="AA78" s="23" t="s">
        <v>417</v>
      </c>
      <c r="AB78" s="23" t="s">
        <v>417</v>
      </c>
      <c r="AC78" s="23" t="s">
        <v>417</v>
      </c>
      <c r="AD78" s="23" t="s">
        <v>417</v>
      </c>
      <c r="AE78" s="23" t="s">
        <v>417</v>
      </c>
      <c r="AF78" s="23" t="s">
        <v>417</v>
      </c>
      <c r="AG78" s="23" t="s">
        <v>417</v>
      </c>
      <c r="AH78" s="23" t="s">
        <v>417</v>
      </c>
      <c r="AI78" s="9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9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</row>
    <row r="79" spans="1:81" x14ac:dyDescent="0.25">
      <c r="A79">
        <v>4773</v>
      </c>
      <c r="B79" t="s">
        <v>134</v>
      </c>
      <c r="C79">
        <v>4174</v>
      </c>
      <c r="D79" t="s">
        <v>133</v>
      </c>
      <c r="E79" s="123">
        <v>0.82</v>
      </c>
      <c r="F79">
        <v>120</v>
      </c>
      <c r="G79">
        <v>87</v>
      </c>
      <c r="H79" s="6">
        <v>7748.4000000000005</v>
      </c>
      <c r="I79" s="2">
        <v>7748.4000000000005</v>
      </c>
      <c r="J79">
        <v>24</v>
      </c>
      <c r="K79">
        <v>22</v>
      </c>
      <c r="L79" s="23" t="s">
        <v>417</v>
      </c>
      <c r="M79" s="23" t="s">
        <v>417</v>
      </c>
      <c r="N79" s="23" t="s">
        <v>417</v>
      </c>
      <c r="O79" s="23" t="s">
        <v>417</v>
      </c>
      <c r="P79" s="23" t="s">
        <v>417</v>
      </c>
      <c r="Q79" s="23" t="s">
        <v>417</v>
      </c>
      <c r="R79" s="23" t="s">
        <v>417</v>
      </c>
      <c r="S79" s="23" t="s">
        <v>417</v>
      </c>
      <c r="T79" s="23" t="s">
        <v>417</v>
      </c>
      <c r="U79" s="23" t="s">
        <v>417</v>
      </c>
      <c r="V79" s="23" t="s">
        <v>417</v>
      </c>
      <c r="W79" s="23" t="s">
        <v>417</v>
      </c>
      <c r="X79" s="23" t="s">
        <v>417</v>
      </c>
      <c r="Y79" s="23" t="s">
        <v>417</v>
      </c>
      <c r="Z79" s="23" t="s">
        <v>417</v>
      </c>
      <c r="AA79" s="23" t="s">
        <v>417</v>
      </c>
      <c r="AB79" s="23" t="s">
        <v>417</v>
      </c>
      <c r="AC79" s="23" t="s">
        <v>417</v>
      </c>
      <c r="AD79" s="23" t="s">
        <v>417</v>
      </c>
      <c r="AE79" s="23" t="s">
        <v>417</v>
      </c>
      <c r="AF79" s="23" t="s">
        <v>417</v>
      </c>
      <c r="AG79" s="23" t="s">
        <v>417</v>
      </c>
      <c r="AH79" s="23" t="s">
        <v>417</v>
      </c>
      <c r="AI79" s="9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9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</row>
    <row r="80" spans="1:81" x14ac:dyDescent="0.25">
      <c r="A80">
        <v>92892</v>
      </c>
      <c r="B80" t="s">
        <v>162</v>
      </c>
      <c r="C80">
        <v>4242</v>
      </c>
      <c r="D80" t="s">
        <v>161</v>
      </c>
      <c r="E80" s="123">
        <v>0.12051696284329563</v>
      </c>
      <c r="F80">
        <v>734</v>
      </c>
      <c r="G80">
        <v>411</v>
      </c>
      <c r="H80" s="6">
        <v>52516.119999999995</v>
      </c>
      <c r="I80" s="2">
        <v>52516.119999999995</v>
      </c>
      <c r="J80">
        <v>244</v>
      </c>
      <c r="K80">
        <v>169</v>
      </c>
      <c r="L80">
        <v>43</v>
      </c>
      <c r="M80" s="23" t="s">
        <v>417</v>
      </c>
      <c r="N80">
        <v>13</v>
      </c>
      <c r="O80" s="23" t="s">
        <v>417</v>
      </c>
      <c r="P80" s="23" t="s">
        <v>417</v>
      </c>
      <c r="Q80" s="23" t="s">
        <v>417</v>
      </c>
      <c r="R80">
        <v>18</v>
      </c>
      <c r="S80">
        <v>23</v>
      </c>
      <c r="T80">
        <v>16</v>
      </c>
      <c r="U80" s="23" t="s">
        <v>417</v>
      </c>
      <c r="V80" s="23" t="s">
        <v>417</v>
      </c>
      <c r="W80" s="23" t="s">
        <v>417</v>
      </c>
      <c r="X80">
        <v>13</v>
      </c>
      <c r="Y80" s="23" t="s">
        <v>417</v>
      </c>
      <c r="Z80" s="23" t="s">
        <v>417</v>
      </c>
      <c r="AA80" s="23" t="s">
        <v>417</v>
      </c>
      <c r="AB80" s="23" t="s">
        <v>417</v>
      </c>
      <c r="AC80" s="23" t="s">
        <v>417</v>
      </c>
      <c r="AD80">
        <v>31</v>
      </c>
      <c r="AE80">
        <v>16</v>
      </c>
      <c r="AF80" s="23" t="s">
        <v>417</v>
      </c>
      <c r="AG80">
        <v>21</v>
      </c>
      <c r="AH80">
        <v>19</v>
      </c>
      <c r="AI80" s="9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9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</row>
    <row r="81" spans="1:81" x14ac:dyDescent="0.25">
      <c r="A81">
        <v>5133</v>
      </c>
      <c r="B81" t="s">
        <v>221</v>
      </c>
      <c r="C81">
        <v>4243</v>
      </c>
      <c r="D81" t="s">
        <v>74</v>
      </c>
      <c r="E81" s="123">
        <v>0.62880198634388573</v>
      </c>
      <c r="F81">
        <v>102</v>
      </c>
      <c r="G81">
        <v>68</v>
      </c>
      <c r="H81" s="6">
        <v>4519.9000000000005</v>
      </c>
      <c r="I81" s="2">
        <v>4519.9000000000005</v>
      </c>
      <c r="J81">
        <v>14</v>
      </c>
      <c r="K81">
        <v>12</v>
      </c>
      <c r="L81" s="23" t="s">
        <v>417</v>
      </c>
      <c r="M81" s="23" t="s">
        <v>417</v>
      </c>
      <c r="N81" s="23" t="s">
        <v>417</v>
      </c>
      <c r="O81" s="23" t="s">
        <v>417</v>
      </c>
      <c r="P81" s="23" t="s">
        <v>417</v>
      </c>
      <c r="Q81" s="23" t="s">
        <v>417</v>
      </c>
      <c r="R81" s="23" t="s">
        <v>417</v>
      </c>
      <c r="S81" s="23" t="s">
        <v>417</v>
      </c>
      <c r="T81" s="23" t="s">
        <v>417</v>
      </c>
      <c r="U81" s="23" t="s">
        <v>417</v>
      </c>
      <c r="V81" s="23" t="s">
        <v>417</v>
      </c>
      <c r="W81" s="23" t="s">
        <v>417</v>
      </c>
      <c r="X81" s="23" t="s">
        <v>417</v>
      </c>
      <c r="Y81" s="23" t="s">
        <v>417</v>
      </c>
      <c r="Z81" s="23" t="s">
        <v>417</v>
      </c>
      <c r="AA81" s="23" t="s">
        <v>417</v>
      </c>
      <c r="AB81" s="23" t="s">
        <v>417</v>
      </c>
      <c r="AC81" s="23" t="s">
        <v>417</v>
      </c>
      <c r="AD81" s="23" t="s">
        <v>417</v>
      </c>
      <c r="AE81" s="23" t="s">
        <v>417</v>
      </c>
      <c r="AF81" s="23" t="s">
        <v>417</v>
      </c>
      <c r="AG81" s="23" t="s">
        <v>417</v>
      </c>
      <c r="AH81" s="23" t="s">
        <v>417</v>
      </c>
      <c r="AI81" s="9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9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</row>
    <row r="82" spans="1:81" x14ac:dyDescent="0.25">
      <c r="A82">
        <v>87875</v>
      </c>
      <c r="B82" t="s">
        <v>213</v>
      </c>
      <c r="C82">
        <v>4413</v>
      </c>
      <c r="D82" t="s">
        <v>28</v>
      </c>
      <c r="E82" s="123">
        <v>0.18778801843317972</v>
      </c>
      <c r="F82">
        <v>225</v>
      </c>
      <c r="G82">
        <v>149</v>
      </c>
      <c r="H82" s="6">
        <v>19585.93</v>
      </c>
      <c r="I82" s="2">
        <v>19585.93</v>
      </c>
      <c r="J82">
        <v>91</v>
      </c>
      <c r="K82">
        <v>69</v>
      </c>
      <c r="L82" s="23" t="s">
        <v>417</v>
      </c>
      <c r="M82">
        <v>18</v>
      </c>
      <c r="N82" s="23" t="s">
        <v>417</v>
      </c>
      <c r="O82" s="23" t="s">
        <v>417</v>
      </c>
      <c r="P82" s="23" t="s">
        <v>417</v>
      </c>
      <c r="Q82" s="23" t="s">
        <v>417</v>
      </c>
      <c r="R82" s="23" t="s">
        <v>417</v>
      </c>
      <c r="S82" s="23" t="s">
        <v>417</v>
      </c>
      <c r="T82" s="23" t="s">
        <v>417</v>
      </c>
      <c r="U82" s="23" t="s">
        <v>417</v>
      </c>
      <c r="V82" s="23" t="s">
        <v>417</v>
      </c>
      <c r="W82" s="23" t="s">
        <v>417</v>
      </c>
      <c r="X82" s="23" t="s">
        <v>417</v>
      </c>
      <c r="Y82" s="23" t="s">
        <v>417</v>
      </c>
      <c r="Z82" s="23" t="s">
        <v>417</v>
      </c>
      <c r="AA82" s="23" t="s">
        <v>417</v>
      </c>
      <c r="AB82" s="23" t="s">
        <v>417</v>
      </c>
      <c r="AC82" s="23" t="s">
        <v>417</v>
      </c>
      <c r="AD82" s="23" t="s">
        <v>417</v>
      </c>
      <c r="AE82" s="23" t="s">
        <v>417</v>
      </c>
      <c r="AF82">
        <v>16</v>
      </c>
      <c r="AG82">
        <v>14</v>
      </c>
      <c r="AH82" s="23" t="s">
        <v>417</v>
      </c>
      <c r="AI82" s="9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9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</row>
    <row r="83" spans="1:81" x14ac:dyDescent="0.25">
      <c r="A83">
        <v>79376</v>
      </c>
      <c r="B83" t="s">
        <v>104</v>
      </c>
      <c r="C83">
        <v>4284</v>
      </c>
      <c r="D83" t="s">
        <v>3</v>
      </c>
      <c r="E83" s="123">
        <v>0.34513274336283184</v>
      </c>
      <c r="F83">
        <v>140</v>
      </c>
      <c r="G83">
        <v>106</v>
      </c>
      <c r="H83" s="6">
        <v>11191.96</v>
      </c>
      <c r="I83" s="2">
        <v>11191.96</v>
      </c>
      <c r="J83">
        <v>52</v>
      </c>
      <c r="K83">
        <v>34</v>
      </c>
      <c r="L83" s="23" t="s">
        <v>417</v>
      </c>
      <c r="M83" s="23" t="s">
        <v>417</v>
      </c>
      <c r="N83" s="23" t="s">
        <v>417</v>
      </c>
      <c r="O83" s="23" t="s">
        <v>417</v>
      </c>
      <c r="P83" s="23" t="s">
        <v>417</v>
      </c>
      <c r="Q83" s="23" t="s">
        <v>417</v>
      </c>
      <c r="R83">
        <v>15</v>
      </c>
      <c r="S83" s="23" t="s">
        <v>417</v>
      </c>
      <c r="T83" s="23" t="s">
        <v>417</v>
      </c>
      <c r="U83" s="23" t="s">
        <v>417</v>
      </c>
      <c r="V83" s="23" t="s">
        <v>417</v>
      </c>
      <c r="W83" s="23" t="s">
        <v>417</v>
      </c>
      <c r="X83" s="23" t="s">
        <v>417</v>
      </c>
      <c r="Y83" s="23" t="s">
        <v>417</v>
      </c>
      <c r="Z83" s="23" t="s">
        <v>417</v>
      </c>
      <c r="AA83" s="23" t="s">
        <v>417</v>
      </c>
      <c r="AB83" s="23" t="s">
        <v>417</v>
      </c>
      <c r="AC83" s="23" t="s">
        <v>417</v>
      </c>
      <c r="AD83" s="23" t="s">
        <v>417</v>
      </c>
      <c r="AE83" s="23" t="s">
        <v>417</v>
      </c>
      <c r="AF83" s="23" t="s">
        <v>417</v>
      </c>
      <c r="AG83">
        <v>16</v>
      </c>
      <c r="AH83" s="23" t="s">
        <v>417</v>
      </c>
      <c r="AI83" s="9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9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</row>
    <row r="84" spans="1:81" x14ac:dyDescent="0.25">
      <c r="A84">
        <v>4842</v>
      </c>
      <c r="B84" t="s">
        <v>55</v>
      </c>
      <c r="C84">
        <v>4202</v>
      </c>
      <c r="D84" t="s">
        <v>55</v>
      </c>
      <c r="E84" s="23" t="s">
        <v>417</v>
      </c>
      <c r="F84">
        <v>55</v>
      </c>
      <c r="G84">
        <v>42</v>
      </c>
      <c r="H84" s="6">
        <v>4089.37</v>
      </c>
      <c r="I84" s="2">
        <v>4089.37</v>
      </c>
      <c r="J84">
        <v>19</v>
      </c>
      <c r="K84">
        <v>16</v>
      </c>
      <c r="L84" s="23" t="s">
        <v>417</v>
      </c>
      <c r="M84" s="23" t="s">
        <v>417</v>
      </c>
      <c r="N84" s="23" t="s">
        <v>417</v>
      </c>
      <c r="O84" s="23" t="s">
        <v>417</v>
      </c>
      <c r="P84" s="23" t="s">
        <v>417</v>
      </c>
      <c r="Q84" s="23" t="s">
        <v>417</v>
      </c>
      <c r="R84" s="23" t="s">
        <v>417</v>
      </c>
      <c r="S84" s="23" t="s">
        <v>417</v>
      </c>
      <c r="T84" s="23" t="s">
        <v>417</v>
      </c>
      <c r="U84" s="23" t="s">
        <v>417</v>
      </c>
      <c r="V84" s="23" t="s">
        <v>417</v>
      </c>
      <c r="W84" s="23" t="s">
        <v>417</v>
      </c>
      <c r="X84" s="23" t="s">
        <v>417</v>
      </c>
      <c r="Y84" s="23" t="s">
        <v>417</v>
      </c>
      <c r="Z84" s="23" t="s">
        <v>417</v>
      </c>
      <c r="AA84" s="23" t="s">
        <v>417</v>
      </c>
      <c r="AB84" s="23" t="s">
        <v>417</v>
      </c>
      <c r="AC84" s="23" t="s">
        <v>417</v>
      </c>
      <c r="AD84" s="23" t="s">
        <v>417</v>
      </c>
      <c r="AE84" s="23" t="s">
        <v>417</v>
      </c>
      <c r="AF84" s="23" t="s">
        <v>417</v>
      </c>
      <c r="AG84" s="23" t="s">
        <v>417</v>
      </c>
      <c r="AH84" s="23" t="s">
        <v>417</v>
      </c>
      <c r="AI84" s="9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9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</row>
    <row r="85" spans="1:81" x14ac:dyDescent="0.25">
      <c r="A85">
        <v>4819</v>
      </c>
      <c r="B85" t="s">
        <v>226</v>
      </c>
      <c r="C85">
        <v>4192</v>
      </c>
      <c r="D85" t="s">
        <v>91</v>
      </c>
      <c r="E85" s="123">
        <v>0.36234458259325042</v>
      </c>
      <c r="F85">
        <v>321</v>
      </c>
      <c r="G85">
        <v>194</v>
      </c>
      <c r="H85" s="6">
        <v>23460.07</v>
      </c>
      <c r="I85" s="2">
        <v>23460.07</v>
      </c>
      <c r="J85">
        <v>109</v>
      </c>
      <c r="K85">
        <v>76</v>
      </c>
      <c r="L85">
        <v>14</v>
      </c>
      <c r="M85">
        <v>12</v>
      </c>
      <c r="N85" s="23" t="s">
        <v>417</v>
      </c>
      <c r="O85" s="23" t="s">
        <v>417</v>
      </c>
      <c r="P85" s="23" t="s">
        <v>417</v>
      </c>
      <c r="Q85" s="23" t="s">
        <v>417</v>
      </c>
      <c r="R85" s="23" t="s">
        <v>417</v>
      </c>
      <c r="S85">
        <v>11</v>
      </c>
      <c r="T85" s="23" t="s">
        <v>417</v>
      </c>
      <c r="U85" s="23" t="s">
        <v>417</v>
      </c>
      <c r="V85" s="23" t="s">
        <v>417</v>
      </c>
      <c r="W85">
        <v>19</v>
      </c>
      <c r="X85" s="23" t="s">
        <v>417</v>
      </c>
      <c r="Y85" s="23" t="s">
        <v>417</v>
      </c>
      <c r="Z85" s="23" t="s">
        <v>417</v>
      </c>
      <c r="AA85" s="23" t="s">
        <v>417</v>
      </c>
      <c r="AB85" s="23" t="s">
        <v>417</v>
      </c>
      <c r="AC85" s="23" t="s">
        <v>417</v>
      </c>
      <c r="AD85" s="23" t="s">
        <v>417</v>
      </c>
      <c r="AE85" s="23" t="s">
        <v>417</v>
      </c>
      <c r="AF85" s="23" t="s">
        <v>417</v>
      </c>
      <c r="AG85" s="23" t="s">
        <v>417</v>
      </c>
      <c r="AH85">
        <v>12</v>
      </c>
      <c r="AI85" s="9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9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</row>
    <row r="86" spans="1:81" x14ac:dyDescent="0.25">
      <c r="A86">
        <v>5791</v>
      </c>
      <c r="B86" t="s">
        <v>66</v>
      </c>
      <c r="C86">
        <v>4405</v>
      </c>
      <c r="D86" t="s">
        <v>65</v>
      </c>
      <c r="E86" s="123">
        <v>0.66862170087976536</v>
      </c>
      <c r="F86">
        <v>276</v>
      </c>
      <c r="G86">
        <v>161</v>
      </c>
      <c r="H86" s="6">
        <v>22276.65</v>
      </c>
      <c r="I86" s="2">
        <v>22276.65</v>
      </c>
      <c r="J86">
        <v>69</v>
      </c>
      <c r="K86">
        <v>52</v>
      </c>
      <c r="L86">
        <v>25</v>
      </c>
      <c r="M86" s="23" t="s">
        <v>417</v>
      </c>
      <c r="N86" s="23" t="s">
        <v>417</v>
      </c>
      <c r="O86" s="23" t="s">
        <v>417</v>
      </c>
      <c r="P86" s="23" t="s">
        <v>417</v>
      </c>
      <c r="Q86" s="23" t="s">
        <v>417</v>
      </c>
      <c r="R86" s="23" t="s">
        <v>417</v>
      </c>
      <c r="S86">
        <v>13</v>
      </c>
      <c r="T86" s="23" t="s">
        <v>417</v>
      </c>
      <c r="U86" s="23" t="s">
        <v>417</v>
      </c>
      <c r="V86" s="23" t="s">
        <v>417</v>
      </c>
      <c r="W86" s="23" t="s">
        <v>417</v>
      </c>
      <c r="X86" s="23" t="s">
        <v>417</v>
      </c>
      <c r="Y86" s="23" t="s">
        <v>417</v>
      </c>
      <c r="Z86" s="23" t="s">
        <v>417</v>
      </c>
      <c r="AA86" s="23" t="s">
        <v>417</v>
      </c>
      <c r="AB86" s="23" t="s">
        <v>417</v>
      </c>
      <c r="AC86" s="23" t="s">
        <v>417</v>
      </c>
      <c r="AD86" s="23" t="s">
        <v>417</v>
      </c>
      <c r="AE86" s="23" t="s">
        <v>417</v>
      </c>
      <c r="AF86" s="23" t="s">
        <v>417</v>
      </c>
      <c r="AG86" s="23" t="s">
        <v>417</v>
      </c>
      <c r="AH86" s="23" t="s">
        <v>417</v>
      </c>
      <c r="AI86" s="9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9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</row>
    <row r="87" spans="1:81" x14ac:dyDescent="0.25">
      <c r="A87">
        <v>5167</v>
      </c>
      <c r="B87" t="s">
        <v>232</v>
      </c>
      <c r="C87">
        <v>4247</v>
      </c>
      <c r="D87" t="s">
        <v>231</v>
      </c>
      <c r="E87" s="123">
        <v>0.15725806451612903</v>
      </c>
      <c r="F87">
        <v>129</v>
      </c>
      <c r="G87">
        <v>76</v>
      </c>
      <c r="H87" s="6">
        <v>10546.269999999999</v>
      </c>
      <c r="I87" s="2">
        <v>10546.269999999999</v>
      </c>
      <c r="J87">
        <v>49</v>
      </c>
      <c r="K87">
        <v>33</v>
      </c>
      <c r="L87" s="23" t="s">
        <v>417</v>
      </c>
      <c r="M87" s="23" t="s">
        <v>417</v>
      </c>
      <c r="N87" s="23" t="s">
        <v>417</v>
      </c>
      <c r="O87" s="23" t="s">
        <v>417</v>
      </c>
      <c r="P87" s="23" t="s">
        <v>417</v>
      </c>
      <c r="Q87" s="23" t="s">
        <v>417</v>
      </c>
      <c r="R87" s="23" t="s">
        <v>417</v>
      </c>
      <c r="S87" s="23" t="s">
        <v>417</v>
      </c>
      <c r="T87" s="23" t="s">
        <v>417</v>
      </c>
      <c r="U87" s="23" t="s">
        <v>417</v>
      </c>
      <c r="V87" s="23" t="s">
        <v>417</v>
      </c>
      <c r="W87" s="23" t="s">
        <v>417</v>
      </c>
      <c r="X87" s="23" t="s">
        <v>417</v>
      </c>
      <c r="Y87" s="23" t="s">
        <v>417</v>
      </c>
      <c r="Z87" s="23" t="s">
        <v>417</v>
      </c>
      <c r="AA87" s="23" t="s">
        <v>417</v>
      </c>
      <c r="AB87" s="23" t="s">
        <v>417</v>
      </c>
      <c r="AC87" s="23" t="s">
        <v>417</v>
      </c>
      <c r="AD87" s="23" t="s">
        <v>417</v>
      </c>
      <c r="AE87" s="23" t="s">
        <v>417</v>
      </c>
      <c r="AF87" s="23" t="s">
        <v>417</v>
      </c>
      <c r="AG87" s="23" t="s">
        <v>417</v>
      </c>
      <c r="AH87" s="23" t="s">
        <v>417</v>
      </c>
      <c r="AI87" s="9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9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</row>
    <row r="88" spans="1:81" x14ac:dyDescent="0.25">
      <c r="A88">
        <v>89576</v>
      </c>
      <c r="B88" t="s">
        <v>123</v>
      </c>
      <c r="C88">
        <v>4507</v>
      </c>
      <c r="D88" t="s">
        <v>6</v>
      </c>
      <c r="E88" s="123">
        <v>0.56000000000000005</v>
      </c>
      <c r="F88">
        <v>220</v>
      </c>
      <c r="G88">
        <v>185</v>
      </c>
      <c r="H88" s="6">
        <v>14205.400000000001</v>
      </c>
      <c r="I88" s="2">
        <v>14205.400000000001</v>
      </c>
      <c r="J88">
        <v>44</v>
      </c>
      <c r="K88">
        <v>41</v>
      </c>
      <c r="L88" s="23" t="s">
        <v>417</v>
      </c>
      <c r="M88" s="23" t="s">
        <v>417</v>
      </c>
      <c r="N88" s="23" t="s">
        <v>417</v>
      </c>
      <c r="O88" s="23" t="s">
        <v>417</v>
      </c>
      <c r="P88" s="23" t="s">
        <v>417</v>
      </c>
      <c r="Q88" s="23" t="s">
        <v>417</v>
      </c>
      <c r="R88" s="23" t="s">
        <v>417</v>
      </c>
      <c r="S88" s="23" t="s">
        <v>417</v>
      </c>
      <c r="T88" s="23" t="s">
        <v>417</v>
      </c>
      <c r="U88" s="23" t="s">
        <v>417</v>
      </c>
      <c r="V88" s="23" t="s">
        <v>417</v>
      </c>
      <c r="W88" s="23" t="s">
        <v>417</v>
      </c>
      <c r="X88" s="23" t="s">
        <v>417</v>
      </c>
      <c r="Y88" s="23" t="s">
        <v>417</v>
      </c>
      <c r="Z88" s="23" t="s">
        <v>417</v>
      </c>
      <c r="AA88" s="23" t="s">
        <v>417</v>
      </c>
      <c r="AB88" s="23" t="s">
        <v>417</v>
      </c>
      <c r="AC88" s="23" t="s">
        <v>417</v>
      </c>
      <c r="AD88" s="23" t="s">
        <v>417</v>
      </c>
      <c r="AE88" s="23" t="s">
        <v>417</v>
      </c>
      <c r="AF88" s="23" t="s">
        <v>417</v>
      </c>
      <c r="AG88" s="23" t="s">
        <v>417</v>
      </c>
      <c r="AH88" s="23" t="s">
        <v>417</v>
      </c>
      <c r="AI88" s="9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9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</row>
    <row r="89" spans="1:81" x14ac:dyDescent="0.25">
      <c r="A89">
        <v>89606</v>
      </c>
      <c r="B89" t="s">
        <v>331</v>
      </c>
      <c r="C89">
        <v>4239</v>
      </c>
      <c r="D89" t="s">
        <v>86</v>
      </c>
      <c r="E89" s="123">
        <v>0.15339233038348082</v>
      </c>
      <c r="F89">
        <v>474</v>
      </c>
      <c r="G89">
        <v>229</v>
      </c>
      <c r="H89" s="6">
        <v>49287.67</v>
      </c>
      <c r="I89" s="2">
        <v>49287.67</v>
      </c>
      <c r="J89">
        <v>229</v>
      </c>
      <c r="K89">
        <v>150</v>
      </c>
      <c r="L89">
        <v>21</v>
      </c>
      <c r="M89" s="23" t="s">
        <v>417</v>
      </c>
      <c r="N89">
        <v>32</v>
      </c>
      <c r="O89" s="23" t="s">
        <v>417</v>
      </c>
      <c r="P89" s="23" t="s">
        <v>417</v>
      </c>
      <c r="Q89" s="23" t="s">
        <v>417</v>
      </c>
      <c r="R89" s="23" t="s">
        <v>417</v>
      </c>
      <c r="S89">
        <v>35</v>
      </c>
      <c r="T89" s="23" t="s">
        <v>417</v>
      </c>
      <c r="U89" s="23" t="s">
        <v>417</v>
      </c>
      <c r="V89" s="23" t="s">
        <v>417</v>
      </c>
      <c r="W89" s="23" t="s">
        <v>417</v>
      </c>
      <c r="X89" s="23" t="s">
        <v>417</v>
      </c>
      <c r="Y89" s="23" t="s">
        <v>417</v>
      </c>
      <c r="Z89" s="23" t="s">
        <v>417</v>
      </c>
      <c r="AA89" s="23" t="s">
        <v>417</v>
      </c>
      <c r="AB89" s="23" t="s">
        <v>417</v>
      </c>
      <c r="AC89" s="23" t="s">
        <v>417</v>
      </c>
      <c r="AD89" s="23" t="s">
        <v>417</v>
      </c>
      <c r="AE89" s="23" t="s">
        <v>417</v>
      </c>
      <c r="AF89" s="23" t="s">
        <v>417</v>
      </c>
      <c r="AG89">
        <v>30</v>
      </c>
      <c r="AH89">
        <v>60</v>
      </c>
      <c r="AI89" s="9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9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</row>
    <row r="90" spans="1:81" x14ac:dyDescent="0.25">
      <c r="A90">
        <v>5039</v>
      </c>
      <c r="B90" t="s">
        <v>125</v>
      </c>
      <c r="C90">
        <v>4239</v>
      </c>
      <c r="D90" t="s">
        <v>86</v>
      </c>
      <c r="E90" s="123">
        <v>0.3510791366906475</v>
      </c>
      <c r="F90">
        <v>312</v>
      </c>
      <c r="G90">
        <v>187</v>
      </c>
      <c r="H90" s="6">
        <v>20231.62</v>
      </c>
      <c r="I90" s="2">
        <v>20231.62</v>
      </c>
      <c r="J90">
        <v>94</v>
      </c>
      <c r="K90">
        <v>62</v>
      </c>
      <c r="L90" s="23" t="s">
        <v>417</v>
      </c>
      <c r="M90" s="23" t="s">
        <v>417</v>
      </c>
      <c r="N90" s="23" t="s">
        <v>417</v>
      </c>
      <c r="O90" s="23" t="s">
        <v>417</v>
      </c>
      <c r="P90" s="23" t="s">
        <v>417</v>
      </c>
      <c r="Q90" s="23" t="s">
        <v>417</v>
      </c>
      <c r="R90" s="23" t="s">
        <v>417</v>
      </c>
      <c r="S90">
        <v>21</v>
      </c>
      <c r="T90" s="23" t="s">
        <v>417</v>
      </c>
      <c r="U90" s="23" t="s">
        <v>417</v>
      </c>
      <c r="V90" s="23" t="s">
        <v>417</v>
      </c>
      <c r="W90" s="23" t="s">
        <v>417</v>
      </c>
      <c r="X90" s="23" t="s">
        <v>417</v>
      </c>
      <c r="Y90" s="23" t="s">
        <v>417</v>
      </c>
      <c r="Z90" s="23" t="s">
        <v>417</v>
      </c>
      <c r="AA90" s="23" t="s">
        <v>417</v>
      </c>
      <c r="AB90" s="23" t="s">
        <v>417</v>
      </c>
      <c r="AC90" s="23" t="s">
        <v>417</v>
      </c>
      <c r="AD90" s="23" t="s">
        <v>417</v>
      </c>
      <c r="AE90" s="23" t="s">
        <v>417</v>
      </c>
      <c r="AF90" s="23" t="s">
        <v>417</v>
      </c>
      <c r="AG90">
        <v>15</v>
      </c>
      <c r="AH90">
        <v>13</v>
      </c>
      <c r="AI90" s="9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9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</row>
    <row r="91" spans="1:81" x14ac:dyDescent="0.25">
      <c r="A91">
        <v>5426</v>
      </c>
      <c r="B91" t="s">
        <v>201</v>
      </c>
      <c r="C91">
        <v>4285</v>
      </c>
      <c r="D91" t="s">
        <v>45</v>
      </c>
      <c r="E91" s="123">
        <v>0.75</v>
      </c>
      <c r="F91">
        <v>333</v>
      </c>
      <c r="G91">
        <v>194</v>
      </c>
      <c r="H91" s="6">
        <v>14528.250000000002</v>
      </c>
      <c r="I91" s="2">
        <v>14528.250000000002</v>
      </c>
      <c r="J91">
        <v>45</v>
      </c>
      <c r="K91">
        <v>36</v>
      </c>
      <c r="L91" s="23" t="s">
        <v>417</v>
      </c>
      <c r="M91" s="23" t="s">
        <v>417</v>
      </c>
      <c r="N91" s="23" t="s">
        <v>417</v>
      </c>
      <c r="O91" s="23" t="s">
        <v>417</v>
      </c>
      <c r="P91" s="23" t="s">
        <v>417</v>
      </c>
      <c r="Q91" s="23" t="s">
        <v>417</v>
      </c>
      <c r="R91">
        <v>15</v>
      </c>
      <c r="S91" s="23" t="s">
        <v>417</v>
      </c>
      <c r="T91" s="23" t="s">
        <v>417</v>
      </c>
      <c r="U91" s="23" t="s">
        <v>417</v>
      </c>
      <c r="V91" s="23" t="s">
        <v>417</v>
      </c>
      <c r="W91" s="23" t="s">
        <v>417</v>
      </c>
      <c r="X91" s="23" t="s">
        <v>417</v>
      </c>
      <c r="Y91" s="23" t="s">
        <v>417</v>
      </c>
      <c r="Z91" s="23" t="s">
        <v>417</v>
      </c>
      <c r="AA91" s="23" t="s">
        <v>417</v>
      </c>
      <c r="AB91" s="23" t="s">
        <v>417</v>
      </c>
      <c r="AC91" s="23" t="s">
        <v>417</v>
      </c>
      <c r="AD91" s="23" t="s">
        <v>417</v>
      </c>
      <c r="AE91" s="23" t="s">
        <v>417</v>
      </c>
      <c r="AF91" s="23" t="s">
        <v>417</v>
      </c>
      <c r="AG91" s="23" t="s">
        <v>417</v>
      </c>
      <c r="AH91" s="23" t="s">
        <v>417</v>
      </c>
      <c r="AI91" s="9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9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</row>
    <row r="92" spans="1:81" x14ac:dyDescent="0.25">
      <c r="A92">
        <v>92246</v>
      </c>
      <c r="B92" t="s">
        <v>344</v>
      </c>
      <c r="C92">
        <v>4342</v>
      </c>
      <c r="D92" t="s">
        <v>345</v>
      </c>
      <c r="E92" s="123">
        <v>0.94786729857819907</v>
      </c>
      <c r="F92">
        <v>27</v>
      </c>
      <c r="G92">
        <v>27</v>
      </c>
      <c r="H92" s="6">
        <v>968.55000000000007</v>
      </c>
      <c r="I92" s="2">
        <v>968.55000000000007</v>
      </c>
      <c r="J92" s="23" t="s">
        <v>417</v>
      </c>
      <c r="K92" s="23" t="s">
        <v>417</v>
      </c>
      <c r="L92" s="23" t="s">
        <v>417</v>
      </c>
      <c r="M92" s="23" t="s">
        <v>417</v>
      </c>
      <c r="N92" s="23" t="s">
        <v>417</v>
      </c>
      <c r="O92" s="23" t="s">
        <v>417</v>
      </c>
      <c r="P92" s="23" t="s">
        <v>417</v>
      </c>
      <c r="Q92" s="23" t="s">
        <v>417</v>
      </c>
      <c r="R92" s="23" t="s">
        <v>417</v>
      </c>
      <c r="S92" s="23" t="s">
        <v>417</v>
      </c>
      <c r="T92" s="23" t="s">
        <v>417</v>
      </c>
      <c r="U92" s="23" t="s">
        <v>417</v>
      </c>
      <c r="V92" s="23" t="s">
        <v>417</v>
      </c>
      <c r="W92" s="23" t="s">
        <v>417</v>
      </c>
      <c r="X92" s="23" t="s">
        <v>417</v>
      </c>
      <c r="Y92" s="23" t="s">
        <v>417</v>
      </c>
      <c r="Z92" s="23" t="s">
        <v>417</v>
      </c>
      <c r="AA92" s="23" t="s">
        <v>417</v>
      </c>
      <c r="AB92" s="23" t="s">
        <v>417</v>
      </c>
      <c r="AC92" s="23" t="s">
        <v>417</v>
      </c>
      <c r="AD92" s="23" t="s">
        <v>417</v>
      </c>
      <c r="AE92" s="23" t="s">
        <v>417</v>
      </c>
      <c r="AF92" s="23" t="s">
        <v>417</v>
      </c>
      <c r="AG92" s="23" t="s">
        <v>417</v>
      </c>
      <c r="AH92" s="23" t="s">
        <v>417</v>
      </c>
      <c r="AI92" s="9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9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</row>
    <row r="93" spans="1:81" x14ac:dyDescent="0.25">
      <c r="A93">
        <v>4855</v>
      </c>
      <c r="B93" t="s">
        <v>57</v>
      </c>
      <c r="C93">
        <v>4208</v>
      </c>
      <c r="D93" t="s">
        <v>56</v>
      </c>
      <c r="E93" s="123">
        <v>0.52941176470588236</v>
      </c>
      <c r="F93">
        <v>13</v>
      </c>
      <c r="G93">
        <v>13</v>
      </c>
      <c r="H93" s="6">
        <v>968.55000000000007</v>
      </c>
      <c r="I93" s="2">
        <v>968.55000000000007</v>
      </c>
      <c r="J93" s="23" t="s">
        <v>417</v>
      </c>
      <c r="K93" s="23" t="s">
        <v>417</v>
      </c>
      <c r="L93" s="23" t="s">
        <v>417</v>
      </c>
      <c r="M93" s="23" t="s">
        <v>417</v>
      </c>
      <c r="N93" s="23" t="s">
        <v>417</v>
      </c>
      <c r="O93" s="23" t="s">
        <v>417</v>
      </c>
      <c r="P93" s="23" t="s">
        <v>417</v>
      </c>
      <c r="Q93" s="23" t="s">
        <v>417</v>
      </c>
      <c r="R93" s="23" t="s">
        <v>417</v>
      </c>
      <c r="S93" s="23" t="s">
        <v>417</v>
      </c>
      <c r="T93" s="23" t="s">
        <v>417</v>
      </c>
      <c r="U93" s="23" t="s">
        <v>417</v>
      </c>
      <c r="V93" s="23" t="s">
        <v>417</v>
      </c>
      <c r="W93" s="23" t="s">
        <v>417</v>
      </c>
      <c r="X93" s="23" t="s">
        <v>417</v>
      </c>
      <c r="Y93" s="23" t="s">
        <v>417</v>
      </c>
      <c r="Z93" s="23" t="s">
        <v>417</v>
      </c>
      <c r="AA93" s="23" t="s">
        <v>417</v>
      </c>
      <c r="AB93" s="23" t="s">
        <v>417</v>
      </c>
      <c r="AC93" s="23" t="s">
        <v>417</v>
      </c>
      <c r="AD93" s="23" t="s">
        <v>417</v>
      </c>
      <c r="AE93" s="23" t="s">
        <v>417</v>
      </c>
      <c r="AF93" s="23" t="s">
        <v>417</v>
      </c>
      <c r="AG93" s="23" t="s">
        <v>417</v>
      </c>
      <c r="AH93" s="23" t="s">
        <v>417</v>
      </c>
      <c r="AI93" s="9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9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</row>
    <row r="94" spans="1:81" x14ac:dyDescent="0.25">
      <c r="A94">
        <v>4825</v>
      </c>
      <c r="B94" t="s">
        <v>352</v>
      </c>
      <c r="C94">
        <v>4194</v>
      </c>
      <c r="D94" t="s">
        <v>353</v>
      </c>
      <c r="E94" s="123">
        <v>0.76249999999999996</v>
      </c>
      <c r="F94" s="23" t="s">
        <v>417</v>
      </c>
      <c r="G94" s="23" t="s">
        <v>417</v>
      </c>
      <c r="H94" s="6">
        <v>645.70000000000005</v>
      </c>
      <c r="I94" s="2">
        <v>645.70000000000005</v>
      </c>
      <c r="J94" s="23" t="s">
        <v>417</v>
      </c>
      <c r="K94" s="23" t="s">
        <v>417</v>
      </c>
      <c r="L94" s="23" t="s">
        <v>417</v>
      </c>
      <c r="M94" s="23" t="s">
        <v>417</v>
      </c>
      <c r="N94" s="23" t="s">
        <v>417</v>
      </c>
      <c r="O94" s="23" t="s">
        <v>417</v>
      </c>
      <c r="P94" s="23" t="s">
        <v>417</v>
      </c>
      <c r="Q94" s="23" t="s">
        <v>417</v>
      </c>
      <c r="R94" s="23" t="s">
        <v>417</v>
      </c>
      <c r="S94" s="23" t="s">
        <v>417</v>
      </c>
      <c r="T94" s="23" t="s">
        <v>417</v>
      </c>
      <c r="U94" s="23" t="s">
        <v>417</v>
      </c>
      <c r="V94" s="23" t="s">
        <v>417</v>
      </c>
      <c r="W94" s="23" t="s">
        <v>417</v>
      </c>
      <c r="X94" s="23" t="s">
        <v>417</v>
      </c>
      <c r="Y94" s="23" t="s">
        <v>417</v>
      </c>
      <c r="Z94" s="23" t="s">
        <v>417</v>
      </c>
      <c r="AA94" s="23" t="s">
        <v>417</v>
      </c>
      <c r="AB94" s="23" t="s">
        <v>417</v>
      </c>
      <c r="AC94" s="23" t="s">
        <v>417</v>
      </c>
      <c r="AD94" s="23" t="s">
        <v>417</v>
      </c>
      <c r="AE94" s="23" t="s">
        <v>417</v>
      </c>
      <c r="AF94" s="23" t="s">
        <v>417</v>
      </c>
      <c r="AG94" s="23" t="s">
        <v>417</v>
      </c>
      <c r="AH94" s="23" t="s">
        <v>417</v>
      </c>
      <c r="AI94" s="9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9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</row>
    <row r="95" spans="1:81" x14ac:dyDescent="0.25">
      <c r="A95">
        <v>88300</v>
      </c>
      <c r="B95" t="s">
        <v>337</v>
      </c>
      <c r="C95">
        <v>88299</v>
      </c>
      <c r="D95" t="s">
        <v>338</v>
      </c>
      <c r="E95" s="123">
        <v>8.1855388813096869E-2</v>
      </c>
      <c r="F95" s="23" t="s">
        <v>417</v>
      </c>
      <c r="G95" s="23" t="s">
        <v>417</v>
      </c>
      <c r="H95" s="6">
        <v>430.46</v>
      </c>
      <c r="I95" s="2">
        <v>430.46</v>
      </c>
      <c r="J95" s="23" t="s">
        <v>417</v>
      </c>
      <c r="K95" s="23" t="s">
        <v>417</v>
      </c>
      <c r="L95" s="23" t="s">
        <v>417</v>
      </c>
      <c r="M95" s="23" t="s">
        <v>417</v>
      </c>
      <c r="N95" s="23" t="s">
        <v>417</v>
      </c>
      <c r="O95" s="23" t="s">
        <v>417</v>
      </c>
      <c r="P95" s="23" t="s">
        <v>417</v>
      </c>
      <c r="Q95" s="23" t="s">
        <v>417</v>
      </c>
      <c r="R95" s="23" t="s">
        <v>417</v>
      </c>
      <c r="S95" s="23" t="s">
        <v>417</v>
      </c>
      <c r="T95" s="23" t="s">
        <v>417</v>
      </c>
      <c r="U95" s="23" t="s">
        <v>417</v>
      </c>
      <c r="V95" s="23" t="s">
        <v>417</v>
      </c>
      <c r="W95" s="23" t="s">
        <v>417</v>
      </c>
      <c r="X95" s="23" t="s">
        <v>417</v>
      </c>
      <c r="Y95" s="23" t="s">
        <v>417</v>
      </c>
      <c r="Z95" s="23" t="s">
        <v>417</v>
      </c>
      <c r="AA95" s="23" t="s">
        <v>417</v>
      </c>
      <c r="AB95" s="23" t="s">
        <v>417</v>
      </c>
      <c r="AC95" s="23" t="s">
        <v>417</v>
      </c>
      <c r="AD95" s="23" t="s">
        <v>417</v>
      </c>
      <c r="AE95" s="23" t="s">
        <v>417</v>
      </c>
      <c r="AF95" s="23" t="s">
        <v>417</v>
      </c>
      <c r="AG95" s="23" t="s">
        <v>417</v>
      </c>
      <c r="AH95" s="23" t="s">
        <v>417</v>
      </c>
      <c r="AI95" s="9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9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</row>
    <row r="96" spans="1:81" x14ac:dyDescent="0.25">
      <c r="A96">
        <v>92317</v>
      </c>
      <c r="B96" t="s">
        <v>20</v>
      </c>
      <c r="C96">
        <v>92316</v>
      </c>
      <c r="D96" t="s">
        <v>19</v>
      </c>
      <c r="E96" s="123">
        <v>9.4650205761316872E-2</v>
      </c>
      <c r="F96" s="23" t="s">
        <v>417</v>
      </c>
      <c r="G96" s="23" t="s">
        <v>417</v>
      </c>
      <c r="H96" s="6">
        <v>215.23</v>
      </c>
      <c r="I96" s="2">
        <v>215.23</v>
      </c>
      <c r="J96" s="23" t="s">
        <v>417</v>
      </c>
      <c r="K96" s="23" t="s">
        <v>417</v>
      </c>
      <c r="L96" s="23" t="s">
        <v>417</v>
      </c>
      <c r="M96" s="23" t="s">
        <v>417</v>
      </c>
      <c r="N96" s="23" t="s">
        <v>417</v>
      </c>
      <c r="O96" s="23" t="s">
        <v>417</v>
      </c>
      <c r="P96" s="23" t="s">
        <v>417</v>
      </c>
      <c r="Q96" s="23" t="s">
        <v>417</v>
      </c>
      <c r="R96" s="23" t="s">
        <v>417</v>
      </c>
      <c r="S96" s="23" t="s">
        <v>417</v>
      </c>
      <c r="T96" s="23" t="s">
        <v>417</v>
      </c>
      <c r="U96" s="23" t="s">
        <v>417</v>
      </c>
      <c r="V96" s="23" t="s">
        <v>417</v>
      </c>
      <c r="W96" s="23" t="s">
        <v>417</v>
      </c>
      <c r="X96" s="23" t="s">
        <v>417</v>
      </c>
      <c r="Y96" s="23" t="s">
        <v>417</v>
      </c>
      <c r="Z96" s="23" t="s">
        <v>417</v>
      </c>
      <c r="AA96" s="23" t="s">
        <v>417</v>
      </c>
      <c r="AB96" s="23" t="s">
        <v>417</v>
      </c>
      <c r="AC96" s="23" t="s">
        <v>417</v>
      </c>
      <c r="AD96" s="23" t="s">
        <v>417</v>
      </c>
      <c r="AE96" s="23" t="s">
        <v>417</v>
      </c>
      <c r="AF96" s="23" t="s">
        <v>417</v>
      </c>
      <c r="AG96" s="23" t="s">
        <v>417</v>
      </c>
      <c r="AH96" s="23" t="s">
        <v>417</v>
      </c>
      <c r="AI96" s="9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9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</row>
    <row r="97" spans="1:81" x14ac:dyDescent="0.25">
      <c r="A97">
        <v>91422</v>
      </c>
      <c r="B97" t="s">
        <v>342</v>
      </c>
      <c r="C97">
        <v>90879</v>
      </c>
      <c r="D97" t="s">
        <v>343</v>
      </c>
      <c r="E97" s="123">
        <v>8.8295687885010271E-2</v>
      </c>
      <c r="F97" s="23" t="s">
        <v>417</v>
      </c>
      <c r="G97" s="23" t="s">
        <v>417</v>
      </c>
      <c r="H97" s="6">
        <v>1291.3799999999999</v>
      </c>
      <c r="I97" s="2">
        <v>1291.3799999999999</v>
      </c>
      <c r="J97" s="23" t="s">
        <v>417</v>
      </c>
      <c r="K97" s="23" t="s">
        <v>417</v>
      </c>
      <c r="L97" s="23" t="s">
        <v>417</v>
      </c>
      <c r="M97" s="23" t="s">
        <v>417</v>
      </c>
      <c r="N97" s="23" t="s">
        <v>417</v>
      </c>
      <c r="O97" s="23" t="s">
        <v>417</v>
      </c>
      <c r="P97" s="23" t="s">
        <v>417</v>
      </c>
      <c r="Q97" s="23" t="s">
        <v>417</v>
      </c>
      <c r="R97" s="23" t="s">
        <v>417</v>
      </c>
      <c r="S97" s="23" t="s">
        <v>417</v>
      </c>
      <c r="T97" s="23" t="s">
        <v>417</v>
      </c>
      <c r="U97" s="23" t="s">
        <v>417</v>
      </c>
      <c r="V97" s="23" t="s">
        <v>417</v>
      </c>
      <c r="W97" s="23" t="s">
        <v>417</v>
      </c>
      <c r="X97" s="23" t="s">
        <v>417</v>
      </c>
      <c r="Y97" s="23" t="s">
        <v>417</v>
      </c>
      <c r="Z97" s="23" t="s">
        <v>417</v>
      </c>
      <c r="AA97" s="23" t="s">
        <v>417</v>
      </c>
      <c r="AB97" s="23" t="s">
        <v>417</v>
      </c>
      <c r="AC97" s="23" t="s">
        <v>417</v>
      </c>
      <c r="AD97" s="23" t="s">
        <v>417</v>
      </c>
      <c r="AE97" s="23" t="s">
        <v>417</v>
      </c>
      <c r="AF97" s="23" t="s">
        <v>417</v>
      </c>
      <c r="AG97" s="23" t="s">
        <v>417</v>
      </c>
      <c r="AH97" s="23" t="s">
        <v>417</v>
      </c>
      <c r="AI97" s="9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9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</row>
    <row r="98" spans="1:81" x14ac:dyDescent="0.25">
      <c r="A98">
        <v>89757</v>
      </c>
      <c r="B98" t="s">
        <v>83</v>
      </c>
      <c r="C98">
        <v>89756</v>
      </c>
      <c r="D98" t="s">
        <v>82</v>
      </c>
      <c r="E98" s="23" t="s">
        <v>417</v>
      </c>
      <c r="F98">
        <v>28</v>
      </c>
      <c r="G98">
        <v>24</v>
      </c>
      <c r="H98" s="6">
        <v>1937.07</v>
      </c>
      <c r="I98" s="2">
        <v>1937.07</v>
      </c>
      <c r="J98" s="23" t="s">
        <v>417</v>
      </c>
      <c r="K98" s="23" t="s">
        <v>417</v>
      </c>
      <c r="L98" s="23" t="s">
        <v>417</v>
      </c>
      <c r="M98" s="23" t="s">
        <v>417</v>
      </c>
      <c r="N98" s="23" t="s">
        <v>417</v>
      </c>
      <c r="O98" s="23" t="s">
        <v>417</v>
      </c>
      <c r="P98" s="23" t="s">
        <v>417</v>
      </c>
      <c r="Q98" s="23" t="s">
        <v>417</v>
      </c>
      <c r="R98" s="23" t="s">
        <v>417</v>
      </c>
      <c r="S98" s="23" t="s">
        <v>417</v>
      </c>
      <c r="T98" s="23" t="s">
        <v>417</v>
      </c>
      <c r="U98" s="23" t="s">
        <v>417</v>
      </c>
      <c r="V98" s="23" t="s">
        <v>417</v>
      </c>
      <c r="W98" s="23" t="s">
        <v>417</v>
      </c>
      <c r="X98" s="23" t="s">
        <v>417</v>
      </c>
      <c r="Y98" s="23" t="s">
        <v>417</v>
      </c>
      <c r="Z98" s="23" t="s">
        <v>417</v>
      </c>
      <c r="AA98" s="23" t="s">
        <v>417</v>
      </c>
      <c r="AB98" s="23" t="s">
        <v>417</v>
      </c>
      <c r="AC98" s="23" t="s">
        <v>417</v>
      </c>
      <c r="AD98" s="23" t="s">
        <v>417</v>
      </c>
      <c r="AE98" s="23" t="s">
        <v>417</v>
      </c>
      <c r="AF98" s="23" t="s">
        <v>417</v>
      </c>
      <c r="AG98" s="23" t="s">
        <v>417</v>
      </c>
      <c r="AH98" s="23" t="s">
        <v>417</v>
      </c>
      <c r="AI98" s="9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9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</row>
    <row r="99" spans="1:81" x14ac:dyDescent="0.25">
      <c r="A99">
        <v>5433</v>
      </c>
      <c r="B99" t="s">
        <v>194</v>
      </c>
      <c r="C99">
        <v>4285</v>
      </c>
      <c r="D99" t="s">
        <v>45</v>
      </c>
      <c r="E99" s="123">
        <v>0.42</v>
      </c>
      <c r="F99">
        <v>254</v>
      </c>
      <c r="G99">
        <v>150</v>
      </c>
      <c r="H99" s="6">
        <v>24105.759999999998</v>
      </c>
      <c r="I99" s="2">
        <v>24105.759999999998</v>
      </c>
      <c r="J99">
        <v>112</v>
      </c>
      <c r="K99">
        <v>76</v>
      </c>
      <c r="L99">
        <v>18</v>
      </c>
      <c r="M99">
        <v>30</v>
      </c>
      <c r="N99" s="23" t="s">
        <v>417</v>
      </c>
      <c r="O99" s="23" t="s">
        <v>417</v>
      </c>
      <c r="P99" s="23" t="s">
        <v>417</v>
      </c>
      <c r="Q99" s="23" t="s">
        <v>417</v>
      </c>
      <c r="R99" s="23" t="s">
        <v>417</v>
      </c>
      <c r="S99">
        <v>21</v>
      </c>
      <c r="T99" s="23" t="s">
        <v>417</v>
      </c>
      <c r="U99" s="23" t="s">
        <v>417</v>
      </c>
      <c r="V99" s="23" t="s">
        <v>417</v>
      </c>
      <c r="W99" s="23" t="s">
        <v>417</v>
      </c>
      <c r="X99" s="23" t="s">
        <v>417</v>
      </c>
      <c r="Y99" s="23" t="s">
        <v>417</v>
      </c>
      <c r="Z99" s="23" t="s">
        <v>417</v>
      </c>
      <c r="AA99" s="23" t="s">
        <v>417</v>
      </c>
      <c r="AB99" s="23" t="s">
        <v>417</v>
      </c>
      <c r="AC99" s="23" t="s">
        <v>417</v>
      </c>
      <c r="AD99" s="23" t="s">
        <v>417</v>
      </c>
      <c r="AE99" s="23" t="s">
        <v>417</v>
      </c>
      <c r="AF99" s="23" t="s">
        <v>417</v>
      </c>
      <c r="AG99" s="23" t="s">
        <v>417</v>
      </c>
      <c r="AH99" s="23" t="s">
        <v>417</v>
      </c>
      <c r="AI99" s="9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9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</row>
    <row r="100" spans="1:81" x14ac:dyDescent="0.25">
      <c r="A100">
        <v>6015</v>
      </c>
      <c r="B100" t="s">
        <v>241</v>
      </c>
      <c r="C100">
        <v>4242</v>
      </c>
      <c r="D100" t="s">
        <v>161</v>
      </c>
      <c r="E100" s="123">
        <v>0.22143038941206414</v>
      </c>
      <c r="F100">
        <v>2256</v>
      </c>
      <c r="G100">
        <v>1027</v>
      </c>
      <c r="H100" s="6">
        <v>293358.49</v>
      </c>
      <c r="I100" s="2">
        <v>293358.49</v>
      </c>
      <c r="J100">
        <v>1363</v>
      </c>
      <c r="K100">
        <v>700</v>
      </c>
      <c r="L100">
        <v>119</v>
      </c>
      <c r="M100">
        <v>56</v>
      </c>
      <c r="N100">
        <v>106</v>
      </c>
      <c r="O100">
        <v>53</v>
      </c>
      <c r="P100">
        <v>16</v>
      </c>
      <c r="Q100">
        <v>25</v>
      </c>
      <c r="R100">
        <v>57</v>
      </c>
      <c r="S100">
        <v>149</v>
      </c>
      <c r="T100">
        <v>49</v>
      </c>
      <c r="U100" s="23" t="s">
        <v>417</v>
      </c>
      <c r="V100" s="23" t="s">
        <v>417</v>
      </c>
      <c r="W100">
        <v>100</v>
      </c>
      <c r="X100">
        <v>44</v>
      </c>
      <c r="Y100" s="23" t="s">
        <v>417</v>
      </c>
      <c r="Z100">
        <v>74</v>
      </c>
      <c r="AA100" s="23" t="s">
        <v>417</v>
      </c>
      <c r="AB100">
        <v>43</v>
      </c>
      <c r="AC100">
        <v>53</v>
      </c>
      <c r="AD100">
        <v>110</v>
      </c>
      <c r="AE100">
        <v>58</v>
      </c>
      <c r="AF100">
        <v>53</v>
      </c>
      <c r="AG100">
        <v>107</v>
      </c>
      <c r="AH100">
        <v>73</v>
      </c>
      <c r="AI100" s="9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9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</row>
    <row r="101" spans="1:81" x14ac:dyDescent="0.25">
      <c r="A101">
        <v>5509</v>
      </c>
      <c r="B101" t="s">
        <v>167</v>
      </c>
      <c r="C101">
        <v>4336</v>
      </c>
      <c r="D101" t="s">
        <v>166</v>
      </c>
      <c r="E101" s="23" t="s">
        <v>417</v>
      </c>
      <c r="F101">
        <v>22</v>
      </c>
      <c r="G101">
        <v>19</v>
      </c>
      <c r="H101" s="6">
        <v>3228.45</v>
      </c>
      <c r="I101" s="2">
        <v>3228.45</v>
      </c>
      <c r="J101">
        <v>15</v>
      </c>
      <c r="K101">
        <v>13</v>
      </c>
      <c r="L101" s="23" t="s">
        <v>417</v>
      </c>
      <c r="M101" s="23" t="s">
        <v>417</v>
      </c>
      <c r="N101" s="23" t="s">
        <v>417</v>
      </c>
      <c r="O101" s="23" t="s">
        <v>417</v>
      </c>
      <c r="P101" s="23" t="s">
        <v>417</v>
      </c>
      <c r="Q101" s="23" t="s">
        <v>417</v>
      </c>
      <c r="R101" s="23" t="s">
        <v>417</v>
      </c>
      <c r="S101" s="23" t="s">
        <v>417</v>
      </c>
      <c r="T101" s="23" t="s">
        <v>417</v>
      </c>
      <c r="U101" s="23" t="s">
        <v>417</v>
      </c>
      <c r="V101" s="23" t="s">
        <v>417</v>
      </c>
      <c r="W101" s="23" t="s">
        <v>417</v>
      </c>
      <c r="X101" s="23" t="s">
        <v>417</v>
      </c>
      <c r="Y101" s="23" t="s">
        <v>417</v>
      </c>
      <c r="Z101" s="23" t="s">
        <v>417</v>
      </c>
      <c r="AA101" s="23" t="s">
        <v>417</v>
      </c>
      <c r="AB101" s="23" t="s">
        <v>417</v>
      </c>
      <c r="AC101" s="23" t="s">
        <v>417</v>
      </c>
      <c r="AD101" s="23" t="s">
        <v>417</v>
      </c>
      <c r="AE101" s="23" t="s">
        <v>417</v>
      </c>
      <c r="AF101" s="23" t="s">
        <v>417</v>
      </c>
      <c r="AG101" s="23" t="s">
        <v>417</v>
      </c>
      <c r="AH101" s="23" t="s">
        <v>417</v>
      </c>
      <c r="AI101" s="9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9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</row>
    <row r="102" spans="1:81" x14ac:dyDescent="0.25">
      <c r="A102">
        <v>92521</v>
      </c>
      <c r="B102" t="s">
        <v>120</v>
      </c>
      <c r="C102">
        <v>92520</v>
      </c>
      <c r="D102" t="s">
        <v>119</v>
      </c>
      <c r="E102" s="23" t="s">
        <v>417</v>
      </c>
      <c r="F102">
        <v>27</v>
      </c>
      <c r="G102">
        <v>26</v>
      </c>
      <c r="H102" s="6">
        <v>4519.83</v>
      </c>
      <c r="I102" s="2">
        <v>4519.83</v>
      </c>
      <c r="J102">
        <v>21</v>
      </c>
      <c r="K102">
        <v>21</v>
      </c>
      <c r="L102">
        <v>13</v>
      </c>
      <c r="M102" s="23" t="s">
        <v>417</v>
      </c>
      <c r="N102" s="23" t="s">
        <v>417</v>
      </c>
      <c r="O102" s="23" t="s">
        <v>417</v>
      </c>
      <c r="P102" s="23" t="s">
        <v>417</v>
      </c>
      <c r="Q102" s="23" t="s">
        <v>417</v>
      </c>
      <c r="R102" s="23" t="s">
        <v>417</v>
      </c>
      <c r="S102" s="23" t="s">
        <v>417</v>
      </c>
      <c r="T102" s="23" t="s">
        <v>417</v>
      </c>
      <c r="U102" s="23" t="s">
        <v>417</v>
      </c>
      <c r="V102" s="23" t="s">
        <v>417</v>
      </c>
      <c r="W102" s="23" t="s">
        <v>417</v>
      </c>
      <c r="X102" s="23" t="s">
        <v>417</v>
      </c>
      <c r="Y102" s="23" t="s">
        <v>417</v>
      </c>
      <c r="Z102" s="23" t="s">
        <v>417</v>
      </c>
      <c r="AA102" s="23" t="s">
        <v>417</v>
      </c>
      <c r="AB102" s="23" t="s">
        <v>417</v>
      </c>
      <c r="AC102" s="23" t="s">
        <v>417</v>
      </c>
      <c r="AD102" s="23" t="s">
        <v>417</v>
      </c>
      <c r="AE102" s="23" t="s">
        <v>417</v>
      </c>
      <c r="AF102" s="23" t="s">
        <v>417</v>
      </c>
      <c r="AG102" s="23" t="s">
        <v>417</v>
      </c>
      <c r="AH102" s="23" t="s">
        <v>417</v>
      </c>
      <c r="AI102" s="9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9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</row>
    <row r="103" spans="1:81" x14ac:dyDescent="0.25">
      <c r="A103">
        <v>5040</v>
      </c>
      <c r="B103" t="s">
        <v>207</v>
      </c>
      <c r="C103">
        <v>4239</v>
      </c>
      <c r="D103" t="s">
        <v>86</v>
      </c>
      <c r="E103" s="123">
        <v>0.18476550204595529</v>
      </c>
      <c r="F103">
        <v>878</v>
      </c>
      <c r="G103">
        <v>481</v>
      </c>
      <c r="H103" s="6">
        <v>67366.989999999991</v>
      </c>
      <c r="I103" s="2">
        <v>67366.989999999991</v>
      </c>
      <c r="J103">
        <v>313</v>
      </c>
      <c r="K103">
        <v>203</v>
      </c>
      <c r="L103">
        <v>57</v>
      </c>
      <c r="M103">
        <v>12</v>
      </c>
      <c r="N103">
        <v>23</v>
      </c>
      <c r="O103" s="23" t="s">
        <v>417</v>
      </c>
      <c r="P103" s="23" t="s">
        <v>417</v>
      </c>
      <c r="Q103" s="23" t="s">
        <v>417</v>
      </c>
      <c r="R103" s="23" t="s">
        <v>417</v>
      </c>
      <c r="S103">
        <v>41</v>
      </c>
      <c r="T103">
        <v>15</v>
      </c>
      <c r="U103" s="23" t="s">
        <v>417</v>
      </c>
      <c r="V103" s="23" t="s">
        <v>417</v>
      </c>
      <c r="W103">
        <v>14</v>
      </c>
      <c r="X103">
        <v>16</v>
      </c>
      <c r="Y103" s="23" t="s">
        <v>417</v>
      </c>
      <c r="Z103">
        <v>20</v>
      </c>
      <c r="AA103" s="23" t="s">
        <v>417</v>
      </c>
      <c r="AB103" s="23" t="s">
        <v>417</v>
      </c>
      <c r="AC103" s="23" t="s">
        <v>417</v>
      </c>
      <c r="AD103">
        <v>12</v>
      </c>
      <c r="AE103" s="23" t="s">
        <v>417</v>
      </c>
      <c r="AF103">
        <v>18</v>
      </c>
      <c r="AG103">
        <v>27</v>
      </c>
      <c r="AH103">
        <v>22</v>
      </c>
      <c r="AI103" s="9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9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</row>
    <row r="104" spans="1:81" x14ac:dyDescent="0.25">
      <c r="A104">
        <v>703390</v>
      </c>
      <c r="B104" t="s">
        <v>358</v>
      </c>
      <c r="C104">
        <v>92982</v>
      </c>
      <c r="D104" t="s">
        <v>358</v>
      </c>
      <c r="E104" s="123">
        <v>0.39644970414201186</v>
      </c>
      <c r="F104">
        <v>52</v>
      </c>
      <c r="G104">
        <v>38</v>
      </c>
      <c r="H104" s="6">
        <v>3874.14</v>
      </c>
      <c r="I104" s="2">
        <v>3874.14</v>
      </c>
      <c r="J104">
        <v>18</v>
      </c>
      <c r="K104">
        <v>15</v>
      </c>
      <c r="L104">
        <v>15</v>
      </c>
      <c r="M104" s="23" t="s">
        <v>417</v>
      </c>
      <c r="N104" s="23" t="s">
        <v>417</v>
      </c>
      <c r="O104" s="23" t="s">
        <v>417</v>
      </c>
      <c r="P104" s="23" t="s">
        <v>417</v>
      </c>
      <c r="Q104" s="23" t="s">
        <v>417</v>
      </c>
      <c r="R104" s="23" t="s">
        <v>417</v>
      </c>
      <c r="S104" s="23" t="s">
        <v>417</v>
      </c>
      <c r="T104" s="23" t="s">
        <v>417</v>
      </c>
      <c r="U104" s="23" t="s">
        <v>417</v>
      </c>
      <c r="V104" s="23" t="s">
        <v>417</v>
      </c>
      <c r="W104" s="23" t="s">
        <v>417</v>
      </c>
      <c r="X104" s="23" t="s">
        <v>417</v>
      </c>
      <c r="Y104" s="23" t="s">
        <v>417</v>
      </c>
      <c r="Z104" s="23" t="s">
        <v>417</v>
      </c>
      <c r="AA104" s="23" t="s">
        <v>417</v>
      </c>
      <c r="AB104" s="23" t="s">
        <v>417</v>
      </c>
      <c r="AC104" s="23" t="s">
        <v>417</v>
      </c>
      <c r="AD104" s="23" t="s">
        <v>417</v>
      </c>
      <c r="AE104" s="23" t="s">
        <v>417</v>
      </c>
      <c r="AF104" s="23" t="s">
        <v>417</v>
      </c>
      <c r="AG104" s="23" t="s">
        <v>417</v>
      </c>
      <c r="AH104" s="23" t="s">
        <v>417</v>
      </c>
      <c r="AI104" s="9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9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</row>
    <row r="105" spans="1:81" x14ac:dyDescent="0.25">
      <c r="A105">
        <v>79374</v>
      </c>
      <c r="B105" t="s">
        <v>237</v>
      </c>
      <c r="C105">
        <v>4248</v>
      </c>
      <c r="D105" t="s">
        <v>170</v>
      </c>
      <c r="E105" s="123">
        <v>0.13</v>
      </c>
      <c r="F105">
        <v>548</v>
      </c>
      <c r="G105">
        <v>329</v>
      </c>
      <c r="H105" s="6">
        <v>46920.14</v>
      </c>
      <c r="I105" s="2">
        <v>46920.14</v>
      </c>
      <c r="J105">
        <v>218</v>
      </c>
      <c r="K105">
        <v>148</v>
      </c>
      <c r="L105">
        <v>12</v>
      </c>
      <c r="M105">
        <v>22</v>
      </c>
      <c r="N105">
        <v>25</v>
      </c>
      <c r="O105" s="23" t="s">
        <v>417</v>
      </c>
      <c r="P105" s="23" t="s">
        <v>417</v>
      </c>
      <c r="Q105" s="23" t="s">
        <v>417</v>
      </c>
      <c r="R105" s="23" t="s">
        <v>417</v>
      </c>
      <c r="S105">
        <v>27</v>
      </c>
      <c r="T105">
        <v>17</v>
      </c>
      <c r="U105" s="23" t="s">
        <v>417</v>
      </c>
      <c r="V105" s="23" t="s">
        <v>417</v>
      </c>
      <c r="W105" s="23" t="s">
        <v>417</v>
      </c>
      <c r="X105" s="23" t="s">
        <v>417</v>
      </c>
      <c r="Y105" s="23" t="s">
        <v>417</v>
      </c>
      <c r="Z105" s="23" t="s">
        <v>417</v>
      </c>
      <c r="AA105" s="23" t="s">
        <v>417</v>
      </c>
      <c r="AB105" s="23" t="s">
        <v>417</v>
      </c>
      <c r="AC105" s="23" t="s">
        <v>417</v>
      </c>
      <c r="AD105">
        <v>14</v>
      </c>
      <c r="AE105">
        <v>11</v>
      </c>
      <c r="AF105" s="23" t="s">
        <v>417</v>
      </c>
      <c r="AG105">
        <v>16</v>
      </c>
      <c r="AH105">
        <v>27</v>
      </c>
      <c r="AI105" s="9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9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</row>
    <row r="106" spans="1:81" x14ac:dyDescent="0.25">
      <c r="A106">
        <v>5106</v>
      </c>
      <c r="B106" t="s">
        <v>240</v>
      </c>
      <c r="C106">
        <v>4241</v>
      </c>
      <c r="D106" t="s">
        <v>144</v>
      </c>
      <c r="E106" s="123">
        <v>0.09</v>
      </c>
      <c r="F106">
        <v>475</v>
      </c>
      <c r="G106">
        <v>276</v>
      </c>
      <c r="H106" s="6">
        <v>32714.959999999999</v>
      </c>
      <c r="I106" s="2">
        <v>32714.959999999999</v>
      </c>
      <c r="J106">
        <v>152</v>
      </c>
      <c r="K106">
        <v>98</v>
      </c>
      <c r="L106" s="23" t="s">
        <v>417</v>
      </c>
      <c r="M106" s="23" t="s">
        <v>417</v>
      </c>
      <c r="N106" s="23" t="s">
        <v>417</v>
      </c>
      <c r="O106" s="23" t="s">
        <v>417</v>
      </c>
      <c r="P106" s="23" t="s">
        <v>417</v>
      </c>
      <c r="Q106" s="23" t="s">
        <v>417</v>
      </c>
      <c r="R106" s="23" t="s">
        <v>417</v>
      </c>
      <c r="S106">
        <v>29</v>
      </c>
      <c r="T106" s="23" t="s">
        <v>417</v>
      </c>
      <c r="U106" s="23" t="s">
        <v>417</v>
      </c>
      <c r="V106" s="23" t="s">
        <v>417</v>
      </c>
      <c r="W106" s="23" t="s">
        <v>417</v>
      </c>
      <c r="X106" s="23" t="s">
        <v>417</v>
      </c>
      <c r="Y106" s="23" t="s">
        <v>417</v>
      </c>
      <c r="Z106" s="23" t="s">
        <v>417</v>
      </c>
      <c r="AA106" s="23" t="s">
        <v>417</v>
      </c>
      <c r="AB106" s="23" t="s">
        <v>417</v>
      </c>
      <c r="AC106" s="23" t="s">
        <v>417</v>
      </c>
      <c r="AD106">
        <v>30</v>
      </c>
      <c r="AE106" s="23" t="s">
        <v>417</v>
      </c>
      <c r="AF106" s="23" t="s">
        <v>417</v>
      </c>
      <c r="AG106">
        <v>24</v>
      </c>
      <c r="AH106" s="23" t="s">
        <v>417</v>
      </c>
      <c r="AI106" s="9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9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</row>
    <row r="107" spans="1:81" x14ac:dyDescent="0.25">
      <c r="A107">
        <v>78809</v>
      </c>
      <c r="B107" t="s">
        <v>332</v>
      </c>
      <c r="C107">
        <v>79264</v>
      </c>
      <c r="D107" t="s">
        <v>192</v>
      </c>
      <c r="E107" s="23" t="s">
        <v>417</v>
      </c>
      <c r="F107">
        <v>119</v>
      </c>
      <c r="G107">
        <v>86</v>
      </c>
      <c r="H107" s="6">
        <v>12698.57</v>
      </c>
      <c r="I107" s="2">
        <v>12698.57</v>
      </c>
      <c r="J107">
        <v>59</v>
      </c>
      <c r="K107">
        <v>40</v>
      </c>
      <c r="L107" s="23" t="s">
        <v>417</v>
      </c>
      <c r="M107" s="23" t="s">
        <v>417</v>
      </c>
      <c r="N107" s="23" t="s">
        <v>417</v>
      </c>
      <c r="O107" s="23" t="s">
        <v>417</v>
      </c>
      <c r="P107" s="23" t="s">
        <v>417</v>
      </c>
      <c r="Q107" s="23" t="s">
        <v>417</v>
      </c>
      <c r="R107" s="23" t="s">
        <v>417</v>
      </c>
      <c r="S107" s="23" t="s">
        <v>417</v>
      </c>
      <c r="T107" s="23" t="s">
        <v>417</v>
      </c>
      <c r="U107" s="23" t="s">
        <v>417</v>
      </c>
      <c r="V107" s="23" t="s">
        <v>417</v>
      </c>
      <c r="W107" s="23" t="s">
        <v>417</v>
      </c>
      <c r="X107" s="23" t="s">
        <v>417</v>
      </c>
      <c r="Y107" s="23" t="s">
        <v>417</v>
      </c>
      <c r="Z107" s="23" t="s">
        <v>417</v>
      </c>
      <c r="AA107" s="23" t="s">
        <v>417</v>
      </c>
      <c r="AB107" s="23" t="s">
        <v>417</v>
      </c>
      <c r="AC107" s="23" t="s">
        <v>417</v>
      </c>
      <c r="AD107" s="23" t="s">
        <v>417</v>
      </c>
      <c r="AE107" s="23" t="s">
        <v>417</v>
      </c>
      <c r="AF107" s="23" t="s">
        <v>417</v>
      </c>
      <c r="AG107">
        <v>14</v>
      </c>
      <c r="AH107" s="23" t="s">
        <v>417</v>
      </c>
      <c r="AI107" s="9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9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</row>
    <row r="108" spans="1:81" x14ac:dyDescent="0.25">
      <c r="A108">
        <v>89789</v>
      </c>
      <c r="B108" t="s">
        <v>9</v>
      </c>
      <c r="C108">
        <v>89788</v>
      </c>
      <c r="D108" t="s">
        <v>8</v>
      </c>
      <c r="E108" s="123">
        <v>0.52393617021276595</v>
      </c>
      <c r="F108">
        <v>52</v>
      </c>
      <c r="G108">
        <v>40</v>
      </c>
      <c r="H108" s="6">
        <v>3551.3500000000004</v>
      </c>
      <c r="I108" s="2">
        <v>3551.3500000000004</v>
      </c>
      <c r="J108">
        <v>11</v>
      </c>
      <c r="K108">
        <v>11</v>
      </c>
      <c r="L108" s="23" t="s">
        <v>417</v>
      </c>
      <c r="M108" s="23" t="s">
        <v>417</v>
      </c>
      <c r="N108" s="23" t="s">
        <v>417</v>
      </c>
      <c r="O108" s="23" t="s">
        <v>417</v>
      </c>
      <c r="P108" s="23" t="s">
        <v>417</v>
      </c>
      <c r="Q108" s="23" t="s">
        <v>417</v>
      </c>
      <c r="R108" s="23" t="s">
        <v>417</v>
      </c>
      <c r="S108" s="23" t="s">
        <v>417</v>
      </c>
      <c r="T108" s="23" t="s">
        <v>417</v>
      </c>
      <c r="U108" s="23" t="s">
        <v>417</v>
      </c>
      <c r="V108" s="23" t="s">
        <v>417</v>
      </c>
      <c r="W108" s="23" t="s">
        <v>417</v>
      </c>
      <c r="X108" s="23" t="s">
        <v>417</v>
      </c>
      <c r="Y108" s="23" t="s">
        <v>417</v>
      </c>
      <c r="Z108" s="23" t="s">
        <v>417</v>
      </c>
      <c r="AA108" s="23" t="s">
        <v>417</v>
      </c>
      <c r="AB108" s="23" t="s">
        <v>417</v>
      </c>
      <c r="AC108" s="23" t="s">
        <v>417</v>
      </c>
      <c r="AD108" s="23" t="s">
        <v>417</v>
      </c>
      <c r="AE108" s="23" t="s">
        <v>417</v>
      </c>
      <c r="AF108" s="23" t="s">
        <v>417</v>
      </c>
      <c r="AG108" s="23" t="s">
        <v>417</v>
      </c>
      <c r="AH108" s="23" t="s">
        <v>417</v>
      </c>
      <c r="AI108" s="9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9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</row>
    <row r="109" spans="1:81" x14ac:dyDescent="0.25">
      <c r="A109">
        <v>5434</v>
      </c>
      <c r="B109" t="s">
        <v>183</v>
      </c>
      <c r="C109">
        <v>4285</v>
      </c>
      <c r="D109" t="s">
        <v>45</v>
      </c>
      <c r="E109" s="123">
        <v>0.64</v>
      </c>
      <c r="F109">
        <v>392</v>
      </c>
      <c r="G109">
        <v>246</v>
      </c>
      <c r="H109" s="6">
        <v>26796.550000000003</v>
      </c>
      <c r="I109" s="2">
        <v>26796.550000000003</v>
      </c>
      <c r="J109">
        <v>83</v>
      </c>
      <c r="K109">
        <v>70</v>
      </c>
      <c r="L109">
        <v>18</v>
      </c>
      <c r="M109" s="23" t="s">
        <v>417</v>
      </c>
      <c r="N109" s="23" t="s">
        <v>417</v>
      </c>
      <c r="O109" s="23" t="s">
        <v>417</v>
      </c>
      <c r="P109" s="23" t="s">
        <v>417</v>
      </c>
      <c r="Q109" s="23" t="s">
        <v>417</v>
      </c>
      <c r="R109" s="23" t="s">
        <v>417</v>
      </c>
      <c r="S109">
        <v>15</v>
      </c>
      <c r="T109" s="23" t="s">
        <v>417</v>
      </c>
      <c r="U109" s="23" t="s">
        <v>417</v>
      </c>
      <c r="V109" s="23" t="s">
        <v>417</v>
      </c>
      <c r="W109" s="23" t="s">
        <v>417</v>
      </c>
      <c r="X109" s="23" t="s">
        <v>417</v>
      </c>
      <c r="Y109" s="23" t="s">
        <v>417</v>
      </c>
      <c r="Z109" s="23" t="s">
        <v>417</v>
      </c>
      <c r="AA109" s="23" t="s">
        <v>417</v>
      </c>
      <c r="AB109" s="23" t="s">
        <v>417</v>
      </c>
      <c r="AC109" s="23" t="s">
        <v>417</v>
      </c>
      <c r="AD109" s="23" t="s">
        <v>417</v>
      </c>
      <c r="AE109" s="23" t="s">
        <v>417</v>
      </c>
      <c r="AF109">
        <v>11</v>
      </c>
      <c r="AG109" s="23" t="s">
        <v>417</v>
      </c>
      <c r="AH109">
        <v>13</v>
      </c>
      <c r="AI109" s="9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9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</row>
    <row r="110" spans="1:81" x14ac:dyDescent="0.25">
      <c r="A110">
        <v>5015</v>
      </c>
      <c r="B110" t="s">
        <v>72</v>
      </c>
      <c r="C110">
        <v>4237</v>
      </c>
      <c r="D110" t="s">
        <v>69</v>
      </c>
      <c r="E110" s="123">
        <v>0.43171355498721226</v>
      </c>
      <c r="F110">
        <v>38</v>
      </c>
      <c r="G110">
        <v>37</v>
      </c>
      <c r="H110" s="6">
        <v>3658.91</v>
      </c>
      <c r="I110" s="2">
        <v>3658.91</v>
      </c>
      <c r="J110">
        <v>17</v>
      </c>
      <c r="K110">
        <v>17</v>
      </c>
      <c r="L110" s="23" t="s">
        <v>417</v>
      </c>
      <c r="M110" s="23" t="s">
        <v>417</v>
      </c>
      <c r="N110" s="23" t="s">
        <v>417</v>
      </c>
      <c r="O110" s="23" t="s">
        <v>417</v>
      </c>
      <c r="P110" s="23" t="s">
        <v>417</v>
      </c>
      <c r="Q110" s="23" t="s">
        <v>417</v>
      </c>
      <c r="R110" s="23" t="s">
        <v>417</v>
      </c>
      <c r="S110" s="23" t="s">
        <v>417</v>
      </c>
      <c r="T110" s="23" t="s">
        <v>417</v>
      </c>
      <c r="U110" s="23" t="s">
        <v>417</v>
      </c>
      <c r="V110" s="23" t="s">
        <v>417</v>
      </c>
      <c r="W110" s="23" t="s">
        <v>417</v>
      </c>
      <c r="X110" s="23" t="s">
        <v>417</v>
      </c>
      <c r="Y110" s="23" t="s">
        <v>417</v>
      </c>
      <c r="Z110" s="23" t="s">
        <v>417</v>
      </c>
      <c r="AA110" s="23" t="s">
        <v>417</v>
      </c>
      <c r="AB110" s="23" t="s">
        <v>417</v>
      </c>
      <c r="AC110" s="23" t="s">
        <v>417</v>
      </c>
      <c r="AD110" s="23" t="s">
        <v>417</v>
      </c>
      <c r="AE110" s="23" t="s">
        <v>417</v>
      </c>
      <c r="AF110" s="23" t="s">
        <v>417</v>
      </c>
      <c r="AG110" s="23" t="s">
        <v>417</v>
      </c>
      <c r="AH110" s="23" t="s">
        <v>417</v>
      </c>
      <c r="AI110" s="9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9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</row>
    <row r="111" spans="1:81" x14ac:dyDescent="0.25">
      <c r="A111">
        <v>79378</v>
      </c>
      <c r="B111" t="s">
        <v>224</v>
      </c>
      <c r="C111">
        <v>4406</v>
      </c>
      <c r="D111" t="s">
        <v>115</v>
      </c>
      <c r="E111" s="123">
        <v>0.15</v>
      </c>
      <c r="F111">
        <v>359</v>
      </c>
      <c r="G111">
        <v>212</v>
      </c>
      <c r="H111" s="6">
        <v>36804.33</v>
      </c>
      <c r="I111" s="2">
        <v>36804.33</v>
      </c>
      <c r="J111">
        <v>171</v>
      </c>
      <c r="K111">
        <v>114</v>
      </c>
      <c r="L111" s="23" t="s">
        <v>417</v>
      </c>
      <c r="M111">
        <v>30</v>
      </c>
      <c r="N111">
        <v>15</v>
      </c>
      <c r="O111" s="23" t="s">
        <v>417</v>
      </c>
      <c r="P111" s="23" t="s">
        <v>417</v>
      </c>
      <c r="Q111" s="23" t="s">
        <v>417</v>
      </c>
      <c r="R111" s="23" t="s">
        <v>417</v>
      </c>
      <c r="S111">
        <v>24</v>
      </c>
      <c r="T111" s="23" t="s">
        <v>417</v>
      </c>
      <c r="U111" s="23" t="s">
        <v>417</v>
      </c>
      <c r="V111" s="23" t="s">
        <v>417</v>
      </c>
      <c r="W111" s="23" t="s">
        <v>417</v>
      </c>
      <c r="X111" s="23" t="s">
        <v>417</v>
      </c>
      <c r="Y111" s="23" t="s">
        <v>417</v>
      </c>
      <c r="Z111" s="23" t="s">
        <v>417</v>
      </c>
      <c r="AA111" s="23" t="s">
        <v>417</v>
      </c>
      <c r="AB111" s="23" t="s">
        <v>417</v>
      </c>
      <c r="AC111" s="23" t="s">
        <v>417</v>
      </c>
      <c r="AD111">
        <v>37</v>
      </c>
      <c r="AE111" s="23" t="s">
        <v>417</v>
      </c>
      <c r="AF111" s="23" t="s">
        <v>417</v>
      </c>
      <c r="AG111">
        <v>18</v>
      </c>
      <c r="AH111" s="23" t="s">
        <v>417</v>
      </c>
      <c r="AI111" s="9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9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</row>
    <row r="112" spans="1:81" x14ac:dyDescent="0.25">
      <c r="A112">
        <v>79113</v>
      </c>
      <c r="B112" t="s">
        <v>42</v>
      </c>
      <c r="C112">
        <v>79063</v>
      </c>
      <c r="D112" t="s">
        <v>42</v>
      </c>
      <c r="E112" s="23" t="s">
        <v>417</v>
      </c>
      <c r="F112" s="23" t="s">
        <v>417</v>
      </c>
      <c r="G112" s="23" t="s">
        <v>417</v>
      </c>
      <c r="H112" s="6">
        <v>215.23</v>
      </c>
      <c r="I112" s="2">
        <v>215.23</v>
      </c>
      <c r="J112" s="23" t="s">
        <v>417</v>
      </c>
      <c r="K112" s="23" t="s">
        <v>417</v>
      </c>
      <c r="L112" s="23" t="s">
        <v>417</v>
      </c>
      <c r="M112" s="23" t="s">
        <v>417</v>
      </c>
      <c r="N112" s="23" t="s">
        <v>417</v>
      </c>
      <c r="O112" s="23" t="s">
        <v>417</v>
      </c>
      <c r="P112" s="23" t="s">
        <v>417</v>
      </c>
      <c r="Q112" s="23" t="s">
        <v>417</v>
      </c>
      <c r="R112" s="23" t="s">
        <v>417</v>
      </c>
      <c r="S112" s="23" t="s">
        <v>417</v>
      </c>
      <c r="T112" s="23" t="s">
        <v>417</v>
      </c>
      <c r="U112" s="23" t="s">
        <v>417</v>
      </c>
      <c r="V112" s="23" t="s">
        <v>417</v>
      </c>
      <c r="W112" s="23" t="s">
        <v>417</v>
      </c>
      <c r="X112" s="23" t="s">
        <v>417</v>
      </c>
      <c r="Y112" s="23" t="s">
        <v>417</v>
      </c>
      <c r="Z112" s="23" t="s">
        <v>417</v>
      </c>
      <c r="AA112" s="23" t="s">
        <v>417</v>
      </c>
      <c r="AB112" s="23" t="s">
        <v>417</v>
      </c>
      <c r="AC112" s="23" t="s">
        <v>417</v>
      </c>
      <c r="AD112" s="23" t="s">
        <v>417</v>
      </c>
      <c r="AE112" s="23" t="s">
        <v>417</v>
      </c>
      <c r="AF112" s="23" t="s">
        <v>417</v>
      </c>
      <c r="AG112" s="23" t="s">
        <v>417</v>
      </c>
      <c r="AH112" s="23" t="s">
        <v>417</v>
      </c>
      <c r="AI112" s="9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9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</row>
    <row r="113" spans="1:81" x14ac:dyDescent="0.25">
      <c r="A113">
        <v>92636</v>
      </c>
      <c r="B113" t="s">
        <v>364</v>
      </c>
      <c r="C113">
        <v>90138</v>
      </c>
      <c r="D113" t="s">
        <v>365</v>
      </c>
      <c r="E113" s="123">
        <v>0.11</v>
      </c>
      <c r="F113" s="23" t="s">
        <v>417</v>
      </c>
      <c r="G113" s="23" t="s">
        <v>417</v>
      </c>
      <c r="H113" s="6">
        <v>215.23</v>
      </c>
      <c r="I113" s="2">
        <v>215.23</v>
      </c>
      <c r="J113" s="23" t="s">
        <v>417</v>
      </c>
      <c r="K113" s="23" t="s">
        <v>417</v>
      </c>
      <c r="L113" s="23" t="s">
        <v>417</v>
      </c>
      <c r="M113" s="23" t="s">
        <v>417</v>
      </c>
      <c r="N113" s="23" t="s">
        <v>417</v>
      </c>
      <c r="O113" s="23" t="s">
        <v>417</v>
      </c>
      <c r="P113" s="23" t="s">
        <v>417</v>
      </c>
      <c r="Q113" s="23" t="s">
        <v>417</v>
      </c>
      <c r="R113" s="23" t="s">
        <v>417</v>
      </c>
      <c r="S113" s="23" t="s">
        <v>417</v>
      </c>
      <c r="T113" s="23" t="s">
        <v>417</v>
      </c>
      <c r="U113" s="23" t="s">
        <v>417</v>
      </c>
      <c r="V113" s="23" t="s">
        <v>417</v>
      </c>
      <c r="W113" s="23" t="s">
        <v>417</v>
      </c>
      <c r="X113" s="23" t="s">
        <v>417</v>
      </c>
      <c r="Y113" s="23" t="s">
        <v>417</v>
      </c>
      <c r="Z113" s="23" t="s">
        <v>417</v>
      </c>
      <c r="AA113" s="23" t="s">
        <v>417</v>
      </c>
      <c r="AB113" s="23" t="s">
        <v>417</v>
      </c>
      <c r="AC113" s="23" t="s">
        <v>417</v>
      </c>
      <c r="AD113" s="23" t="s">
        <v>417</v>
      </c>
      <c r="AE113" s="23" t="s">
        <v>417</v>
      </c>
      <c r="AF113" s="23" t="s">
        <v>417</v>
      </c>
      <c r="AG113" s="23" t="s">
        <v>417</v>
      </c>
      <c r="AH113" s="23" t="s">
        <v>417</v>
      </c>
      <c r="AI113" s="9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9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</row>
    <row r="114" spans="1:81" x14ac:dyDescent="0.25">
      <c r="A114">
        <v>79373</v>
      </c>
      <c r="B114" t="s">
        <v>362</v>
      </c>
      <c r="C114">
        <v>4383</v>
      </c>
      <c r="D114" t="s">
        <v>363</v>
      </c>
      <c r="E114" s="123">
        <v>0.24484536082474226</v>
      </c>
      <c r="F114" s="23" t="s">
        <v>417</v>
      </c>
      <c r="G114" s="23" t="s">
        <v>417</v>
      </c>
      <c r="H114" s="6">
        <v>430.46</v>
      </c>
      <c r="I114" s="2">
        <v>430.46</v>
      </c>
      <c r="J114" s="23" t="s">
        <v>417</v>
      </c>
      <c r="K114" s="23" t="s">
        <v>417</v>
      </c>
      <c r="L114" s="23" t="s">
        <v>417</v>
      </c>
      <c r="M114" s="23" t="s">
        <v>417</v>
      </c>
      <c r="N114" s="23" t="s">
        <v>417</v>
      </c>
      <c r="O114" s="23" t="s">
        <v>417</v>
      </c>
      <c r="P114" s="23" t="s">
        <v>417</v>
      </c>
      <c r="Q114" s="23" t="s">
        <v>417</v>
      </c>
      <c r="R114" s="23" t="s">
        <v>417</v>
      </c>
      <c r="S114" s="23" t="s">
        <v>417</v>
      </c>
      <c r="T114" s="23" t="s">
        <v>417</v>
      </c>
      <c r="U114" s="23" t="s">
        <v>417</v>
      </c>
      <c r="V114" s="23" t="s">
        <v>417</v>
      </c>
      <c r="W114" s="23" t="s">
        <v>417</v>
      </c>
      <c r="X114" s="23" t="s">
        <v>417</v>
      </c>
      <c r="Y114" s="23" t="s">
        <v>417</v>
      </c>
      <c r="Z114" s="23" t="s">
        <v>417</v>
      </c>
      <c r="AA114" s="23" t="s">
        <v>417</v>
      </c>
      <c r="AB114" s="23" t="s">
        <v>417</v>
      </c>
      <c r="AC114" s="23" t="s">
        <v>417</v>
      </c>
      <c r="AD114" s="23" t="s">
        <v>417</v>
      </c>
      <c r="AE114" s="23" t="s">
        <v>417</v>
      </c>
      <c r="AF114" s="23" t="s">
        <v>417</v>
      </c>
      <c r="AG114" s="23" t="s">
        <v>417</v>
      </c>
      <c r="AH114" s="23" t="s">
        <v>417</v>
      </c>
      <c r="AI114" s="9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9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</row>
    <row r="115" spans="1:81" x14ac:dyDescent="0.25">
      <c r="A115">
        <v>6190</v>
      </c>
      <c r="B115" t="s">
        <v>30</v>
      </c>
      <c r="C115">
        <v>4507</v>
      </c>
      <c r="D115" t="s">
        <v>6</v>
      </c>
      <c r="E115" s="123">
        <v>0.72</v>
      </c>
      <c r="F115">
        <v>376</v>
      </c>
      <c r="G115">
        <v>267</v>
      </c>
      <c r="H115" s="6">
        <v>7102.7000000000007</v>
      </c>
      <c r="I115" s="2">
        <v>7102.7000000000007</v>
      </c>
      <c r="J115">
        <v>22</v>
      </c>
      <c r="K115">
        <v>20</v>
      </c>
      <c r="L115" s="23" t="s">
        <v>417</v>
      </c>
      <c r="M115" s="23" t="s">
        <v>417</v>
      </c>
      <c r="N115" s="23" t="s">
        <v>417</v>
      </c>
      <c r="O115" s="23" t="s">
        <v>417</v>
      </c>
      <c r="P115" s="23" t="s">
        <v>417</v>
      </c>
      <c r="Q115" s="23" t="s">
        <v>417</v>
      </c>
      <c r="R115" s="23" t="s">
        <v>417</v>
      </c>
      <c r="S115" s="23" t="s">
        <v>417</v>
      </c>
      <c r="T115" s="23" t="s">
        <v>417</v>
      </c>
      <c r="U115" s="23" t="s">
        <v>417</v>
      </c>
      <c r="V115" s="23" t="s">
        <v>417</v>
      </c>
      <c r="W115" s="23" t="s">
        <v>417</v>
      </c>
      <c r="X115" s="23" t="s">
        <v>417</v>
      </c>
      <c r="Y115" s="23" t="s">
        <v>417</v>
      </c>
      <c r="Z115" s="23" t="s">
        <v>417</v>
      </c>
      <c r="AA115" s="23" t="s">
        <v>417</v>
      </c>
      <c r="AB115" s="23" t="s">
        <v>417</v>
      </c>
      <c r="AC115" s="23" t="s">
        <v>417</v>
      </c>
      <c r="AD115" s="23" t="s">
        <v>417</v>
      </c>
      <c r="AE115" s="23" t="s">
        <v>417</v>
      </c>
      <c r="AF115" s="23" t="s">
        <v>417</v>
      </c>
      <c r="AG115" s="23" t="s">
        <v>417</v>
      </c>
      <c r="AH115" s="23" t="s">
        <v>417</v>
      </c>
      <c r="AI115" s="9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9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</row>
    <row r="116" spans="1:81" x14ac:dyDescent="0.25">
      <c r="A116">
        <v>80051</v>
      </c>
      <c r="B116" t="s">
        <v>188</v>
      </c>
      <c r="C116">
        <v>4288</v>
      </c>
      <c r="D116" t="s">
        <v>63</v>
      </c>
      <c r="E116" s="123">
        <v>0.6891215293582158</v>
      </c>
      <c r="F116">
        <v>320</v>
      </c>
      <c r="G116">
        <v>206</v>
      </c>
      <c r="H116" s="6">
        <v>10008.35</v>
      </c>
      <c r="I116" s="2">
        <v>10008.35</v>
      </c>
      <c r="J116">
        <v>31</v>
      </c>
      <c r="K116">
        <v>27</v>
      </c>
      <c r="L116" s="23" t="s">
        <v>417</v>
      </c>
      <c r="M116" s="23" t="s">
        <v>417</v>
      </c>
      <c r="N116" s="23" t="s">
        <v>417</v>
      </c>
      <c r="O116" s="23" t="s">
        <v>417</v>
      </c>
      <c r="P116" s="23" t="s">
        <v>417</v>
      </c>
      <c r="Q116" s="23" t="s">
        <v>417</v>
      </c>
      <c r="R116" s="23" t="s">
        <v>417</v>
      </c>
      <c r="S116" s="23" t="s">
        <v>417</v>
      </c>
      <c r="T116" s="23" t="s">
        <v>417</v>
      </c>
      <c r="U116" s="23" t="s">
        <v>417</v>
      </c>
      <c r="V116" s="23" t="s">
        <v>417</v>
      </c>
      <c r="W116" s="23" t="s">
        <v>417</v>
      </c>
      <c r="X116" s="23" t="s">
        <v>417</v>
      </c>
      <c r="Y116" s="23" t="s">
        <v>417</v>
      </c>
      <c r="Z116" s="23" t="s">
        <v>417</v>
      </c>
      <c r="AA116" s="23" t="s">
        <v>417</v>
      </c>
      <c r="AB116" s="23" t="s">
        <v>417</v>
      </c>
      <c r="AC116" s="23" t="s">
        <v>417</v>
      </c>
      <c r="AD116" s="23" t="s">
        <v>417</v>
      </c>
      <c r="AE116" s="23" t="s">
        <v>417</v>
      </c>
      <c r="AF116" s="23" t="s">
        <v>417</v>
      </c>
      <c r="AG116" s="23" t="s">
        <v>417</v>
      </c>
      <c r="AH116" s="23" t="s">
        <v>417</v>
      </c>
      <c r="AI116" s="9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9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</row>
    <row r="117" spans="1:81" x14ac:dyDescent="0.25">
      <c r="A117">
        <v>5565</v>
      </c>
      <c r="B117" t="s">
        <v>100</v>
      </c>
      <c r="C117">
        <v>4368</v>
      </c>
      <c r="D117" t="s">
        <v>99</v>
      </c>
      <c r="E117" s="123">
        <v>0.42</v>
      </c>
      <c r="F117">
        <v>135</v>
      </c>
      <c r="G117">
        <v>78</v>
      </c>
      <c r="H117" s="6">
        <v>9254.89</v>
      </c>
      <c r="I117" s="2">
        <v>9254.89</v>
      </c>
      <c r="J117">
        <v>43</v>
      </c>
      <c r="K117">
        <v>32</v>
      </c>
      <c r="L117">
        <v>12</v>
      </c>
      <c r="M117">
        <v>12</v>
      </c>
      <c r="N117" s="23" t="s">
        <v>417</v>
      </c>
      <c r="O117" s="23" t="s">
        <v>417</v>
      </c>
      <c r="P117" s="23" t="s">
        <v>417</v>
      </c>
      <c r="Q117" s="23" t="s">
        <v>417</v>
      </c>
      <c r="R117" s="23" t="s">
        <v>417</v>
      </c>
      <c r="S117" s="23" t="s">
        <v>417</v>
      </c>
      <c r="T117" s="23" t="s">
        <v>417</v>
      </c>
      <c r="U117" s="23" t="s">
        <v>417</v>
      </c>
      <c r="V117" s="23" t="s">
        <v>417</v>
      </c>
      <c r="W117" s="23" t="s">
        <v>417</v>
      </c>
      <c r="X117" s="23" t="s">
        <v>417</v>
      </c>
      <c r="Y117" s="23" t="s">
        <v>417</v>
      </c>
      <c r="Z117" s="23" t="s">
        <v>417</v>
      </c>
      <c r="AA117" s="23" t="s">
        <v>417</v>
      </c>
      <c r="AB117" s="23" t="s">
        <v>417</v>
      </c>
      <c r="AC117" s="23" t="s">
        <v>417</v>
      </c>
      <c r="AD117">
        <v>16</v>
      </c>
      <c r="AE117" s="23" t="s">
        <v>417</v>
      </c>
      <c r="AF117" s="23" t="s">
        <v>417</v>
      </c>
      <c r="AG117" s="23" t="s">
        <v>417</v>
      </c>
      <c r="AH117" s="23" t="s">
        <v>417</v>
      </c>
      <c r="AI117" s="9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9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</row>
    <row r="118" spans="1:81" x14ac:dyDescent="0.25">
      <c r="A118">
        <v>87520</v>
      </c>
      <c r="B118" t="s">
        <v>157</v>
      </c>
      <c r="C118">
        <v>4237</v>
      </c>
      <c r="D118" t="s">
        <v>69</v>
      </c>
      <c r="E118" s="123">
        <v>0.10595187842971718</v>
      </c>
      <c r="F118">
        <v>152</v>
      </c>
      <c r="G118">
        <v>96</v>
      </c>
      <c r="H118" s="6">
        <v>10761.5</v>
      </c>
      <c r="I118" s="2">
        <v>10761.5</v>
      </c>
      <c r="J118">
        <v>50</v>
      </c>
      <c r="K118">
        <v>40</v>
      </c>
      <c r="L118" s="23" t="s">
        <v>417</v>
      </c>
      <c r="M118" s="23" t="s">
        <v>417</v>
      </c>
      <c r="N118">
        <v>13</v>
      </c>
      <c r="O118" s="23" t="s">
        <v>417</v>
      </c>
      <c r="P118" s="23" t="s">
        <v>417</v>
      </c>
      <c r="Q118" s="23" t="s">
        <v>417</v>
      </c>
      <c r="R118" s="23" t="s">
        <v>417</v>
      </c>
      <c r="S118" s="23" t="s">
        <v>417</v>
      </c>
      <c r="T118" s="23" t="s">
        <v>417</v>
      </c>
      <c r="U118" s="23" t="s">
        <v>417</v>
      </c>
      <c r="V118" s="23" t="s">
        <v>417</v>
      </c>
      <c r="W118" s="23" t="s">
        <v>417</v>
      </c>
      <c r="X118" s="23" t="s">
        <v>417</v>
      </c>
      <c r="Y118" s="23" t="s">
        <v>417</v>
      </c>
      <c r="Z118" s="23" t="s">
        <v>417</v>
      </c>
      <c r="AA118" s="23" t="s">
        <v>417</v>
      </c>
      <c r="AB118" s="23" t="s">
        <v>417</v>
      </c>
      <c r="AC118" s="23" t="s">
        <v>417</v>
      </c>
      <c r="AD118" s="23" t="s">
        <v>417</v>
      </c>
      <c r="AE118" s="23" t="s">
        <v>417</v>
      </c>
      <c r="AF118" s="23" t="s">
        <v>417</v>
      </c>
      <c r="AG118" s="23" t="s">
        <v>417</v>
      </c>
      <c r="AH118" s="23" t="s">
        <v>417</v>
      </c>
      <c r="AI118" s="9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9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</row>
    <row r="119" spans="1:81" x14ac:dyDescent="0.25">
      <c r="A119">
        <v>92605</v>
      </c>
      <c r="B119" t="s">
        <v>85</v>
      </c>
      <c r="C119">
        <v>91935</v>
      </c>
      <c r="D119" t="s">
        <v>85</v>
      </c>
      <c r="E119" s="123">
        <v>0.59910913140311806</v>
      </c>
      <c r="F119">
        <v>186</v>
      </c>
      <c r="G119">
        <v>98</v>
      </c>
      <c r="H119" s="6">
        <v>15819.650000000001</v>
      </c>
      <c r="I119" s="2">
        <v>15819.650000000001</v>
      </c>
      <c r="J119">
        <v>49</v>
      </c>
      <c r="K119">
        <v>40</v>
      </c>
      <c r="L119" s="23" t="s">
        <v>417</v>
      </c>
      <c r="M119" s="23" t="s">
        <v>417</v>
      </c>
      <c r="N119" s="23" t="s">
        <v>417</v>
      </c>
      <c r="O119" s="23" t="s">
        <v>417</v>
      </c>
      <c r="P119" s="23" t="s">
        <v>417</v>
      </c>
      <c r="Q119" s="23" t="s">
        <v>417</v>
      </c>
      <c r="R119" s="23" t="s">
        <v>417</v>
      </c>
      <c r="S119" s="23" t="s">
        <v>417</v>
      </c>
      <c r="T119">
        <v>11</v>
      </c>
      <c r="U119" s="23" t="s">
        <v>417</v>
      </c>
      <c r="V119" s="23" t="s">
        <v>417</v>
      </c>
      <c r="W119" s="23" t="s">
        <v>417</v>
      </c>
      <c r="X119" s="23" t="s">
        <v>417</v>
      </c>
      <c r="Y119" s="23" t="s">
        <v>417</v>
      </c>
      <c r="Z119" s="23" t="s">
        <v>417</v>
      </c>
      <c r="AA119" s="23" t="s">
        <v>417</v>
      </c>
      <c r="AB119" s="23" t="s">
        <v>417</v>
      </c>
      <c r="AC119" s="23" t="s">
        <v>417</v>
      </c>
      <c r="AD119" s="23" t="s">
        <v>417</v>
      </c>
      <c r="AE119">
        <v>17</v>
      </c>
      <c r="AF119" s="23" t="s">
        <v>417</v>
      </c>
      <c r="AG119" s="23" t="s">
        <v>417</v>
      </c>
      <c r="AH119" s="23" t="s">
        <v>417</v>
      </c>
      <c r="AI119" s="9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9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</row>
    <row r="120" spans="1:81" x14ac:dyDescent="0.25">
      <c r="A120">
        <v>5781</v>
      </c>
      <c r="B120" t="s">
        <v>195</v>
      </c>
      <c r="C120">
        <v>4404</v>
      </c>
      <c r="D120" t="s">
        <v>174</v>
      </c>
      <c r="E120" s="123">
        <v>0.58952164009111618</v>
      </c>
      <c r="F120">
        <v>462</v>
      </c>
      <c r="G120">
        <v>300</v>
      </c>
      <c r="H120" s="6">
        <v>44876.15</v>
      </c>
      <c r="I120" s="2">
        <v>44876.15</v>
      </c>
      <c r="J120">
        <v>139</v>
      </c>
      <c r="K120">
        <v>101</v>
      </c>
      <c r="L120" s="23" t="s">
        <v>417</v>
      </c>
      <c r="M120" s="23" t="s">
        <v>417</v>
      </c>
      <c r="N120" s="23" t="s">
        <v>417</v>
      </c>
      <c r="O120" s="23" t="s">
        <v>417</v>
      </c>
      <c r="P120" s="23" t="s">
        <v>417</v>
      </c>
      <c r="Q120" s="23" t="s">
        <v>417</v>
      </c>
      <c r="R120" s="23" t="s">
        <v>417</v>
      </c>
      <c r="S120">
        <v>11</v>
      </c>
      <c r="T120" s="23" t="s">
        <v>417</v>
      </c>
      <c r="U120" s="23" t="s">
        <v>417</v>
      </c>
      <c r="V120" s="23" t="s">
        <v>417</v>
      </c>
      <c r="W120">
        <v>19</v>
      </c>
      <c r="X120" s="23" t="s">
        <v>417</v>
      </c>
      <c r="Y120" s="23" t="s">
        <v>417</v>
      </c>
      <c r="Z120" s="23" t="s">
        <v>417</v>
      </c>
      <c r="AA120" s="23" t="s">
        <v>417</v>
      </c>
      <c r="AB120" s="23" t="s">
        <v>417</v>
      </c>
      <c r="AC120" s="23" t="s">
        <v>417</v>
      </c>
      <c r="AD120">
        <v>19</v>
      </c>
      <c r="AE120">
        <v>18</v>
      </c>
      <c r="AF120">
        <v>13</v>
      </c>
      <c r="AG120">
        <v>13</v>
      </c>
      <c r="AH120">
        <v>14</v>
      </c>
      <c r="AI120" s="9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9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</row>
    <row r="121" spans="1:81" x14ac:dyDescent="0.25">
      <c r="A121">
        <v>5446</v>
      </c>
      <c r="B121" t="s">
        <v>39</v>
      </c>
      <c r="C121">
        <v>4287</v>
      </c>
      <c r="D121" t="s">
        <v>38</v>
      </c>
      <c r="E121" s="123">
        <v>0.52412280701754388</v>
      </c>
      <c r="F121">
        <v>91</v>
      </c>
      <c r="G121">
        <v>72</v>
      </c>
      <c r="H121" s="6">
        <v>5165.6000000000004</v>
      </c>
      <c r="I121" s="2">
        <v>5165.6000000000004</v>
      </c>
      <c r="J121">
        <v>16</v>
      </c>
      <c r="K121">
        <v>14</v>
      </c>
      <c r="L121" s="23" t="s">
        <v>417</v>
      </c>
      <c r="M121" s="23" t="s">
        <v>417</v>
      </c>
      <c r="N121" s="23" t="s">
        <v>417</v>
      </c>
      <c r="O121" s="23" t="s">
        <v>417</v>
      </c>
      <c r="P121" s="23" t="s">
        <v>417</v>
      </c>
      <c r="Q121" s="23" t="s">
        <v>417</v>
      </c>
      <c r="R121" s="23" t="s">
        <v>417</v>
      </c>
      <c r="S121" s="23" t="s">
        <v>417</v>
      </c>
      <c r="T121" s="23" t="s">
        <v>417</v>
      </c>
      <c r="U121" s="23" t="s">
        <v>417</v>
      </c>
      <c r="V121" s="23" t="s">
        <v>417</v>
      </c>
      <c r="W121" s="23" t="s">
        <v>417</v>
      </c>
      <c r="X121" s="23" t="s">
        <v>417</v>
      </c>
      <c r="Y121" s="23" t="s">
        <v>417</v>
      </c>
      <c r="Z121" s="23" t="s">
        <v>417</v>
      </c>
      <c r="AA121" s="23" t="s">
        <v>417</v>
      </c>
      <c r="AB121" s="23" t="s">
        <v>417</v>
      </c>
      <c r="AC121" s="23" t="s">
        <v>417</v>
      </c>
      <c r="AD121" s="23" t="s">
        <v>417</v>
      </c>
      <c r="AE121" s="23" t="s">
        <v>417</v>
      </c>
      <c r="AF121" s="23" t="s">
        <v>417</v>
      </c>
      <c r="AG121" s="23" t="s">
        <v>417</v>
      </c>
      <c r="AH121" s="23" t="s">
        <v>417</v>
      </c>
      <c r="AI121" s="9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9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</row>
    <row r="122" spans="1:81" x14ac:dyDescent="0.25">
      <c r="A122">
        <v>5910</v>
      </c>
      <c r="B122" t="s">
        <v>34</v>
      </c>
      <c r="C122">
        <v>4441</v>
      </c>
      <c r="D122" t="s">
        <v>33</v>
      </c>
      <c r="E122" s="123">
        <v>0.62056151940545001</v>
      </c>
      <c r="F122">
        <v>241</v>
      </c>
      <c r="G122">
        <v>156</v>
      </c>
      <c r="H122" s="6">
        <v>12591.150000000001</v>
      </c>
      <c r="I122" s="2">
        <v>12591.150000000001</v>
      </c>
      <c r="J122">
        <v>39</v>
      </c>
      <c r="K122">
        <v>28</v>
      </c>
      <c r="L122" s="23" t="s">
        <v>417</v>
      </c>
      <c r="M122" s="23" t="s">
        <v>417</v>
      </c>
      <c r="N122" s="23" t="s">
        <v>417</v>
      </c>
      <c r="O122" s="23" t="s">
        <v>417</v>
      </c>
      <c r="P122" s="23" t="s">
        <v>417</v>
      </c>
      <c r="Q122" s="23" t="s">
        <v>417</v>
      </c>
      <c r="R122" s="23" t="s">
        <v>417</v>
      </c>
      <c r="S122">
        <v>16</v>
      </c>
      <c r="T122" s="23" t="s">
        <v>417</v>
      </c>
      <c r="U122" s="23" t="s">
        <v>417</v>
      </c>
      <c r="V122" s="23" t="s">
        <v>417</v>
      </c>
      <c r="W122" s="23" t="s">
        <v>417</v>
      </c>
      <c r="X122" s="23" t="s">
        <v>417</v>
      </c>
      <c r="Y122" s="23" t="s">
        <v>417</v>
      </c>
      <c r="Z122" s="23" t="s">
        <v>417</v>
      </c>
      <c r="AA122" s="23" t="s">
        <v>417</v>
      </c>
      <c r="AB122" s="23" t="s">
        <v>417</v>
      </c>
      <c r="AC122" s="23" t="s">
        <v>417</v>
      </c>
      <c r="AD122" s="23" t="s">
        <v>417</v>
      </c>
      <c r="AE122" s="23" t="s">
        <v>417</v>
      </c>
      <c r="AF122" s="23" t="s">
        <v>417</v>
      </c>
      <c r="AG122" s="23" t="s">
        <v>417</v>
      </c>
      <c r="AH122" s="23" t="s">
        <v>417</v>
      </c>
      <c r="AI122" s="9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9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</row>
    <row r="123" spans="1:81" x14ac:dyDescent="0.25">
      <c r="A123">
        <v>5441</v>
      </c>
      <c r="B123" t="s">
        <v>105</v>
      </c>
      <c r="C123">
        <v>4286</v>
      </c>
      <c r="D123" t="s">
        <v>5</v>
      </c>
      <c r="E123" s="23" t="s">
        <v>417</v>
      </c>
      <c r="F123">
        <v>160</v>
      </c>
      <c r="G123">
        <v>123</v>
      </c>
      <c r="H123" s="6">
        <v>3228.5</v>
      </c>
      <c r="I123" s="2">
        <v>3228.5</v>
      </c>
      <c r="J123" s="23" t="s">
        <v>417</v>
      </c>
      <c r="K123" s="23" t="s">
        <v>417</v>
      </c>
      <c r="L123" s="23" t="s">
        <v>417</v>
      </c>
      <c r="M123" s="23" t="s">
        <v>417</v>
      </c>
      <c r="N123" s="23" t="s">
        <v>417</v>
      </c>
      <c r="O123" s="23" t="s">
        <v>417</v>
      </c>
      <c r="P123" s="23" t="s">
        <v>417</v>
      </c>
      <c r="Q123" s="23" t="s">
        <v>417</v>
      </c>
      <c r="R123" s="23" t="s">
        <v>417</v>
      </c>
      <c r="S123" s="23" t="s">
        <v>417</v>
      </c>
      <c r="T123" s="23" t="s">
        <v>417</v>
      </c>
      <c r="U123" s="23" t="s">
        <v>417</v>
      </c>
      <c r="V123" s="23" t="s">
        <v>417</v>
      </c>
      <c r="W123" s="23" t="s">
        <v>417</v>
      </c>
      <c r="X123" s="23" t="s">
        <v>417</v>
      </c>
      <c r="Y123" s="23" t="s">
        <v>417</v>
      </c>
      <c r="Z123" s="23" t="s">
        <v>417</v>
      </c>
      <c r="AA123" s="23" t="s">
        <v>417</v>
      </c>
      <c r="AB123" s="23" t="s">
        <v>417</v>
      </c>
      <c r="AC123" s="23" t="s">
        <v>417</v>
      </c>
      <c r="AD123" s="23" t="s">
        <v>417</v>
      </c>
      <c r="AE123" s="23" t="s">
        <v>417</v>
      </c>
      <c r="AF123" s="23" t="s">
        <v>417</v>
      </c>
      <c r="AG123" s="23" t="s">
        <v>417</v>
      </c>
      <c r="AH123" s="23" t="s">
        <v>417</v>
      </c>
      <c r="AI123" s="9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9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</row>
    <row r="124" spans="1:81" x14ac:dyDescent="0.25">
      <c r="A124">
        <v>5445</v>
      </c>
      <c r="B124" t="s">
        <v>114</v>
      </c>
      <c r="C124">
        <v>4287</v>
      </c>
      <c r="D124" t="s">
        <v>38</v>
      </c>
      <c r="E124" s="123">
        <v>0.44682048396173324</v>
      </c>
      <c r="F124">
        <v>383</v>
      </c>
      <c r="G124">
        <v>204</v>
      </c>
      <c r="H124" s="6">
        <v>47565.829999999994</v>
      </c>
      <c r="I124" s="2">
        <v>47565.829999999994</v>
      </c>
      <c r="J124">
        <v>221</v>
      </c>
      <c r="K124">
        <v>120</v>
      </c>
      <c r="L124" s="23" t="s">
        <v>417</v>
      </c>
      <c r="M124" s="23" t="s">
        <v>417</v>
      </c>
      <c r="N124">
        <v>36</v>
      </c>
      <c r="O124" s="23" t="s">
        <v>417</v>
      </c>
      <c r="P124" s="23" t="s">
        <v>417</v>
      </c>
      <c r="Q124" s="23" t="s">
        <v>417</v>
      </c>
      <c r="R124" s="23" t="s">
        <v>417</v>
      </c>
      <c r="S124">
        <v>26</v>
      </c>
      <c r="T124" s="23" t="s">
        <v>417</v>
      </c>
      <c r="U124">
        <v>16</v>
      </c>
      <c r="V124" s="23" t="s">
        <v>417</v>
      </c>
      <c r="W124" s="23" t="s">
        <v>417</v>
      </c>
      <c r="X124" s="23" t="s">
        <v>417</v>
      </c>
      <c r="Y124">
        <v>20</v>
      </c>
      <c r="Z124" s="23" t="s">
        <v>417</v>
      </c>
      <c r="AA124" s="23" t="s">
        <v>417</v>
      </c>
      <c r="AB124" s="23" t="s">
        <v>417</v>
      </c>
      <c r="AC124">
        <v>12</v>
      </c>
      <c r="AD124">
        <v>26</v>
      </c>
      <c r="AE124" s="23" t="s">
        <v>417</v>
      </c>
      <c r="AF124">
        <v>15</v>
      </c>
      <c r="AG124">
        <v>13</v>
      </c>
      <c r="AH124">
        <v>25</v>
      </c>
      <c r="AI124" s="9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9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</row>
    <row r="125" spans="1:81" x14ac:dyDescent="0.25">
      <c r="A125">
        <v>4980</v>
      </c>
      <c r="B125" t="s">
        <v>179</v>
      </c>
      <c r="C125">
        <v>4235</v>
      </c>
      <c r="D125" t="s">
        <v>158</v>
      </c>
      <c r="E125" s="123">
        <v>0.64</v>
      </c>
      <c r="F125">
        <v>405</v>
      </c>
      <c r="G125">
        <v>289</v>
      </c>
      <c r="H125" s="6">
        <v>16788.2</v>
      </c>
      <c r="I125" s="2">
        <v>16788.2</v>
      </c>
      <c r="J125">
        <v>52</v>
      </c>
      <c r="K125">
        <v>38</v>
      </c>
      <c r="L125" s="23" t="s">
        <v>417</v>
      </c>
      <c r="M125" s="23" t="s">
        <v>417</v>
      </c>
      <c r="N125" s="23" t="s">
        <v>417</v>
      </c>
      <c r="O125" s="23" t="s">
        <v>417</v>
      </c>
      <c r="P125" s="23" t="s">
        <v>417</v>
      </c>
      <c r="Q125" s="23" t="s">
        <v>417</v>
      </c>
      <c r="R125" s="23" t="s">
        <v>417</v>
      </c>
      <c r="S125" s="23" t="s">
        <v>417</v>
      </c>
      <c r="T125" s="23" t="s">
        <v>417</v>
      </c>
      <c r="U125" s="23" t="s">
        <v>417</v>
      </c>
      <c r="V125" s="23" t="s">
        <v>417</v>
      </c>
      <c r="W125" s="23" t="s">
        <v>417</v>
      </c>
      <c r="X125" s="23" t="s">
        <v>417</v>
      </c>
      <c r="Y125" s="23" t="s">
        <v>417</v>
      </c>
      <c r="Z125" s="23" t="s">
        <v>417</v>
      </c>
      <c r="AA125" s="23" t="s">
        <v>417</v>
      </c>
      <c r="AB125" s="23" t="s">
        <v>417</v>
      </c>
      <c r="AC125" s="23" t="s">
        <v>417</v>
      </c>
      <c r="AD125" s="23" t="s">
        <v>417</v>
      </c>
      <c r="AE125" s="23" t="s">
        <v>417</v>
      </c>
      <c r="AF125" s="23" t="s">
        <v>417</v>
      </c>
      <c r="AG125" s="23" t="s">
        <v>417</v>
      </c>
      <c r="AH125" s="23" t="s">
        <v>417</v>
      </c>
      <c r="AI125" s="9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9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</row>
    <row r="126" spans="1:81" x14ac:dyDescent="0.25">
      <c r="A126">
        <v>6007</v>
      </c>
      <c r="B126" t="s">
        <v>87</v>
      </c>
      <c r="C126">
        <v>4239</v>
      </c>
      <c r="D126" t="s">
        <v>86</v>
      </c>
      <c r="E126" s="123">
        <v>0.39930795847750866</v>
      </c>
      <c r="F126">
        <v>98</v>
      </c>
      <c r="G126">
        <v>56</v>
      </c>
      <c r="H126" s="6">
        <v>8824.43</v>
      </c>
      <c r="I126" s="2">
        <v>8824.43</v>
      </c>
      <c r="J126">
        <v>41</v>
      </c>
      <c r="K126">
        <v>27</v>
      </c>
      <c r="L126" s="23" t="s">
        <v>417</v>
      </c>
      <c r="M126" s="23" t="s">
        <v>417</v>
      </c>
      <c r="N126" s="23" t="s">
        <v>417</v>
      </c>
      <c r="O126" s="23" t="s">
        <v>417</v>
      </c>
      <c r="P126" s="23" t="s">
        <v>417</v>
      </c>
      <c r="Q126" s="23" t="s">
        <v>417</v>
      </c>
      <c r="R126" s="23" t="s">
        <v>417</v>
      </c>
      <c r="S126">
        <v>15</v>
      </c>
      <c r="T126" s="23" t="s">
        <v>417</v>
      </c>
      <c r="U126" s="23" t="s">
        <v>417</v>
      </c>
      <c r="V126" s="23" t="s">
        <v>417</v>
      </c>
      <c r="W126" s="23" t="s">
        <v>417</v>
      </c>
      <c r="X126" s="23" t="s">
        <v>417</v>
      </c>
      <c r="Y126" s="23" t="s">
        <v>417</v>
      </c>
      <c r="Z126" s="23" t="s">
        <v>417</v>
      </c>
      <c r="AA126" s="23" t="s">
        <v>417</v>
      </c>
      <c r="AB126" s="23" t="s">
        <v>417</v>
      </c>
      <c r="AC126" s="23" t="s">
        <v>417</v>
      </c>
      <c r="AD126" s="23" t="s">
        <v>417</v>
      </c>
      <c r="AE126" s="23" t="s">
        <v>417</v>
      </c>
      <c r="AF126" s="23" t="s">
        <v>417</v>
      </c>
      <c r="AG126" s="23" t="s">
        <v>417</v>
      </c>
      <c r="AH126" s="23" t="s">
        <v>417</v>
      </c>
      <c r="AI126" s="9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9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</row>
    <row r="127" spans="1:81" x14ac:dyDescent="0.25">
      <c r="A127">
        <v>6248</v>
      </c>
      <c r="B127" t="s">
        <v>16</v>
      </c>
      <c r="C127">
        <v>4286</v>
      </c>
      <c r="D127" t="s">
        <v>5</v>
      </c>
      <c r="E127" s="23" t="s">
        <v>417</v>
      </c>
      <c r="F127">
        <v>191</v>
      </c>
      <c r="G127">
        <v>156</v>
      </c>
      <c r="H127" s="6">
        <v>1614.25</v>
      </c>
      <c r="I127" s="2">
        <v>1614.25</v>
      </c>
      <c r="J127" s="23" t="s">
        <v>417</v>
      </c>
      <c r="K127" s="23" t="s">
        <v>417</v>
      </c>
      <c r="L127" s="23" t="s">
        <v>417</v>
      </c>
      <c r="M127" s="23" t="s">
        <v>417</v>
      </c>
      <c r="N127" s="23" t="s">
        <v>417</v>
      </c>
      <c r="O127" s="23" t="s">
        <v>417</v>
      </c>
      <c r="P127" s="23" t="s">
        <v>417</v>
      </c>
      <c r="Q127" s="23" t="s">
        <v>417</v>
      </c>
      <c r="R127" s="23" t="s">
        <v>417</v>
      </c>
      <c r="S127" s="23" t="s">
        <v>417</v>
      </c>
      <c r="T127" s="23" t="s">
        <v>417</v>
      </c>
      <c r="U127" s="23" t="s">
        <v>417</v>
      </c>
      <c r="V127" s="23" t="s">
        <v>417</v>
      </c>
      <c r="W127" s="23" t="s">
        <v>417</v>
      </c>
      <c r="X127" s="23" t="s">
        <v>417</v>
      </c>
      <c r="Y127" s="23" t="s">
        <v>417</v>
      </c>
      <c r="Z127" s="23" t="s">
        <v>417</v>
      </c>
      <c r="AA127" s="23" t="s">
        <v>417</v>
      </c>
      <c r="AB127" s="23" t="s">
        <v>417</v>
      </c>
      <c r="AC127" s="23" t="s">
        <v>417</v>
      </c>
      <c r="AD127" s="23" t="s">
        <v>417</v>
      </c>
      <c r="AE127" s="23" t="s">
        <v>417</v>
      </c>
      <c r="AF127" s="23" t="s">
        <v>417</v>
      </c>
      <c r="AG127" s="23" t="s">
        <v>417</v>
      </c>
      <c r="AH127" s="23" t="s">
        <v>417</v>
      </c>
      <c r="AI127" s="9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9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</row>
    <row r="128" spans="1:81" x14ac:dyDescent="0.25">
      <c r="A128">
        <v>78926</v>
      </c>
      <c r="B128" t="s">
        <v>143</v>
      </c>
      <c r="C128">
        <v>4289</v>
      </c>
      <c r="D128" t="s">
        <v>101</v>
      </c>
      <c r="E128" s="123">
        <v>0.26113744075829382</v>
      </c>
      <c r="F128">
        <v>428</v>
      </c>
      <c r="G128">
        <v>290</v>
      </c>
      <c r="H128" s="6">
        <v>33575.879999999997</v>
      </c>
      <c r="I128" s="2">
        <v>33575.879999999997</v>
      </c>
      <c r="J128">
        <v>156</v>
      </c>
      <c r="K128">
        <v>113</v>
      </c>
      <c r="L128">
        <v>12</v>
      </c>
      <c r="M128">
        <v>12</v>
      </c>
      <c r="N128" s="23" t="s">
        <v>417</v>
      </c>
      <c r="O128" s="23" t="s">
        <v>417</v>
      </c>
      <c r="P128" s="23" t="s">
        <v>417</v>
      </c>
      <c r="Q128" s="23" t="s">
        <v>417</v>
      </c>
      <c r="R128">
        <v>11</v>
      </c>
      <c r="S128">
        <v>11</v>
      </c>
      <c r="T128" s="23" t="s">
        <v>417</v>
      </c>
      <c r="U128" s="23" t="s">
        <v>417</v>
      </c>
      <c r="V128" s="23" t="s">
        <v>417</v>
      </c>
      <c r="W128">
        <v>16</v>
      </c>
      <c r="X128" s="23" t="s">
        <v>417</v>
      </c>
      <c r="Y128" s="23" t="s">
        <v>417</v>
      </c>
      <c r="Z128" s="23" t="s">
        <v>417</v>
      </c>
      <c r="AA128" s="23" t="s">
        <v>417</v>
      </c>
      <c r="AB128" s="23" t="s">
        <v>417</v>
      </c>
      <c r="AC128" s="23" t="s">
        <v>417</v>
      </c>
      <c r="AD128">
        <v>20</v>
      </c>
      <c r="AE128" s="23" t="s">
        <v>417</v>
      </c>
      <c r="AF128">
        <v>11</v>
      </c>
      <c r="AG128">
        <v>14</v>
      </c>
      <c r="AH128">
        <v>24</v>
      </c>
      <c r="AI128" s="9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9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</row>
    <row r="129" spans="1:81" x14ac:dyDescent="0.25">
      <c r="A129">
        <v>6127</v>
      </c>
      <c r="B129" t="s">
        <v>178</v>
      </c>
      <c r="C129">
        <v>4488</v>
      </c>
      <c r="D129" t="s">
        <v>177</v>
      </c>
      <c r="E129" s="123">
        <v>0.7</v>
      </c>
      <c r="F129">
        <v>62</v>
      </c>
      <c r="G129">
        <v>55</v>
      </c>
      <c r="H129" s="6">
        <v>5811.3</v>
      </c>
      <c r="I129" s="2">
        <v>5811.3</v>
      </c>
      <c r="J129">
        <v>18</v>
      </c>
      <c r="K129">
        <v>16</v>
      </c>
      <c r="L129" s="23" t="s">
        <v>417</v>
      </c>
      <c r="M129" s="23" t="s">
        <v>417</v>
      </c>
      <c r="N129" s="23" t="s">
        <v>417</v>
      </c>
      <c r="O129" s="23" t="s">
        <v>417</v>
      </c>
      <c r="P129" s="23" t="s">
        <v>417</v>
      </c>
      <c r="Q129" s="23" t="s">
        <v>417</v>
      </c>
      <c r="R129" s="23" t="s">
        <v>417</v>
      </c>
      <c r="S129" s="23" t="s">
        <v>417</v>
      </c>
      <c r="T129" s="23" t="s">
        <v>417</v>
      </c>
      <c r="U129" s="23" t="s">
        <v>417</v>
      </c>
      <c r="V129" s="23" t="s">
        <v>417</v>
      </c>
      <c r="W129" s="23" t="s">
        <v>417</v>
      </c>
      <c r="X129" s="23" t="s">
        <v>417</v>
      </c>
      <c r="Y129" s="23" t="s">
        <v>417</v>
      </c>
      <c r="Z129" s="23" t="s">
        <v>417</v>
      </c>
      <c r="AA129" s="23" t="s">
        <v>417</v>
      </c>
      <c r="AB129" s="23" t="s">
        <v>417</v>
      </c>
      <c r="AC129" s="23" t="s">
        <v>417</v>
      </c>
      <c r="AD129">
        <v>11</v>
      </c>
      <c r="AE129" s="23" t="s">
        <v>417</v>
      </c>
      <c r="AF129" s="23" t="s">
        <v>417</v>
      </c>
      <c r="AG129" s="23" t="s">
        <v>417</v>
      </c>
      <c r="AH129" s="23" t="s">
        <v>417</v>
      </c>
      <c r="AI129" s="9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9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</row>
    <row r="130" spans="1:81" x14ac:dyDescent="0.25">
      <c r="A130">
        <v>91158</v>
      </c>
      <c r="B130" t="s">
        <v>340</v>
      </c>
      <c r="C130">
        <v>90548</v>
      </c>
      <c r="D130" t="s">
        <v>341</v>
      </c>
      <c r="E130" s="123">
        <v>0.84432717678100266</v>
      </c>
      <c r="F130">
        <v>49</v>
      </c>
      <c r="G130">
        <v>41</v>
      </c>
      <c r="H130" s="6">
        <v>645.70000000000005</v>
      </c>
      <c r="I130" s="2">
        <v>645.70000000000005</v>
      </c>
      <c r="J130" s="23" t="s">
        <v>417</v>
      </c>
      <c r="K130" s="23" t="s">
        <v>417</v>
      </c>
      <c r="L130" s="23" t="s">
        <v>417</v>
      </c>
      <c r="M130" s="23" t="s">
        <v>417</v>
      </c>
      <c r="N130" s="23" t="s">
        <v>417</v>
      </c>
      <c r="O130" s="23" t="s">
        <v>417</v>
      </c>
      <c r="P130" s="23" t="s">
        <v>417</v>
      </c>
      <c r="Q130" s="23" t="s">
        <v>417</v>
      </c>
      <c r="R130" s="23" t="s">
        <v>417</v>
      </c>
      <c r="S130" s="23" t="s">
        <v>417</v>
      </c>
      <c r="T130" s="23" t="s">
        <v>417</v>
      </c>
      <c r="U130" s="23" t="s">
        <v>417</v>
      </c>
      <c r="V130" s="23" t="s">
        <v>417</v>
      </c>
      <c r="W130" s="23" t="s">
        <v>417</v>
      </c>
      <c r="X130" s="23" t="s">
        <v>417</v>
      </c>
      <c r="Y130" s="23" t="s">
        <v>417</v>
      </c>
      <c r="Z130" s="23" t="s">
        <v>417</v>
      </c>
      <c r="AA130" s="23" t="s">
        <v>417</v>
      </c>
      <c r="AB130" s="23" t="s">
        <v>417</v>
      </c>
      <c r="AC130" s="23" t="s">
        <v>417</v>
      </c>
      <c r="AD130" s="23" t="s">
        <v>417</v>
      </c>
      <c r="AE130" s="23" t="s">
        <v>417</v>
      </c>
      <c r="AF130" s="23" t="s">
        <v>417</v>
      </c>
      <c r="AG130" s="23" t="s">
        <v>417</v>
      </c>
      <c r="AH130" s="23" t="s">
        <v>417</v>
      </c>
      <c r="AI130" s="9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9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</row>
    <row r="131" spans="1:81" x14ac:dyDescent="0.25">
      <c r="A131">
        <v>5592</v>
      </c>
      <c r="B131" t="s">
        <v>48</v>
      </c>
      <c r="C131">
        <v>4381</v>
      </c>
      <c r="D131" t="s">
        <v>47</v>
      </c>
      <c r="E131" s="123">
        <v>0.65173288250211325</v>
      </c>
      <c r="F131">
        <v>16</v>
      </c>
      <c r="G131">
        <v>15</v>
      </c>
      <c r="H131" s="6">
        <v>1291.4000000000001</v>
      </c>
      <c r="I131" s="2">
        <v>1291.4000000000001</v>
      </c>
      <c r="J131" s="23" t="s">
        <v>417</v>
      </c>
      <c r="K131" s="23" t="s">
        <v>417</v>
      </c>
      <c r="L131" s="23" t="s">
        <v>417</v>
      </c>
      <c r="M131" s="23" t="s">
        <v>417</v>
      </c>
      <c r="N131" s="23" t="s">
        <v>417</v>
      </c>
      <c r="O131" s="23" t="s">
        <v>417</v>
      </c>
      <c r="P131" s="23" t="s">
        <v>417</v>
      </c>
      <c r="Q131" s="23" t="s">
        <v>417</v>
      </c>
      <c r="R131" s="23" t="s">
        <v>417</v>
      </c>
      <c r="S131" s="23" t="s">
        <v>417</v>
      </c>
      <c r="T131" s="23" t="s">
        <v>417</v>
      </c>
      <c r="U131" s="23" t="s">
        <v>417</v>
      </c>
      <c r="V131" s="23" t="s">
        <v>417</v>
      </c>
      <c r="W131" s="23" t="s">
        <v>417</v>
      </c>
      <c r="X131" s="23" t="s">
        <v>417</v>
      </c>
      <c r="Y131" s="23" t="s">
        <v>417</v>
      </c>
      <c r="Z131" s="23" t="s">
        <v>417</v>
      </c>
      <c r="AA131" s="23" t="s">
        <v>417</v>
      </c>
      <c r="AB131" s="23" t="s">
        <v>417</v>
      </c>
      <c r="AC131" s="23" t="s">
        <v>417</v>
      </c>
      <c r="AD131" s="23" t="s">
        <v>417</v>
      </c>
      <c r="AE131" s="23" t="s">
        <v>417</v>
      </c>
      <c r="AF131" s="23" t="s">
        <v>417</v>
      </c>
      <c r="AG131" s="23" t="s">
        <v>417</v>
      </c>
      <c r="AH131" s="23" t="s">
        <v>417</v>
      </c>
      <c r="AI131" s="9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9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</row>
    <row r="132" spans="1:81" x14ac:dyDescent="0.25">
      <c r="A132">
        <v>5644</v>
      </c>
      <c r="B132" t="s">
        <v>50</v>
      </c>
      <c r="C132">
        <v>4396</v>
      </c>
      <c r="D132" t="s">
        <v>49</v>
      </c>
      <c r="E132" s="123">
        <v>0.77287066246056779</v>
      </c>
      <c r="F132">
        <v>59</v>
      </c>
      <c r="G132">
        <v>44</v>
      </c>
      <c r="H132" s="6">
        <v>2582.8000000000002</v>
      </c>
      <c r="I132" s="2">
        <v>2582.8000000000002</v>
      </c>
      <c r="J132" s="23" t="s">
        <v>417</v>
      </c>
      <c r="K132" s="23" t="s">
        <v>417</v>
      </c>
      <c r="L132" s="23" t="s">
        <v>417</v>
      </c>
      <c r="M132" s="23" t="s">
        <v>417</v>
      </c>
      <c r="N132" s="23" t="s">
        <v>417</v>
      </c>
      <c r="O132" s="23" t="s">
        <v>417</v>
      </c>
      <c r="P132" s="23" t="s">
        <v>417</v>
      </c>
      <c r="Q132" s="23" t="s">
        <v>417</v>
      </c>
      <c r="R132" s="23" t="s">
        <v>417</v>
      </c>
      <c r="S132" s="23" t="s">
        <v>417</v>
      </c>
      <c r="T132" s="23" t="s">
        <v>417</v>
      </c>
      <c r="U132" s="23" t="s">
        <v>417</v>
      </c>
      <c r="V132" s="23" t="s">
        <v>417</v>
      </c>
      <c r="W132" s="23" t="s">
        <v>417</v>
      </c>
      <c r="X132" s="23" t="s">
        <v>417</v>
      </c>
      <c r="Y132" s="23" t="s">
        <v>417</v>
      </c>
      <c r="Z132" s="23" t="s">
        <v>417</v>
      </c>
      <c r="AA132" s="23" t="s">
        <v>417</v>
      </c>
      <c r="AB132" s="23" t="s">
        <v>417</v>
      </c>
      <c r="AC132" s="23" t="s">
        <v>417</v>
      </c>
      <c r="AD132" s="23" t="s">
        <v>417</v>
      </c>
      <c r="AE132" s="23" t="s">
        <v>417</v>
      </c>
      <c r="AF132" s="23" t="s">
        <v>417</v>
      </c>
      <c r="AG132" s="23" t="s">
        <v>417</v>
      </c>
      <c r="AH132" s="23" t="s">
        <v>417</v>
      </c>
      <c r="AI132" s="9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9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</row>
    <row r="133" spans="1:81" x14ac:dyDescent="0.25">
      <c r="A133">
        <v>5430</v>
      </c>
      <c r="B133" t="s">
        <v>110</v>
      </c>
      <c r="C133">
        <v>4285</v>
      </c>
      <c r="D133" t="s">
        <v>45</v>
      </c>
      <c r="E133" s="123">
        <v>0.51</v>
      </c>
      <c r="F133">
        <v>283</v>
      </c>
      <c r="G133">
        <v>176</v>
      </c>
      <c r="H133" s="6">
        <v>25505.15</v>
      </c>
      <c r="I133" s="2">
        <v>25505.15</v>
      </c>
      <c r="J133">
        <v>79</v>
      </c>
      <c r="K133">
        <v>50</v>
      </c>
      <c r="L133">
        <v>13</v>
      </c>
      <c r="M133">
        <v>13</v>
      </c>
      <c r="N133" s="23" t="s">
        <v>417</v>
      </c>
      <c r="O133" s="23" t="s">
        <v>417</v>
      </c>
      <c r="P133" s="23" t="s">
        <v>417</v>
      </c>
      <c r="Q133" s="23" t="s">
        <v>417</v>
      </c>
      <c r="R133" s="23" t="s">
        <v>417</v>
      </c>
      <c r="S133">
        <v>11</v>
      </c>
      <c r="T133" s="23" t="s">
        <v>417</v>
      </c>
      <c r="U133" s="23" t="s">
        <v>417</v>
      </c>
      <c r="V133" s="23" t="s">
        <v>417</v>
      </c>
      <c r="W133" s="23" t="s">
        <v>417</v>
      </c>
      <c r="X133" s="23" t="s">
        <v>417</v>
      </c>
      <c r="Y133" s="23" t="s">
        <v>417</v>
      </c>
      <c r="Z133" s="23" t="s">
        <v>417</v>
      </c>
      <c r="AA133" s="23" t="s">
        <v>417</v>
      </c>
      <c r="AB133" s="23" t="s">
        <v>417</v>
      </c>
      <c r="AC133" s="23" t="s">
        <v>417</v>
      </c>
      <c r="AD133" s="23" t="s">
        <v>417</v>
      </c>
      <c r="AE133" s="23" t="s">
        <v>417</v>
      </c>
      <c r="AF133" s="23" t="s">
        <v>417</v>
      </c>
      <c r="AG133" s="23" t="s">
        <v>417</v>
      </c>
      <c r="AH133" s="23" t="s">
        <v>417</v>
      </c>
      <c r="AI133" s="9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9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</row>
    <row r="134" spans="1:81" x14ac:dyDescent="0.25">
      <c r="A134">
        <v>5448</v>
      </c>
      <c r="B134" t="s">
        <v>204</v>
      </c>
      <c r="C134">
        <v>4287</v>
      </c>
      <c r="D134" t="s">
        <v>38</v>
      </c>
      <c r="E134" s="123">
        <v>0.34083044982698962</v>
      </c>
      <c r="F134">
        <v>294</v>
      </c>
      <c r="G134">
        <v>166</v>
      </c>
      <c r="H134" s="6">
        <v>21953.46</v>
      </c>
      <c r="I134" s="2">
        <v>21953.46</v>
      </c>
      <c r="J134">
        <v>102</v>
      </c>
      <c r="K134">
        <v>65</v>
      </c>
      <c r="L134" s="23" t="s">
        <v>417</v>
      </c>
      <c r="M134">
        <v>21</v>
      </c>
      <c r="N134" s="23" t="s">
        <v>417</v>
      </c>
      <c r="O134" s="23" t="s">
        <v>417</v>
      </c>
      <c r="P134" s="23" t="s">
        <v>417</v>
      </c>
      <c r="Q134" s="23" t="s">
        <v>417</v>
      </c>
      <c r="R134" s="23" t="s">
        <v>417</v>
      </c>
      <c r="S134">
        <v>17</v>
      </c>
      <c r="T134" s="23" t="s">
        <v>417</v>
      </c>
      <c r="U134" s="23" t="s">
        <v>417</v>
      </c>
      <c r="V134" s="23" t="s">
        <v>417</v>
      </c>
      <c r="W134" s="23" t="s">
        <v>417</v>
      </c>
      <c r="X134" s="23" t="s">
        <v>417</v>
      </c>
      <c r="Y134" s="23" t="s">
        <v>417</v>
      </c>
      <c r="Z134" s="23" t="s">
        <v>417</v>
      </c>
      <c r="AA134" s="23" t="s">
        <v>417</v>
      </c>
      <c r="AB134" s="23" t="s">
        <v>417</v>
      </c>
      <c r="AC134" s="23" t="s">
        <v>417</v>
      </c>
      <c r="AD134">
        <v>12</v>
      </c>
      <c r="AE134" s="23" t="s">
        <v>417</v>
      </c>
      <c r="AF134" s="23" t="s">
        <v>417</v>
      </c>
      <c r="AG134">
        <v>11</v>
      </c>
      <c r="AH134" s="23" t="s">
        <v>417</v>
      </c>
      <c r="AI134" s="9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9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</row>
    <row r="135" spans="1:81" x14ac:dyDescent="0.25">
      <c r="A135">
        <v>5163</v>
      </c>
      <c r="B135" t="s">
        <v>245</v>
      </c>
      <c r="C135">
        <v>4246</v>
      </c>
      <c r="D135" t="s">
        <v>93</v>
      </c>
      <c r="E135" s="123">
        <v>0.13</v>
      </c>
      <c r="F135">
        <v>895</v>
      </c>
      <c r="G135">
        <v>392</v>
      </c>
      <c r="H135" s="6">
        <v>87813.84</v>
      </c>
      <c r="I135" s="2">
        <v>87813.84</v>
      </c>
      <c r="J135">
        <v>408</v>
      </c>
      <c r="K135">
        <v>210</v>
      </c>
      <c r="L135">
        <v>15</v>
      </c>
      <c r="M135">
        <v>38</v>
      </c>
      <c r="N135">
        <v>29</v>
      </c>
      <c r="O135">
        <v>16</v>
      </c>
      <c r="P135" s="23" t="s">
        <v>417</v>
      </c>
      <c r="Q135" s="23" t="s">
        <v>417</v>
      </c>
      <c r="R135">
        <v>11</v>
      </c>
      <c r="S135">
        <v>38</v>
      </c>
      <c r="T135">
        <v>14</v>
      </c>
      <c r="U135" s="23" t="s">
        <v>417</v>
      </c>
      <c r="V135" s="23" t="s">
        <v>417</v>
      </c>
      <c r="W135" s="23" t="s">
        <v>417</v>
      </c>
      <c r="X135">
        <v>26</v>
      </c>
      <c r="Y135" s="23" t="s">
        <v>417</v>
      </c>
      <c r="Z135">
        <v>15</v>
      </c>
      <c r="AA135" s="23" t="s">
        <v>417</v>
      </c>
      <c r="AB135" s="23" t="s">
        <v>417</v>
      </c>
      <c r="AC135" s="23" t="s">
        <v>417</v>
      </c>
      <c r="AD135">
        <v>33</v>
      </c>
      <c r="AE135">
        <v>17</v>
      </c>
      <c r="AF135">
        <v>31</v>
      </c>
      <c r="AG135">
        <v>62</v>
      </c>
      <c r="AH135">
        <v>31</v>
      </c>
      <c r="AI135" s="9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9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</row>
    <row r="136" spans="1:81" x14ac:dyDescent="0.25">
      <c r="A136">
        <v>5782</v>
      </c>
      <c r="B136" t="s">
        <v>175</v>
      </c>
      <c r="C136">
        <v>4404</v>
      </c>
      <c r="D136" t="s">
        <v>174</v>
      </c>
      <c r="E136" s="123">
        <v>0.5256983240223464</v>
      </c>
      <c r="F136">
        <v>375</v>
      </c>
      <c r="G136">
        <v>223</v>
      </c>
      <c r="H136" s="6">
        <v>40033.4</v>
      </c>
      <c r="I136" s="2">
        <v>40033.4</v>
      </c>
      <c r="J136">
        <v>124</v>
      </c>
      <c r="K136">
        <v>88</v>
      </c>
      <c r="L136">
        <v>11</v>
      </c>
      <c r="M136" s="23" t="s">
        <v>417</v>
      </c>
      <c r="N136" s="23" t="s">
        <v>417</v>
      </c>
      <c r="O136" s="23" t="s">
        <v>417</v>
      </c>
      <c r="P136" s="23" t="s">
        <v>417</v>
      </c>
      <c r="Q136" s="23" t="s">
        <v>417</v>
      </c>
      <c r="R136" s="23" t="s">
        <v>417</v>
      </c>
      <c r="S136">
        <v>19</v>
      </c>
      <c r="T136" s="23" t="s">
        <v>417</v>
      </c>
      <c r="U136">
        <v>15</v>
      </c>
      <c r="V136" s="23" t="s">
        <v>417</v>
      </c>
      <c r="W136" s="23" t="s">
        <v>417</v>
      </c>
      <c r="X136" s="23" t="s">
        <v>417</v>
      </c>
      <c r="Y136" s="23" t="s">
        <v>417</v>
      </c>
      <c r="Z136" s="23" t="s">
        <v>417</v>
      </c>
      <c r="AA136" s="23" t="s">
        <v>417</v>
      </c>
      <c r="AB136" s="23" t="s">
        <v>417</v>
      </c>
      <c r="AC136" s="23" t="s">
        <v>417</v>
      </c>
      <c r="AD136">
        <v>24</v>
      </c>
      <c r="AE136" s="23" t="s">
        <v>417</v>
      </c>
      <c r="AF136" s="23" t="s">
        <v>417</v>
      </c>
      <c r="AG136">
        <v>15</v>
      </c>
      <c r="AH136" s="23" t="s">
        <v>417</v>
      </c>
      <c r="AI136" s="9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9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</row>
    <row r="137" spans="1:81" x14ac:dyDescent="0.25">
      <c r="A137">
        <v>4982</v>
      </c>
      <c r="B137" t="s">
        <v>175</v>
      </c>
      <c r="C137">
        <v>4235</v>
      </c>
      <c r="D137" t="s">
        <v>158</v>
      </c>
      <c r="E137" s="123">
        <v>0.33</v>
      </c>
      <c r="F137">
        <v>731</v>
      </c>
      <c r="G137">
        <v>433</v>
      </c>
      <c r="H137" s="6">
        <v>52731.35</v>
      </c>
      <c r="I137" s="2">
        <v>52731.35</v>
      </c>
      <c r="J137">
        <v>245</v>
      </c>
      <c r="K137">
        <v>181</v>
      </c>
      <c r="L137">
        <v>36</v>
      </c>
      <c r="M137">
        <v>52</v>
      </c>
      <c r="N137">
        <v>15</v>
      </c>
      <c r="O137" s="23" t="s">
        <v>417</v>
      </c>
      <c r="P137" s="23" t="s">
        <v>417</v>
      </c>
      <c r="Q137" s="23" t="s">
        <v>417</v>
      </c>
      <c r="R137" s="23" t="s">
        <v>417</v>
      </c>
      <c r="S137">
        <v>24</v>
      </c>
      <c r="T137" s="23" t="s">
        <v>417</v>
      </c>
      <c r="U137" s="23" t="s">
        <v>417</v>
      </c>
      <c r="V137" s="23" t="s">
        <v>417</v>
      </c>
      <c r="W137" s="23" t="s">
        <v>417</v>
      </c>
      <c r="X137" s="23" t="s">
        <v>417</v>
      </c>
      <c r="Y137" s="23" t="s">
        <v>417</v>
      </c>
      <c r="Z137" s="23" t="s">
        <v>417</v>
      </c>
      <c r="AA137" s="23" t="s">
        <v>417</v>
      </c>
      <c r="AB137" s="23" t="s">
        <v>417</v>
      </c>
      <c r="AC137" s="23" t="s">
        <v>417</v>
      </c>
      <c r="AD137" s="23" t="s">
        <v>417</v>
      </c>
      <c r="AE137">
        <v>14</v>
      </c>
      <c r="AF137">
        <v>33</v>
      </c>
      <c r="AG137">
        <v>30</v>
      </c>
      <c r="AH137" s="23" t="s">
        <v>417</v>
      </c>
      <c r="AI137" s="9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9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</row>
    <row r="138" spans="1:81" x14ac:dyDescent="0.25">
      <c r="A138">
        <v>5962</v>
      </c>
      <c r="B138" t="s">
        <v>147</v>
      </c>
      <c r="C138">
        <v>4457</v>
      </c>
      <c r="D138" t="s">
        <v>146</v>
      </c>
      <c r="E138" s="123">
        <v>0.69</v>
      </c>
      <c r="F138">
        <v>192</v>
      </c>
      <c r="G138">
        <v>115</v>
      </c>
      <c r="H138" s="6">
        <v>1937.1000000000001</v>
      </c>
      <c r="I138" s="2">
        <v>1937.1000000000001</v>
      </c>
      <c r="J138" s="23" t="s">
        <v>417</v>
      </c>
      <c r="K138" s="23" t="s">
        <v>417</v>
      </c>
      <c r="L138" s="23" t="s">
        <v>417</v>
      </c>
      <c r="M138" s="23" t="s">
        <v>417</v>
      </c>
      <c r="N138" s="23" t="s">
        <v>417</v>
      </c>
      <c r="O138" s="23" t="s">
        <v>417</v>
      </c>
      <c r="P138" s="23" t="s">
        <v>417</v>
      </c>
      <c r="Q138" s="23" t="s">
        <v>417</v>
      </c>
      <c r="R138" s="23" t="s">
        <v>417</v>
      </c>
      <c r="S138" s="23" t="s">
        <v>417</v>
      </c>
      <c r="T138" s="23" t="s">
        <v>417</v>
      </c>
      <c r="U138" s="23" t="s">
        <v>417</v>
      </c>
      <c r="V138" s="23" t="s">
        <v>417</v>
      </c>
      <c r="W138" s="23" t="s">
        <v>417</v>
      </c>
      <c r="X138" s="23" t="s">
        <v>417</v>
      </c>
      <c r="Y138" s="23" t="s">
        <v>417</v>
      </c>
      <c r="Z138" s="23" t="s">
        <v>417</v>
      </c>
      <c r="AA138" s="23" t="s">
        <v>417</v>
      </c>
      <c r="AB138" s="23" t="s">
        <v>417</v>
      </c>
      <c r="AC138" s="23" t="s">
        <v>417</v>
      </c>
      <c r="AD138" s="23" t="s">
        <v>417</v>
      </c>
      <c r="AE138" s="23" t="s">
        <v>417</v>
      </c>
      <c r="AF138" s="23" t="s">
        <v>417</v>
      </c>
      <c r="AG138" s="23" t="s">
        <v>417</v>
      </c>
      <c r="AH138" s="23" t="s">
        <v>417</v>
      </c>
      <c r="AI138" s="9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9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</row>
    <row r="139" spans="1:81" x14ac:dyDescent="0.25">
      <c r="A139">
        <v>5107</v>
      </c>
      <c r="B139" t="s">
        <v>205</v>
      </c>
      <c r="C139">
        <v>4241</v>
      </c>
      <c r="D139" t="s">
        <v>144</v>
      </c>
      <c r="E139" s="123">
        <v>0.58571428571428574</v>
      </c>
      <c r="F139">
        <v>272</v>
      </c>
      <c r="G139">
        <v>210</v>
      </c>
      <c r="H139" s="6">
        <v>8716.9500000000007</v>
      </c>
      <c r="I139" s="2">
        <v>8716.9500000000007</v>
      </c>
      <c r="J139">
        <v>27</v>
      </c>
      <c r="K139">
        <v>21</v>
      </c>
      <c r="L139" s="23" t="s">
        <v>417</v>
      </c>
      <c r="M139" s="23" t="s">
        <v>417</v>
      </c>
      <c r="N139" s="23" t="s">
        <v>417</v>
      </c>
      <c r="O139" s="23" t="s">
        <v>417</v>
      </c>
      <c r="P139" s="23" t="s">
        <v>417</v>
      </c>
      <c r="Q139" s="23" t="s">
        <v>417</v>
      </c>
      <c r="R139" s="23" t="s">
        <v>417</v>
      </c>
      <c r="S139" s="23" t="s">
        <v>417</v>
      </c>
      <c r="T139" s="23" t="s">
        <v>417</v>
      </c>
      <c r="U139" s="23" t="s">
        <v>417</v>
      </c>
      <c r="V139" s="23" t="s">
        <v>417</v>
      </c>
      <c r="W139" s="23" t="s">
        <v>417</v>
      </c>
      <c r="X139" s="23" t="s">
        <v>417</v>
      </c>
      <c r="Y139" s="23" t="s">
        <v>417</v>
      </c>
      <c r="Z139" s="23" t="s">
        <v>417</v>
      </c>
      <c r="AA139" s="23" t="s">
        <v>417</v>
      </c>
      <c r="AB139" s="23" t="s">
        <v>417</v>
      </c>
      <c r="AC139" s="23" t="s">
        <v>417</v>
      </c>
      <c r="AD139" s="23" t="s">
        <v>417</v>
      </c>
      <c r="AE139" s="23" t="s">
        <v>417</v>
      </c>
      <c r="AF139" s="23" t="s">
        <v>417</v>
      </c>
      <c r="AG139" s="23" t="s">
        <v>417</v>
      </c>
      <c r="AH139" s="23" t="s">
        <v>417</v>
      </c>
      <c r="AI139" s="9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9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</row>
    <row r="140" spans="1:81" x14ac:dyDescent="0.25">
      <c r="A140">
        <v>5442</v>
      </c>
      <c r="B140" t="s">
        <v>113</v>
      </c>
      <c r="C140">
        <v>4286</v>
      </c>
      <c r="D140" t="s">
        <v>5</v>
      </c>
      <c r="E140" s="23" t="s">
        <v>417</v>
      </c>
      <c r="F140">
        <v>178</v>
      </c>
      <c r="G140">
        <v>162</v>
      </c>
      <c r="H140" s="6">
        <v>8394.1</v>
      </c>
      <c r="I140" s="2">
        <v>8394.1</v>
      </c>
      <c r="J140">
        <v>26</v>
      </c>
      <c r="K140">
        <v>21</v>
      </c>
      <c r="L140" s="23" t="s">
        <v>417</v>
      </c>
      <c r="M140" s="23" t="s">
        <v>417</v>
      </c>
      <c r="N140" s="23" t="s">
        <v>417</v>
      </c>
      <c r="O140" s="23" t="s">
        <v>417</v>
      </c>
      <c r="P140" s="23" t="s">
        <v>417</v>
      </c>
      <c r="Q140" s="23" t="s">
        <v>417</v>
      </c>
      <c r="R140" s="23" t="s">
        <v>417</v>
      </c>
      <c r="S140" s="23" t="s">
        <v>417</v>
      </c>
      <c r="T140" s="23" t="s">
        <v>417</v>
      </c>
      <c r="U140" s="23" t="s">
        <v>417</v>
      </c>
      <c r="V140" s="23" t="s">
        <v>417</v>
      </c>
      <c r="W140" s="23" t="s">
        <v>417</v>
      </c>
      <c r="X140" s="23" t="s">
        <v>417</v>
      </c>
      <c r="Y140" s="23" t="s">
        <v>417</v>
      </c>
      <c r="Z140" s="23" t="s">
        <v>417</v>
      </c>
      <c r="AA140" s="23" t="s">
        <v>417</v>
      </c>
      <c r="AB140" s="23" t="s">
        <v>417</v>
      </c>
      <c r="AC140" s="23" t="s">
        <v>417</v>
      </c>
      <c r="AD140" s="23" t="s">
        <v>417</v>
      </c>
      <c r="AE140" s="23" t="s">
        <v>417</v>
      </c>
      <c r="AF140" s="23" t="s">
        <v>417</v>
      </c>
      <c r="AG140" s="23" t="s">
        <v>417</v>
      </c>
      <c r="AH140" s="23" t="s">
        <v>417</v>
      </c>
      <c r="AI140" s="9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9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</row>
    <row r="141" spans="1:81" x14ac:dyDescent="0.25">
      <c r="A141">
        <v>79456</v>
      </c>
      <c r="B141" t="s">
        <v>247</v>
      </c>
      <c r="C141">
        <v>79455</v>
      </c>
      <c r="D141" t="s">
        <v>246</v>
      </c>
      <c r="E141" s="123">
        <v>0.57540983606557372</v>
      </c>
      <c r="F141">
        <v>148</v>
      </c>
      <c r="G141">
        <v>113</v>
      </c>
      <c r="H141" s="6">
        <v>6457</v>
      </c>
      <c r="I141" s="2">
        <v>6457</v>
      </c>
      <c r="J141">
        <v>20</v>
      </c>
      <c r="K141">
        <v>17</v>
      </c>
      <c r="L141" s="23" t="s">
        <v>417</v>
      </c>
      <c r="M141" s="23" t="s">
        <v>417</v>
      </c>
      <c r="N141" s="23" t="s">
        <v>417</v>
      </c>
      <c r="O141" s="23" t="s">
        <v>417</v>
      </c>
      <c r="P141" s="23" t="s">
        <v>417</v>
      </c>
      <c r="Q141" s="23" t="s">
        <v>417</v>
      </c>
      <c r="R141" s="23" t="s">
        <v>417</v>
      </c>
      <c r="S141" s="23" t="s">
        <v>417</v>
      </c>
      <c r="T141" s="23" t="s">
        <v>417</v>
      </c>
      <c r="U141" s="23" t="s">
        <v>417</v>
      </c>
      <c r="V141" s="23" t="s">
        <v>417</v>
      </c>
      <c r="W141" s="23" t="s">
        <v>417</v>
      </c>
      <c r="X141" s="23" t="s">
        <v>417</v>
      </c>
      <c r="Y141" s="23" t="s">
        <v>417</v>
      </c>
      <c r="Z141" s="23" t="s">
        <v>417</v>
      </c>
      <c r="AA141" s="23" t="s">
        <v>417</v>
      </c>
      <c r="AB141" s="23" t="s">
        <v>417</v>
      </c>
      <c r="AC141" s="23" t="s">
        <v>417</v>
      </c>
      <c r="AD141" s="23" t="s">
        <v>417</v>
      </c>
      <c r="AE141" s="23" t="s">
        <v>417</v>
      </c>
      <c r="AF141" s="23" t="s">
        <v>417</v>
      </c>
      <c r="AG141" s="23" t="s">
        <v>417</v>
      </c>
      <c r="AH141" s="23" t="s">
        <v>417</v>
      </c>
      <c r="AI141" s="9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9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</row>
    <row r="142" spans="1:81" x14ac:dyDescent="0.25">
      <c r="A142">
        <v>4845</v>
      </c>
      <c r="B142" t="s">
        <v>173</v>
      </c>
      <c r="C142">
        <v>4204</v>
      </c>
      <c r="D142" t="s">
        <v>173</v>
      </c>
      <c r="E142" s="23" t="s">
        <v>417</v>
      </c>
      <c r="F142">
        <v>185</v>
      </c>
      <c r="G142">
        <v>113</v>
      </c>
      <c r="H142" s="6">
        <v>16572.71</v>
      </c>
      <c r="I142" s="2">
        <v>16572.71</v>
      </c>
      <c r="J142">
        <v>77</v>
      </c>
      <c r="K142">
        <v>58</v>
      </c>
      <c r="L142" s="23" t="s">
        <v>417</v>
      </c>
      <c r="M142">
        <v>11</v>
      </c>
      <c r="N142" s="23" t="s">
        <v>417</v>
      </c>
      <c r="O142" s="23" t="s">
        <v>417</v>
      </c>
      <c r="P142" s="23" t="s">
        <v>417</v>
      </c>
      <c r="Q142" s="23" t="s">
        <v>417</v>
      </c>
      <c r="R142" s="23" t="s">
        <v>417</v>
      </c>
      <c r="S142" s="23" t="s">
        <v>417</v>
      </c>
      <c r="T142" s="23" t="s">
        <v>417</v>
      </c>
      <c r="U142" s="23" t="s">
        <v>417</v>
      </c>
      <c r="V142" s="23" t="s">
        <v>417</v>
      </c>
      <c r="W142" s="23" t="s">
        <v>417</v>
      </c>
      <c r="X142" s="23" t="s">
        <v>417</v>
      </c>
      <c r="Y142" s="23" t="s">
        <v>417</v>
      </c>
      <c r="Z142" s="23" t="s">
        <v>417</v>
      </c>
      <c r="AA142" s="23" t="s">
        <v>417</v>
      </c>
      <c r="AB142" s="23" t="s">
        <v>417</v>
      </c>
      <c r="AC142" s="23" t="s">
        <v>417</v>
      </c>
      <c r="AD142" s="23" t="s">
        <v>417</v>
      </c>
      <c r="AE142">
        <v>12</v>
      </c>
      <c r="AF142" s="23" t="s">
        <v>417</v>
      </c>
      <c r="AG142">
        <v>14</v>
      </c>
      <c r="AH142">
        <v>11</v>
      </c>
      <c r="AI142" s="9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9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</row>
    <row r="143" spans="1:81" x14ac:dyDescent="0.25">
      <c r="A143">
        <v>4832</v>
      </c>
      <c r="B143" t="s">
        <v>18</v>
      </c>
      <c r="C143">
        <v>4196</v>
      </c>
      <c r="D143" t="s">
        <v>17</v>
      </c>
      <c r="E143" s="123">
        <v>0.50857843137254899</v>
      </c>
      <c r="F143">
        <v>86</v>
      </c>
      <c r="G143">
        <v>44</v>
      </c>
      <c r="H143" s="6">
        <v>5165.6000000000004</v>
      </c>
      <c r="I143" s="2">
        <v>5165.6000000000004</v>
      </c>
      <c r="J143">
        <v>16</v>
      </c>
      <c r="K143">
        <v>14</v>
      </c>
      <c r="L143" s="23" t="s">
        <v>417</v>
      </c>
      <c r="M143" s="23" t="s">
        <v>417</v>
      </c>
      <c r="N143" s="23" t="s">
        <v>417</v>
      </c>
      <c r="O143" s="23" t="s">
        <v>417</v>
      </c>
      <c r="P143" s="23" t="s">
        <v>417</v>
      </c>
      <c r="Q143" s="23" t="s">
        <v>417</v>
      </c>
      <c r="R143" s="23" t="s">
        <v>417</v>
      </c>
      <c r="S143" s="23" t="s">
        <v>417</v>
      </c>
      <c r="T143" s="23" t="s">
        <v>417</v>
      </c>
      <c r="U143" s="23" t="s">
        <v>417</v>
      </c>
      <c r="V143" s="23" t="s">
        <v>417</v>
      </c>
      <c r="W143" s="23" t="s">
        <v>417</v>
      </c>
      <c r="X143" s="23" t="s">
        <v>417</v>
      </c>
      <c r="Y143" s="23" t="s">
        <v>417</v>
      </c>
      <c r="Z143" s="23" t="s">
        <v>417</v>
      </c>
      <c r="AA143" s="23" t="s">
        <v>417</v>
      </c>
      <c r="AB143" s="23" t="s">
        <v>417</v>
      </c>
      <c r="AC143" s="23" t="s">
        <v>417</v>
      </c>
      <c r="AD143" s="23" t="s">
        <v>417</v>
      </c>
      <c r="AE143" s="23" t="s">
        <v>417</v>
      </c>
      <c r="AF143" s="23" t="s">
        <v>417</v>
      </c>
      <c r="AG143" s="23" t="s">
        <v>417</v>
      </c>
      <c r="AH143" s="23" t="s">
        <v>417</v>
      </c>
      <c r="AI143" s="9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9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</row>
    <row r="144" spans="1:81" x14ac:dyDescent="0.25">
      <c r="A144">
        <v>5758</v>
      </c>
      <c r="B144" t="s">
        <v>81</v>
      </c>
      <c r="C144">
        <v>4403</v>
      </c>
      <c r="D144" t="s">
        <v>2</v>
      </c>
      <c r="E144" s="123">
        <v>0.65</v>
      </c>
      <c r="F144">
        <v>60</v>
      </c>
      <c r="G144">
        <v>37</v>
      </c>
      <c r="H144" s="6">
        <v>1291.4000000000001</v>
      </c>
      <c r="I144" s="2">
        <v>1291.4000000000001</v>
      </c>
      <c r="J144" s="23" t="s">
        <v>417</v>
      </c>
      <c r="K144" s="23" t="s">
        <v>417</v>
      </c>
      <c r="L144" s="23" t="s">
        <v>417</v>
      </c>
      <c r="M144" s="23" t="s">
        <v>417</v>
      </c>
      <c r="N144" s="23" t="s">
        <v>417</v>
      </c>
      <c r="O144" s="23" t="s">
        <v>417</v>
      </c>
      <c r="P144" s="23" t="s">
        <v>417</v>
      </c>
      <c r="Q144" s="23" t="s">
        <v>417</v>
      </c>
      <c r="R144" s="23" t="s">
        <v>417</v>
      </c>
      <c r="S144" s="23" t="s">
        <v>417</v>
      </c>
      <c r="T144" s="23" t="s">
        <v>417</v>
      </c>
      <c r="U144" s="23" t="s">
        <v>417</v>
      </c>
      <c r="V144" s="23" t="s">
        <v>417</v>
      </c>
      <c r="W144" s="23" t="s">
        <v>417</v>
      </c>
      <c r="X144" s="23" t="s">
        <v>417</v>
      </c>
      <c r="Y144" s="23" t="s">
        <v>417</v>
      </c>
      <c r="Z144" s="23" t="s">
        <v>417</v>
      </c>
      <c r="AA144" s="23" t="s">
        <v>417</v>
      </c>
      <c r="AB144" s="23" t="s">
        <v>417</v>
      </c>
      <c r="AC144" s="23" t="s">
        <v>417</v>
      </c>
      <c r="AD144" s="23" t="s">
        <v>417</v>
      </c>
      <c r="AE144" s="23" t="s">
        <v>417</v>
      </c>
      <c r="AF144" s="23" t="s">
        <v>417</v>
      </c>
      <c r="AG144" s="23" t="s">
        <v>417</v>
      </c>
      <c r="AH144" s="23" t="s">
        <v>417</v>
      </c>
      <c r="AI144" s="9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9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</row>
    <row r="145" spans="1:81" x14ac:dyDescent="0.25">
      <c r="A145">
        <v>79579</v>
      </c>
      <c r="B145" t="s">
        <v>15</v>
      </c>
      <c r="C145">
        <v>79578</v>
      </c>
      <c r="D145" t="s">
        <v>14</v>
      </c>
      <c r="E145" s="23" t="s">
        <v>417</v>
      </c>
      <c r="F145">
        <v>12</v>
      </c>
      <c r="G145">
        <v>12</v>
      </c>
      <c r="H145" s="6">
        <v>322.85000000000002</v>
      </c>
      <c r="I145" s="2">
        <v>322.85000000000002</v>
      </c>
      <c r="J145" s="23" t="s">
        <v>417</v>
      </c>
      <c r="K145" s="23" t="s">
        <v>417</v>
      </c>
      <c r="L145" s="23" t="s">
        <v>417</v>
      </c>
      <c r="M145" s="23" t="s">
        <v>417</v>
      </c>
      <c r="N145" s="23" t="s">
        <v>417</v>
      </c>
      <c r="O145" s="23" t="s">
        <v>417</v>
      </c>
      <c r="P145" s="23" t="s">
        <v>417</v>
      </c>
      <c r="Q145" s="23" t="s">
        <v>417</v>
      </c>
      <c r="R145" s="23" t="s">
        <v>417</v>
      </c>
      <c r="S145" s="23" t="s">
        <v>417</v>
      </c>
      <c r="T145" s="23" t="s">
        <v>417</v>
      </c>
      <c r="U145" s="23" t="s">
        <v>417</v>
      </c>
      <c r="V145" s="23" t="s">
        <v>417</v>
      </c>
      <c r="W145" s="23" t="s">
        <v>417</v>
      </c>
      <c r="X145" s="23" t="s">
        <v>417</v>
      </c>
      <c r="Y145" s="23" t="s">
        <v>417</v>
      </c>
      <c r="Z145" s="23" t="s">
        <v>417</v>
      </c>
      <c r="AA145" s="23" t="s">
        <v>417</v>
      </c>
      <c r="AB145" s="23" t="s">
        <v>417</v>
      </c>
      <c r="AC145" s="23" t="s">
        <v>417</v>
      </c>
      <c r="AD145" s="23" t="s">
        <v>417</v>
      </c>
      <c r="AE145" s="23" t="s">
        <v>417</v>
      </c>
      <c r="AF145" s="23" t="s">
        <v>417</v>
      </c>
      <c r="AG145" s="23" t="s">
        <v>417</v>
      </c>
      <c r="AH145" s="23" t="s">
        <v>417</v>
      </c>
      <c r="AI145" s="9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9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</row>
    <row r="146" spans="1:81" x14ac:dyDescent="0.25">
      <c r="A146">
        <v>89828</v>
      </c>
      <c r="B146" t="s">
        <v>79</v>
      </c>
      <c r="C146">
        <v>5180</v>
      </c>
      <c r="D146" t="s">
        <v>78</v>
      </c>
      <c r="E146" s="123">
        <v>0.16</v>
      </c>
      <c r="F146">
        <v>137</v>
      </c>
      <c r="G146">
        <v>103</v>
      </c>
      <c r="H146" s="6">
        <v>13559.49</v>
      </c>
      <c r="I146" s="2">
        <v>13559.49</v>
      </c>
      <c r="J146">
        <v>63</v>
      </c>
      <c r="K146">
        <v>48</v>
      </c>
      <c r="L146" s="23" t="s">
        <v>417</v>
      </c>
      <c r="M146">
        <v>12</v>
      </c>
      <c r="N146" s="23" t="s">
        <v>417</v>
      </c>
      <c r="O146" s="23" t="s">
        <v>417</v>
      </c>
      <c r="P146" s="23" t="s">
        <v>417</v>
      </c>
      <c r="Q146" s="23" t="s">
        <v>417</v>
      </c>
      <c r="R146" s="23" t="s">
        <v>417</v>
      </c>
      <c r="S146" s="23" t="s">
        <v>417</v>
      </c>
      <c r="T146" s="23" t="s">
        <v>417</v>
      </c>
      <c r="U146" s="23" t="s">
        <v>417</v>
      </c>
      <c r="V146" s="23" t="s">
        <v>417</v>
      </c>
      <c r="W146">
        <v>13</v>
      </c>
      <c r="X146" s="23" t="s">
        <v>417</v>
      </c>
      <c r="Y146" s="23" t="s">
        <v>417</v>
      </c>
      <c r="Z146" s="23" t="s">
        <v>417</v>
      </c>
      <c r="AA146" s="23" t="s">
        <v>417</v>
      </c>
      <c r="AB146" s="23" t="s">
        <v>417</v>
      </c>
      <c r="AC146" s="23" t="s">
        <v>417</v>
      </c>
      <c r="AD146" s="23" t="s">
        <v>417</v>
      </c>
      <c r="AE146" s="23" t="s">
        <v>417</v>
      </c>
      <c r="AF146" s="23" t="s">
        <v>417</v>
      </c>
      <c r="AG146" s="23" t="s">
        <v>417</v>
      </c>
      <c r="AH146" s="23" t="s">
        <v>417</v>
      </c>
      <c r="AI146" s="9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9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</row>
    <row r="147" spans="1:81" x14ac:dyDescent="0.25">
      <c r="A147">
        <v>5105</v>
      </c>
      <c r="B147" t="s">
        <v>181</v>
      </c>
      <c r="C147">
        <v>4241</v>
      </c>
      <c r="D147" t="s">
        <v>144</v>
      </c>
      <c r="E147" s="123">
        <v>0.37544940934771442</v>
      </c>
      <c r="F147">
        <v>524</v>
      </c>
      <c r="G147">
        <v>303</v>
      </c>
      <c r="H147" s="6">
        <v>53807.5</v>
      </c>
      <c r="I147" s="2">
        <v>53807.5</v>
      </c>
      <c r="J147">
        <v>250</v>
      </c>
      <c r="K147">
        <v>161</v>
      </c>
      <c r="L147" s="23" t="s">
        <v>417</v>
      </c>
      <c r="M147" s="23" t="s">
        <v>417</v>
      </c>
      <c r="N147">
        <v>15</v>
      </c>
      <c r="O147" s="23" t="s">
        <v>417</v>
      </c>
      <c r="P147" s="23" t="s">
        <v>417</v>
      </c>
      <c r="Q147" s="23" t="s">
        <v>417</v>
      </c>
      <c r="R147">
        <v>46</v>
      </c>
      <c r="S147">
        <v>40</v>
      </c>
      <c r="T147">
        <v>15</v>
      </c>
      <c r="U147" s="23" t="s">
        <v>417</v>
      </c>
      <c r="V147">
        <v>28</v>
      </c>
      <c r="W147" s="23" t="s">
        <v>417</v>
      </c>
      <c r="X147" s="23" t="s">
        <v>417</v>
      </c>
      <c r="Y147" s="23" t="s">
        <v>417</v>
      </c>
      <c r="Z147" s="23" t="s">
        <v>417</v>
      </c>
      <c r="AA147" s="23" t="s">
        <v>417</v>
      </c>
      <c r="AB147" s="23" t="s">
        <v>417</v>
      </c>
      <c r="AC147" s="23" t="s">
        <v>417</v>
      </c>
      <c r="AD147">
        <v>15</v>
      </c>
      <c r="AE147" s="23" t="s">
        <v>417</v>
      </c>
      <c r="AF147">
        <v>11</v>
      </c>
      <c r="AG147">
        <v>29</v>
      </c>
      <c r="AH147" s="23" t="s">
        <v>417</v>
      </c>
      <c r="AI147" s="9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9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</row>
    <row r="148" spans="1:81" x14ac:dyDescent="0.25">
      <c r="A148">
        <v>89918</v>
      </c>
      <c r="B148" t="s">
        <v>122</v>
      </c>
      <c r="C148">
        <v>89917</v>
      </c>
      <c r="D148" t="s">
        <v>121</v>
      </c>
      <c r="E148" s="123">
        <v>0.47413793103448276</v>
      </c>
      <c r="F148">
        <v>46</v>
      </c>
      <c r="G148">
        <v>26</v>
      </c>
      <c r="H148" s="6">
        <v>3874.14</v>
      </c>
      <c r="I148" s="2">
        <v>3874.14</v>
      </c>
      <c r="J148">
        <v>18</v>
      </c>
      <c r="K148">
        <v>12</v>
      </c>
      <c r="L148" s="23" t="s">
        <v>417</v>
      </c>
      <c r="M148" s="23" t="s">
        <v>417</v>
      </c>
      <c r="N148" s="23" t="s">
        <v>417</v>
      </c>
      <c r="O148" s="23" t="s">
        <v>417</v>
      </c>
      <c r="P148" s="23" t="s">
        <v>417</v>
      </c>
      <c r="Q148" s="23" t="s">
        <v>417</v>
      </c>
      <c r="R148" s="23" t="s">
        <v>417</v>
      </c>
      <c r="S148" s="23" t="s">
        <v>417</v>
      </c>
      <c r="T148" s="23" t="s">
        <v>417</v>
      </c>
      <c r="U148" s="23" t="s">
        <v>417</v>
      </c>
      <c r="V148" s="23" t="s">
        <v>417</v>
      </c>
      <c r="W148" s="23" t="s">
        <v>417</v>
      </c>
      <c r="X148" s="23" t="s">
        <v>417</v>
      </c>
      <c r="Y148" s="23" t="s">
        <v>417</v>
      </c>
      <c r="Z148" s="23" t="s">
        <v>417</v>
      </c>
      <c r="AA148" s="23" t="s">
        <v>417</v>
      </c>
      <c r="AB148" s="23" t="s">
        <v>417</v>
      </c>
      <c r="AC148" s="23" t="s">
        <v>417</v>
      </c>
      <c r="AD148" s="23" t="s">
        <v>417</v>
      </c>
      <c r="AE148" s="23" t="s">
        <v>417</v>
      </c>
      <c r="AF148" s="23" t="s">
        <v>417</v>
      </c>
      <c r="AG148" s="23" t="s">
        <v>417</v>
      </c>
      <c r="AH148" s="23" t="s">
        <v>417</v>
      </c>
      <c r="AI148" s="9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9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</row>
    <row r="149" spans="1:81" x14ac:dyDescent="0.25">
      <c r="A149">
        <v>5013</v>
      </c>
      <c r="B149" t="s">
        <v>168</v>
      </c>
      <c r="C149">
        <v>4237</v>
      </c>
      <c r="D149" t="s">
        <v>69</v>
      </c>
      <c r="E149" s="123">
        <v>0.56999999999999995</v>
      </c>
      <c r="F149">
        <v>70</v>
      </c>
      <c r="G149">
        <v>41</v>
      </c>
      <c r="H149" s="6">
        <v>5488.4500000000007</v>
      </c>
      <c r="I149" s="2">
        <v>5488.4500000000007</v>
      </c>
      <c r="J149">
        <v>17</v>
      </c>
      <c r="K149">
        <v>13</v>
      </c>
      <c r="L149" s="23" t="s">
        <v>417</v>
      </c>
      <c r="M149">
        <v>11</v>
      </c>
      <c r="N149" s="23" t="s">
        <v>417</v>
      </c>
      <c r="O149" s="23" t="s">
        <v>417</v>
      </c>
      <c r="P149" s="23" t="s">
        <v>417</v>
      </c>
      <c r="Q149" s="23" t="s">
        <v>417</v>
      </c>
      <c r="R149" s="23" t="s">
        <v>417</v>
      </c>
      <c r="S149" s="23" t="s">
        <v>417</v>
      </c>
      <c r="T149" s="23" t="s">
        <v>417</v>
      </c>
      <c r="U149" s="23" t="s">
        <v>417</v>
      </c>
      <c r="V149" s="23" t="s">
        <v>417</v>
      </c>
      <c r="W149" s="23" t="s">
        <v>417</v>
      </c>
      <c r="X149" s="23" t="s">
        <v>417</v>
      </c>
      <c r="Y149" s="23" t="s">
        <v>417</v>
      </c>
      <c r="Z149" s="23" t="s">
        <v>417</v>
      </c>
      <c r="AA149" s="23" t="s">
        <v>417</v>
      </c>
      <c r="AB149" s="23" t="s">
        <v>417</v>
      </c>
      <c r="AC149" s="23" t="s">
        <v>417</v>
      </c>
      <c r="AD149" s="23" t="s">
        <v>417</v>
      </c>
      <c r="AE149" s="23" t="s">
        <v>417</v>
      </c>
      <c r="AF149" s="23" t="s">
        <v>417</v>
      </c>
      <c r="AG149" s="23" t="s">
        <v>417</v>
      </c>
      <c r="AH149" s="23" t="s">
        <v>417</v>
      </c>
      <c r="AI149" s="9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9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</row>
    <row r="150" spans="1:81" x14ac:dyDescent="0.25">
      <c r="A150">
        <v>89613</v>
      </c>
      <c r="B150" t="s">
        <v>236</v>
      </c>
      <c r="C150">
        <v>4242</v>
      </c>
      <c r="D150" t="s">
        <v>161</v>
      </c>
      <c r="E150" s="123">
        <v>0.12296918767507002</v>
      </c>
      <c r="F150">
        <v>1230</v>
      </c>
      <c r="G150">
        <v>620</v>
      </c>
      <c r="H150" s="6">
        <v>135379.66999999998</v>
      </c>
      <c r="I150" s="2">
        <v>135379.66999999998</v>
      </c>
      <c r="J150">
        <v>629</v>
      </c>
      <c r="K150">
        <v>357</v>
      </c>
      <c r="L150">
        <v>35</v>
      </c>
      <c r="M150">
        <v>26</v>
      </c>
      <c r="N150">
        <v>76</v>
      </c>
      <c r="O150">
        <v>16</v>
      </c>
      <c r="P150" s="23" t="s">
        <v>417</v>
      </c>
      <c r="Q150" s="23" t="s">
        <v>417</v>
      </c>
      <c r="R150">
        <v>52</v>
      </c>
      <c r="S150">
        <v>74</v>
      </c>
      <c r="T150">
        <v>42</v>
      </c>
      <c r="U150" s="23" t="s">
        <v>417</v>
      </c>
      <c r="V150" s="23" t="s">
        <v>417</v>
      </c>
      <c r="W150" s="23" t="s">
        <v>417</v>
      </c>
      <c r="X150">
        <v>29</v>
      </c>
      <c r="Y150" s="23" t="s">
        <v>417</v>
      </c>
      <c r="Z150">
        <v>23</v>
      </c>
      <c r="AA150" s="23" t="s">
        <v>417</v>
      </c>
      <c r="AB150" s="23" t="s">
        <v>417</v>
      </c>
      <c r="AC150">
        <v>55</v>
      </c>
      <c r="AD150">
        <v>17</v>
      </c>
      <c r="AE150">
        <v>90</v>
      </c>
      <c r="AF150">
        <v>23</v>
      </c>
      <c r="AG150">
        <v>34</v>
      </c>
      <c r="AH150">
        <v>14</v>
      </c>
      <c r="AI150" s="9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9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</row>
    <row r="151" spans="1:81" x14ac:dyDescent="0.25">
      <c r="A151">
        <v>88407</v>
      </c>
      <c r="B151" t="s">
        <v>44</v>
      </c>
      <c r="C151">
        <v>4286</v>
      </c>
      <c r="D151" t="s">
        <v>5</v>
      </c>
      <c r="E151" s="23" t="s">
        <v>417</v>
      </c>
      <c r="F151">
        <v>32</v>
      </c>
      <c r="G151">
        <v>21</v>
      </c>
      <c r="H151" s="6">
        <v>4519.9000000000005</v>
      </c>
      <c r="I151" s="2">
        <v>4519.9000000000005</v>
      </c>
      <c r="J151">
        <v>14</v>
      </c>
      <c r="K151">
        <v>11</v>
      </c>
      <c r="L151" s="23" t="s">
        <v>417</v>
      </c>
      <c r="M151" s="23" t="s">
        <v>417</v>
      </c>
      <c r="N151" s="23" t="s">
        <v>417</v>
      </c>
      <c r="O151" s="23" t="s">
        <v>417</v>
      </c>
      <c r="P151" s="23" t="s">
        <v>417</v>
      </c>
      <c r="Q151" s="23" t="s">
        <v>417</v>
      </c>
      <c r="R151" s="23" t="s">
        <v>417</v>
      </c>
      <c r="S151" s="23" t="s">
        <v>417</v>
      </c>
      <c r="T151" s="23" t="s">
        <v>417</v>
      </c>
      <c r="U151" s="23" t="s">
        <v>417</v>
      </c>
      <c r="V151" s="23" t="s">
        <v>417</v>
      </c>
      <c r="W151" s="23" t="s">
        <v>417</v>
      </c>
      <c r="X151" s="23" t="s">
        <v>417</v>
      </c>
      <c r="Y151" s="23" t="s">
        <v>417</v>
      </c>
      <c r="Z151" s="23" t="s">
        <v>417</v>
      </c>
      <c r="AA151" s="23" t="s">
        <v>417</v>
      </c>
      <c r="AB151" s="23" t="s">
        <v>417</v>
      </c>
      <c r="AC151" s="23" t="s">
        <v>417</v>
      </c>
      <c r="AD151" s="23" t="s">
        <v>417</v>
      </c>
      <c r="AE151" s="23" t="s">
        <v>417</v>
      </c>
      <c r="AF151" s="23" t="s">
        <v>417</v>
      </c>
      <c r="AG151" s="23" t="s">
        <v>417</v>
      </c>
      <c r="AH151" s="23" t="s">
        <v>417</v>
      </c>
      <c r="AI151" s="9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9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</row>
    <row r="152" spans="1:81" x14ac:dyDescent="0.25">
      <c r="A152">
        <v>79268</v>
      </c>
      <c r="B152" t="s">
        <v>145</v>
      </c>
      <c r="C152">
        <v>4241</v>
      </c>
      <c r="D152" t="s">
        <v>144</v>
      </c>
      <c r="E152" s="123">
        <v>6.2208398133748059E-2</v>
      </c>
      <c r="F152">
        <v>1049</v>
      </c>
      <c r="G152">
        <v>543</v>
      </c>
      <c r="H152" s="6">
        <v>118376.5</v>
      </c>
      <c r="I152" s="2">
        <v>118376.5</v>
      </c>
      <c r="J152">
        <v>550</v>
      </c>
      <c r="K152">
        <v>318</v>
      </c>
      <c r="L152">
        <v>32</v>
      </c>
      <c r="M152">
        <v>61</v>
      </c>
      <c r="N152">
        <v>19</v>
      </c>
      <c r="O152">
        <v>12</v>
      </c>
      <c r="P152" s="23" t="s">
        <v>417</v>
      </c>
      <c r="Q152">
        <v>13</v>
      </c>
      <c r="R152" s="23" t="s">
        <v>417</v>
      </c>
      <c r="S152">
        <v>76</v>
      </c>
      <c r="T152">
        <v>27</v>
      </c>
      <c r="U152" s="23" t="s">
        <v>417</v>
      </c>
      <c r="V152">
        <v>54</v>
      </c>
      <c r="W152" s="23" t="s">
        <v>417</v>
      </c>
      <c r="X152">
        <v>42</v>
      </c>
      <c r="Y152" s="23" t="s">
        <v>417</v>
      </c>
      <c r="Z152">
        <v>24</v>
      </c>
      <c r="AA152">
        <v>15</v>
      </c>
      <c r="AB152" s="23" t="s">
        <v>417</v>
      </c>
      <c r="AC152" s="23" t="s">
        <v>417</v>
      </c>
      <c r="AD152">
        <v>36</v>
      </c>
      <c r="AE152">
        <v>24</v>
      </c>
      <c r="AF152">
        <v>36</v>
      </c>
      <c r="AG152">
        <v>70</v>
      </c>
      <c r="AH152" s="23" t="s">
        <v>417</v>
      </c>
      <c r="AI152" s="9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9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</row>
    <row r="153" spans="1:81" x14ac:dyDescent="0.25">
      <c r="A153">
        <v>90309</v>
      </c>
      <c r="B153" t="s">
        <v>169</v>
      </c>
      <c r="C153">
        <v>4437</v>
      </c>
      <c r="D153" t="s">
        <v>12</v>
      </c>
      <c r="E153" s="123">
        <v>0.49595687331536387</v>
      </c>
      <c r="F153">
        <v>84</v>
      </c>
      <c r="G153">
        <v>58</v>
      </c>
      <c r="H153" s="6">
        <v>5488.4500000000007</v>
      </c>
      <c r="I153" s="2">
        <v>5488.4500000000007</v>
      </c>
      <c r="J153">
        <v>17</v>
      </c>
      <c r="K153">
        <v>14</v>
      </c>
      <c r="L153" s="23" t="s">
        <v>417</v>
      </c>
      <c r="M153" s="23" t="s">
        <v>417</v>
      </c>
      <c r="N153" s="23" t="s">
        <v>417</v>
      </c>
      <c r="O153" s="23" t="s">
        <v>417</v>
      </c>
      <c r="P153" s="23" t="s">
        <v>417</v>
      </c>
      <c r="Q153" s="23" t="s">
        <v>417</v>
      </c>
      <c r="R153" s="23" t="s">
        <v>417</v>
      </c>
      <c r="S153" s="23" t="s">
        <v>417</v>
      </c>
      <c r="T153" s="23" t="s">
        <v>417</v>
      </c>
      <c r="U153" s="23" t="s">
        <v>417</v>
      </c>
      <c r="V153" s="23" t="s">
        <v>417</v>
      </c>
      <c r="W153" s="23" t="s">
        <v>417</v>
      </c>
      <c r="X153" s="23" t="s">
        <v>417</v>
      </c>
      <c r="Y153" s="23" t="s">
        <v>417</v>
      </c>
      <c r="Z153" s="23" t="s">
        <v>417</v>
      </c>
      <c r="AA153" s="23" t="s">
        <v>417</v>
      </c>
      <c r="AB153" s="23" t="s">
        <v>417</v>
      </c>
      <c r="AC153" s="23" t="s">
        <v>417</v>
      </c>
      <c r="AD153" s="23" t="s">
        <v>417</v>
      </c>
      <c r="AE153" s="23" t="s">
        <v>417</v>
      </c>
      <c r="AF153" s="23" t="s">
        <v>417</v>
      </c>
      <c r="AG153" s="23" t="s">
        <v>417</v>
      </c>
      <c r="AH153" s="23" t="s">
        <v>417</v>
      </c>
      <c r="AI153" s="9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9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</row>
    <row r="154" spans="1:81" x14ac:dyDescent="0.25">
      <c r="A154">
        <v>8135</v>
      </c>
      <c r="B154" t="s">
        <v>212</v>
      </c>
      <c r="C154">
        <v>4466</v>
      </c>
      <c r="D154" t="s">
        <v>211</v>
      </c>
      <c r="E154" s="123">
        <v>0.21</v>
      </c>
      <c r="F154">
        <v>250</v>
      </c>
      <c r="G154">
        <v>162</v>
      </c>
      <c r="H154" s="6">
        <v>19585.93</v>
      </c>
      <c r="I154" s="2">
        <v>19585.93</v>
      </c>
      <c r="J154">
        <v>91</v>
      </c>
      <c r="K154">
        <v>68</v>
      </c>
      <c r="L154">
        <v>15</v>
      </c>
      <c r="M154">
        <v>12</v>
      </c>
      <c r="N154" s="23" t="s">
        <v>417</v>
      </c>
      <c r="O154" s="23" t="s">
        <v>417</v>
      </c>
      <c r="P154" s="23" t="s">
        <v>417</v>
      </c>
      <c r="Q154" s="23" t="s">
        <v>417</v>
      </c>
      <c r="R154" s="23" t="s">
        <v>417</v>
      </c>
      <c r="S154">
        <v>19</v>
      </c>
      <c r="T154" s="23" t="s">
        <v>417</v>
      </c>
      <c r="U154" s="23" t="s">
        <v>417</v>
      </c>
      <c r="V154" s="23" t="s">
        <v>417</v>
      </c>
      <c r="W154" s="23" t="s">
        <v>417</v>
      </c>
      <c r="X154" s="23" t="s">
        <v>417</v>
      </c>
      <c r="Y154" s="23" t="s">
        <v>417</v>
      </c>
      <c r="Z154" s="23" t="s">
        <v>417</v>
      </c>
      <c r="AA154" s="23" t="s">
        <v>417</v>
      </c>
      <c r="AB154" s="23" t="s">
        <v>417</v>
      </c>
      <c r="AC154" s="23" t="s">
        <v>417</v>
      </c>
      <c r="AD154" s="23" t="s">
        <v>417</v>
      </c>
      <c r="AE154" s="23" t="s">
        <v>417</v>
      </c>
      <c r="AF154" s="23" t="s">
        <v>417</v>
      </c>
      <c r="AG154" s="23" t="s">
        <v>417</v>
      </c>
      <c r="AH154" s="23" t="s">
        <v>417</v>
      </c>
      <c r="AI154" s="9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9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</row>
    <row r="155" spans="1:81" x14ac:dyDescent="0.25">
      <c r="A155">
        <v>5865</v>
      </c>
      <c r="B155" t="s">
        <v>58</v>
      </c>
      <c r="C155">
        <v>4425</v>
      </c>
      <c r="D155" t="s">
        <v>58</v>
      </c>
      <c r="E155" s="123">
        <v>0.71229698375870065</v>
      </c>
      <c r="F155">
        <v>11</v>
      </c>
      <c r="G155" s="23" t="s">
        <v>417</v>
      </c>
      <c r="H155" s="6">
        <v>1291.4000000000001</v>
      </c>
      <c r="I155" s="2">
        <v>1291.4000000000001</v>
      </c>
      <c r="J155" s="23" t="s">
        <v>417</v>
      </c>
      <c r="K155" s="23" t="s">
        <v>417</v>
      </c>
      <c r="L155" s="23" t="s">
        <v>417</v>
      </c>
      <c r="M155" s="23" t="s">
        <v>417</v>
      </c>
      <c r="N155" s="23" t="s">
        <v>417</v>
      </c>
      <c r="O155" s="23" t="s">
        <v>417</v>
      </c>
      <c r="P155" s="23" t="s">
        <v>417</v>
      </c>
      <c r="Q155" s="23" t="s">
        <v>417</v>
      </c>
      <c r="R155" s="23" t="s">
        <v>417</v>
      </c>
      <c r="S155" s="23" t="s">
        <v>417</v>
      </c>
      <c r="T155" s="23" t="s">
        <v>417</v>
      </c>
      <c r="U155" s="23" t="s">
        <v>417</v>
      </c>
      <c r="V155" s="23" t="s">
        <v>417</v>
      </c>
      <c r="W155" s="23" t="s">
        <v>417</v>
      </c>
      <c r="X155" s="23" t="s">
        <v>417</v>
      </c>
      <c r="Y155" s="23" t="s">
        <v>417</v>
      </c>
      <c r="Z155" s="23" t="s">
        <v>417</v>
      </c>
      <c r="AA155" s="23" t="s">
        <v>417</v>
      </c>
      <c r="AB155" s="23" t="s">
        <v>417</v>
      </c>
      <c r="AC155" s="23" t="s">
        <v>417</v>
      </c>
      <c r="AD155" s="23" t="s">
        <v>417</v>
      </c>
      <c r="AE155" s="23" t="s">
        <v>417</v>
      </c>
      <c r="AF155" s="23" t="s">
        <v>417</v>
      </c>
      <c r="AG155" s="23" t="s">
        <v>417</v>
      </c>
      <c r="AH155" s="23" t="s">
        <v>417</v>
      </c>
      <c r="AI155" s="9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9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</row>
    <row r="156" spans="1:81" x14ac:dyDescent="0.25">
      <c r="A156">
        <v>5759</v>
      </c>
      <c r="B156" t="s">
        <v>336</v>
      </c>
      <c r="C156">
        <v>4403</v>
      </c>
      <c r="D156" t="s">
        <v>2</v>
      </c>
      <c r="E156" s="123">
        <v>0.65</v>
      </c>
      <c r="F156">
        <v>150</v>
      </c>
      <c r="G156">
        <v>92</v>
      </c>
      <c r="H156" s="6">
        <v>6134.1500000000005</v>
      </c>
      <c r="I156" s="2">
        <v>6134.1500000000005</v>
      </c>
      <c r="J156">
        <v>19</v>
      </c>
      <c r="K156">
        <v>13</v>
      </c>
      <c r="L156" s="23" t="s">
        <v>417</v>
      </c>
      <c r="M156" s="23" t="s">
        <v>417</v>
      </c>
      <c r="N156" s="23" t="s">
        <v>417</v>
      </c>
      <c r="O156" s="23" t="s">
        <v>417</v>
      </c>
      <c r="P156" s="23" t="s">
        <v>417</v>
      </c>
      <c r="Q156" s="23" t="s">
        <v>417</v>
      </c>
      <c r="R156" s="23" t="s">
        <v>417</v>
      </c>
      <c r="S156" s="23" t="s">
        <v>417</v>
      </c>
      <c r="T156" s="23" t="s">
        <v>417</v>
      </c>
      <c r="U156" s="23" t="s">
        <v>417</v>
      </c>
      <c r="V156" s="23" t="s">
        <v>417</v>
      </c>
      <c r="W156" s="23" t="s">
        <v>417</v>
      </c>
      <c r="X156" s="23" t="s">
        <v>417</v>
      </c>
      <c r="Y156" s="23" t="s">
        <v>417</v>
      </c>
      <c r="Z156" s="23" t="s">
        <v>417</v>
      </c>
      <c r="AA156" s="23" t="s">
        <v>417</v>
      </c>
      <c r="AB156" s="23" t="s">
        <v>417</v>
      </c>
      <c r="AC156" s="23" t="s">
        <v>417</v>
      </c>
      <c r="AD156" s="23" t="s">
        <v>417</v>
      </c>
      <c r="AE156" s="23" t="s">
        <v>417</v>
      </c>
      <c r="AF156" s="23" t="s">
        <v>417</v>
      </c>
      <c r="AG156" s="23" t="s">
        <v>417</v>
      </c>
      <c r="AH156" s="23" t="s">
        <v>417</v>
      </c>
      <c r="AI156" s="9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9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</row>
    <row r="157" spans="1:81" x14ac:dyDescent="0.25">
      <c r="A157">
        <v>5141</v>
      </c>
      <c r="B157" t="s">
        <v>118</v>
      </c>
      <c r="C157">
        <v>4245</v>
      </c>
      <c r="D157" t="s">
        <v>117</v>
      </c>
      <c r="E157" s="123">
        <v>0.21494464944649447</v>
      </c>
      <c r="F157">
        <v>204</v>
      </c>
      <c r="G157">
        <v>149</v>
      </c>
      <c r="H157" s="6">
        <v>9254.89</v>
      </c>
      <c r="I157" s="2">
        <v>9254.89</v>
      </c>
      <c r="J157">
        <v>43</v>
      </c>
      <c r="K157">
        <v>33</v>
      </c>
      <c r="L157" s="23" t="s">
        <v>417</v>
      </c>
      <c r="M157" s="23" t="s">
        <v>417</v>
      </c>
      <c r="N157" s="23" t="s">
        <v>417</v>
      </c>
      <c r="O157" s="23" t="s">
        <v>417</v>
      </c>
      <c r="P157" s="23" t="s">
        <v>417</v>
      </c>
      <c r="Q157" s="23" t="s">
        <v>417</v>
      </c>
      <c r="R157" s="23" t="s">
        <v>417</v>
      </c>
      <c r="S157" s="23" t="s">
        <v>417</v>
      </c>
      <c r="T157" s="23" t="s">
        <v>417</v>
      </c>
      <c r="U157" s="23" t="s">
        <v>417</v>
      </c>
      <c r="V157" s="23" t="s">
        <v>417</v>
      </c>
      <c r="W157" s="23" t="s">
        <v>417</v>
      </c>
      <c r="X157" s="23" t="s">
        <v>417</v>
      </c>
      <c r="Y157" s="23" t="s">
        <v>417</v>
      </c>
      <c r="Z157" s="23" t="s">
        <v>417</v>
      </c>
      <c r="AA157" s="23" t="s">
        <v>417</v>
      </c>
      <c r="AB157" s="23" t="s">
        <v>417</v>
      </c>
      <c r="AC157" s="23" t="s">
        <v>417</v>
      </c>
      <c r="AD157" s="23" t="s">
        <v>417</v>
      </c>
      <c r="AE157" s="23" t="s">
        <v>417</v>
      </c>
      <c r="AF157" s="23" t="s">
        <v>417</v>
      </c>
      <c r="AG157" s="23" t="s">
        <v>417</v>
      </c>
      <c r="AH157" s="23" t="s">
        <v>417</v>
      </c>
      <c r="AI157" s="9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9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</row>
    <row r="158" spans="1:81" x14ac:dyDescent="0.25">
      <c r="A158">
        <v>85835</v>
      </c>
      <c r="B158" t="s">
        <v>160</v>
      </c>
      <c r="C158">
        <v>4237</v>
      </c>
      <c r="D158" t="s">
        <v>69</v>
      </c>
      <c r="E158" s="123">
        <v>0.53401727861771053</v>
      </c>
      <c r="F158">
        <v>75</v>
      </c>
      <c r="G158">
        <v>67</v>
      </c>
      <c r="H158" s="6">
        <v>8716.9500000000007</v>
      </c>
      <c r="I158" s="2">
        <v>8716.9500000000007</v>
      </c>
      <c r="J158">
        <v>27</v>
      </c>
      <c r="K158">
        <v>25</v>
      </c>
      <c r="L158" s="23" t="s">
        <v>417</v>
      </c>
      <c r="M158">
        <v>17</v>
      </c>
      <c r="N158" s="23" t="s">
        <v>417</v>
      </c>
      <c r="O158" s="23" t="s">
        <v>417</v>
      </c>
      <c r="P158" s="23" t="s">
        <v>417</v>
      </c>
      <c r="Q158" s="23" t="s">
        <v>417</v>
      </c>
      <c r="R158" s="23" t="s">
        <v>417</v>
      </c>
      <c r="S158" s="23" t="s">
        <v>417</v>
      </c>
      <c r="T158" s="23" t="s">
        <v>417</v>
      </c>
      <c r="U158" s="23" t="s">
        <v>417</v>
      </c>
      <c r="V158" s="23" t="s">
        <v>417</v>
      </c>
      <c r="W158" s="23" t="s">
        <v>417</v>
      </c>
      <c r="X158" s="23" t="s">
        <v>417</v>
      </c>
      <c r="Y158" s="23" t="s">
        <v>417</v>
      </c>
      <c r="Z158" s="23" t="s">
        <v>417</v>
      </c>
      <c r="AA158" s="23" t="s">
        <v>417</v>
      </c>
      <c r="AB158" s="23" t="s">
        <v>417</v>
      </c>
      <c r="AC158" s="23" t="s">
        <v>417</v>
      </c>
      <c r="AD158" s="23" t="s">
        <v>417</v>
      </c>
      <c r="AE158" s="23" t="s">
        <v>417</v>
      </c>
      <c r="AF158" s="23" t="s">
        <v>417</v>
      </c>
      <c r="AG158" s="23" t="s">
        <v>417</v>
      </c>
      <c r="AH158" s="23" t="s">
        <v>417</v>
      </c>
      <c r="AI158" s="9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9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</row>
    <row r="159" spans="1:81" x14ac:dyDescent="0.25">
      <c r="A159">
        <v>4984</v>
      </c>
      <c r="B159" t="s">
        <v>228</v>
      </c>
      <c r="C159">
        <v>4235</v>
      </c>
      <c r="D159" t="s">
        <v>158</v>
      </c>
      <c r="E159" s="123">
        <v>0.31</v>
      </c>
      <c r="F159">
        <v>995</v>
      </c>
      <c r="G159">
        <v>518</v>
      </c>
      <c r="H159" s="6">
        <v>70380.209999999992</v>
      </c>
      <c r="I159" s="2">
        <v>70380.209999999992</v>
      </c>
      <c r="J159">
        <v>327</v>
      </c>
      <c r="K159">
        <v>206</v>
      </c>
      <c r="L159">
        <v>21</v>
      </c>
      <c r="M159">
        <v>37</v>
      </c>
      <c r="N159">
        <v>11</v>
      </c>
      <c r="O159" s="23" t="s">
        <v>417</v>
      </c>
      <c r="P159" s="23" t="s">
        <v>417</v>
      </c>
      <c r="Q159" s="23" t="s">
        <v>417</v>
      </c>
      <c r="R159" s="23" t="s">
        <v>417</v>
      </c>
      <c r="S159">
        <v>57</v>
      </c>
      <c r="T159">
        <v>23</v>
      </c>
      <c r="U159" s="23" t="s">
        <v>417</v>
      </c>
      <c r="V159" s="23" t="s">
        <v>417</v>
      </c>
      <c r="W159" s="23" t="s">
        <v>417</v>
      </c>
      <c r="X159">
        <v>22</v>
      </c>
      <c r="Y159" s="23" t="s">
        <v>417</v>
      </c>
      <c r="Z159" s="23" t="s">
        <v>417</v>
      </c>
      <c r="AA159" s="23" t="s">
        <v>417</v>
      </c>
      <c r="AB159" s="23" t="s">
        <v>417</v>
      </c>
      <c r="AC159" s="23" t="s">
        <v>417</v>
      </c>
      <c r="AD159">
        <v>23</v>
      </c>
      <c r="AE159">
        <v>31</v>
      </c>
      <c r="AF159">
        <v>32</v>
      </c>
      <c r="AG159">
        <v>30</v>
      </c>
      <c r="AH159" s="23" t="s">
        <v>417</v>
      </c>
      <c r="AI159" s="9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9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</row>
    <row r="160" spans="1:81" x14ac:dyDescent="0.25">
      <c r="A160">
        <v>5760</v>
      </c>
      <c r="B160" t="s">
        <v>84</v>
      </c>
      <c r="C160">
        <v>4403</v>
      </c>
      <c r="D160" t="s">
        <v>2</v>
      </c>
      <c r="E160" s="123">
        <v>0.60393700787401572</v>
      </c>
      <c r="F160">
        <v>108</v>
      </c>
      <c r="G160">
        <v>69</v>
      </c>
      <c r="H160" s="6">
        <v>7748.4000000000005</v>
      </c>
      <c r="I160" s="2">
        <v>7748.4000000000005</v>
      </c>
      <c r="J160">
        <v>24</v>
      </c>
      <c r="K160">
        <v>20</v>
      </c>
      <c r="L160" s="23" t="s">
        <v>417</v>
      </c>
      <c r="M160" s="23" t="s">
        <v>417</v>
      </c>
      <c r="N160" s="23" t="s">
        <v>417</v>
      </c>
      <c r="O160" s="23" t="s">
        <v>417</v>
      </c>
      <c r="P160" s="23" t="s">
        <v>417</v>
      </c>
      <c r="Q160" s="23" t="s">
        <v>417</v>
      </c>
      <c r="R160" s="23" t="s">
        <v>417</v>
      </c>
      <c r="S160" s="23" t="s">
        <v>417</v>
      </c>
      <c r="T160" s="23" t="s">
        <v>417</v>
      </c>
      <c r="U160" s="23" t="s">
        <v>417</v>
      </c>
      <c r="V160" s="23" t="s">
        <v>417</v>
      </c>
      <c r="W160" s="23" t="s">
        <v>417</v>
      </c>
      <c r="X160" s="23" t="s">
        <v>417</v>
      </c>
      <c r="Y160" s="23" t="s">
        <v>417</v>
      </c>
      <c r="Z160" s="23" t="s">
        <v>417</v>
      </c>
      <c r="AA160" s="23" t="s">
        <v>417</v>
      </c>
      <c r="AB160" s="23" t="s">
        <v>417</v>
      </c>
      <c r="AC160" s="23" t="s">
        <v>417</v>
      </c>
      <c r="AD160" s="23" t="s">
        <v>417</v>
      </c>
      <c r="AE160" s="23" t="s">
        <v>417</v>
      </c>
      <c r="AF160" s="23" t="s">
        <v>417</v>
      </c>
      <c r="AG160" s="23" t="s">
        <v>417</v>
      </c>
      <c r="AH160" s="23" t="s">
        <v>417</v>
      </c>
      <c r="AI160" s="9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9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</row>
    <row r="161" spans="1:81" x14ac:dyDescent="0.25">
      <c r="A161">
        <v>5966</v>
      </c>
      <c r="B161" t="s">
        <v>127</v>
      </c>
      <c r="C161">
        <v>4458</v>
      </c>
      <c r="D161" t="s">
        <v>126</v>
      </c>
      <c r="E161" s="123">
        <v>0.72</v>
      </c>
      <c r="F161">
        <v>179</v>
      </c>
      <c r="G161">
        <v>105</v>
      </c>
      <c r="H161" s="6">
        <v>10331.200000000001</v>
      </c>
      <c r="I161" s="2">
        <v>10331.200000000001</v>
      </c>
      <c r="J161">
        <v>32</v>
      </c>
      <c r="K161">
        <v>27</v>
      </c>
      <c r="L161" s="23" t="s">
        <v>417</v>
      </c>
      <c r="M161" s="23" t="s">
        <v>417</v>
      </c>
      <c r="N161" s="23" t="s">
        <v>417</v>
      </c>
      <c r="O161" s="23" t="s">
        <v>417</v>
      </c>
      <c r="P161" s="23" t="s">
        <v>417</v>
      </c>
      <c r="Q161" s="23" t="s">
        <v>417</v>
      </c>
      <c r="R161" s="23" t="s">
        <v>417</v>
      </c>
      <c r="S161" s="23" t="s">
        <v>417</v>
      </c>
      <c r="T161" s="23" t="s">
        <v>417</v>
      </c>
      <c r="U161" s="23" t="s">
        <v>417</v>
      </c>
      <c r="V161" s="23" t="s">
        <v>417</v>
      </c>
      <c r="W161" s="23" t="s">
        <v>417</v>
      </c>
      <c r="X161" s="23" t="s">
        <v>417</v>
      </c>
      <c r="Y161" s="23" t="s">
        <v>417</v>
      </c>
      <c r="Z161" s="23" t="s">
        <v>417</v>
      </c>
      <c r="AA161" s="23" t="s">
        <v>417</v>
      </c>
      <c r="AB161" s="23" t="s">
        <v>417</v>
      </c>
      <c r="AC161" s="23" t="s">
        <v>417</v>
      </c>
      <c r="AD161" s="23" t="s">
        <v>417</v>
      </c>
      <c r="AE161" s="23" t="s">
        <v>417</v>
      </c>
      <c r="AF161" s="23" t="s">
        <v>417</v>
      </c>
      <c r="AG161" s="23" t="s">
        <v>417</v>
      </c>
      <c r="AH161" s="23" t="s">
        <v>417</v>
      </c>
      <c r="AI161" s="9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9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</row>
    <row r="162" spans="1:81" x14ac:dyDescent="0.25">
      <c r="A162">
        <v>5593</v>
      </c>
      <c r="B162" t="s">
        <v>210</v>
      </c>
      <c r="C162">
        <v>4381</v>
      </c>
      <c r="D162" t="s">
        <v>47</v>
      </c>
      <c r="E162" s="123">
        <v>0.61630218687872762</v>
      </c>
      <c r="F162">
        <v>17</v>
      </c>
      <c r="G162">
        <v>17</v>
      </c>
      <c r="H162" s="6">
        <v>968.55000000000007</v>
      </c>
      <c r="I162" s="2">
        <v>968.55000000000007</v>
      </c>
      <c r="J162" s="23" t="s">
        <v>417</v>
      </c>
      <c r="K162" s="23" t="s">
        <v>417</v>
      </c>
      <c r="L162" s="23" t="s">
        <v>417</v>
      </c>
      <c r="M162" s="23" t="s">
        <v>417</v>
      </c>
      <c r="N162" s="23" t="s">
        <v>417</v>
      </c>
      <c r="O162" s="23" t="s">
        <v>417</v>
      </c>
      <c r="P162" s="23" t="s">
        <v>417</v>
      </c>
      <c r="Q162" s="23" t="s">
        <v>417</v>
      </c>
      <c r="R162" s="23" t="s">
        <v>417</v>
      </c>
      <c r="S162" s="23" t="s">
        <v>417</v>
      </c>
      <c r="T162" s="23" t="s">
        <v>417</v>
      </c>
      <c r="U162" s="23" t="s">
        <v>417</v>
      </c>
      <c r="V162" s="23" t="s">
        <v>417</v>
      </c>
      <c r="W162" s="23" t="s">
        <v>417</v>
      </c>
      <c r="X162" s="23" t="s">
        <v>417</v>
      </c>
      <c r="Y162" s="23" t="s">
        <v>417</v>
      </c>
      <c r="Z162" s="23" t="s">
        <v>417</v>
      </c>
      <c r="AA162" s="23" t="s">
        <v>417</v>
      </c>
      <c r="AB162" s="23" t="s">
        <v>417</v>
      </c>
      <c r="AC162" s="23" t="s">
        <v>417</v>
      </c>
      <c r="AD162" s="23" t="s">
        <v>417</v>
      </c>
      <c r="AE162" s="23" t="s">
        <v>417</v>
      </c>
      <c r="AF162" s="23" t="s">
        <v>417</v>
      </c>
      <c r="AG162" s="23" t="s">
        <v>417</v>
      </c>
      <c r="AH162" s="23" t="s">
        <v>417</v>
      </c>
      <c r="AI162" s="9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9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</row>
    <row r="163" spans="1:81" x14ac:dyDescent="0.25">
      <c r="A163">
        <v>4721</v>
      </c>
      <c r="B163" t="s">
        <v>360</v>
      </c>
      <c r="C163">
        <v>4155</v>
      </c>
      <c r="D163" t="s">
        <v>361</v>
      </c>
      <c r="E163" s="123">
        <v>0.22454308093994779</v>
      </c>
      <c r="F163">
        <v>22</v>
      </c>
      <c r="G163">
        <v>17</v>
      </c>
      <c r="H163" s="6">
        <v>1076.1499999999999</v>
      </c>
      <c r="I163" s="2">
        <v>1076.1499999999999</v>
      </c>
      <c r="J163" s="23" t="s">
        <v>417</v>
      </c>
      <c r="K163" s="23" t="s">
        <v>417</v>
      </c>
      <c r="L163" s="23" t="s">
        <v>417</v>
      </c>
      <c r="M163" s="23" t="s">
        <v>417</v>
      </c>
      <c r="N163" s="23" t="s">
        <v>417</v>
      </c>
      <c r="O163" s="23" t="s">
        <v>417</v>
      </c>
      <c r="P163" s="23" t="s">
        <v>417</v>
      </c>
      <c r="Q163" s="23" t="s">
        <v>417</v>
      </c>
      <c r="R163" s="23" t="s">
        <v>417</v>
      </c>
      <c r="S163" s="23" t="s">
        <v>417</v>
      </c>
      <c r="T163" s="23" t="s">
        <v>417</v>
      </c>
      <c r="U163" s="23" t="s">
        <v>417</v>
      </c>
      <c r="V163" s="23" t="s">
        <v>417</v>
      </c>
      <c r="W163" s="23" t="s">
        <v>417</v>
      </c>
      <c r="X163" s="23" t="s">
        <v>417</v>
      </c>
      <c r="Y163" s="23" t="s">
        <v>417</v>
      </c>
      <c r="Z163" s="23" t="s">
        <v>417</v>
      </c>
      <c r="AA163" s="23" t="s">
        <v>417</v>
      </c>
      <c r="AB163" s="23" t="s">
        <v>417</v>
      </c>
      <c r="AC163" s="23" t="s">
        <v>417</v>
      </c>
      <c r="AD163" s="23" t="s">
        <v>417</v>
      </c>
      <c r="AE163" s="23" t="s">
        <v>417</v>
      </c>
      <c r="AF163" s="23" t="s">
        <v>417</v>
      </c>
      <c r="AG163" s="23" t="s">
        <v>417</v>
      </c>
      <c r="AH163" s="23" t="s">
        <v>417</v>
      </c>
      <c r="AI163" s="9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9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</row>
    <row r="164" spans="1:81" x14ac:dyDescent="0.25">
      <c r="A164">
        <v>5761</v>
      </c>
      <c r="B164" t="s">
        <v>222</v>
      </c>
      <c r="C164">
        <v>4403</v>
      </c>
      <c r="D164" t="s">
        <v>2</v>
      </c>
      <c r="E164" s="123">
        <v>0.22</v>
      </c>
      <c r="F164">
        <v>344</v>
      </c>
      <c r="G164">
        <v>239</v>
      </c>
      <c r="H164" s="6">
        <v>20446.849999999999</v>
      </c>
      <c r="I164" s="2">
        <v>20446.849999999999</v>
      </c>
      <c r="J164">
        <v>95</v>
      </c>
      <c r="K164">
        <v>76</v>
      </c>
      <c r="L164" s="23" t="s">
        <v>417</v>
      </c>
      <c r="M164">
        <v>19</v>
      </c>
      <c r="N164" s="23" t="s">
        <v>417</v>
      </c>
      <c r="O164" s="23" t="s">
        <v>417</v>
      </c>
      <c r="P164" s="23" t="s">
        <v>417</v>
      </c>
      <c r="Q164" s="23" t="s">
        <v>417</v>
      </c>
      <c r="R164">
        <v>11</v>
      </c>
      <c r="S164" s="23" t="s">
        <v>417</v>
      </c>
      <c r="T164">
        <v>12</v>
      </c>
      <c r="U164" s="23" t="s">
        <v>417</v>
      </c>
      <c r="V164" s="23" t="s">
        <v>417</v>
      </c>
      <c r="W164" s="23" t="s">
        <v>417</v>
      </c>
      <c r="X164" s="23" t="s">
        <v>417</v>
      </c>
      <c r="Y164" s="23" t="s">
        <v>417</v>
      </c>
      <c r="Z164" s="23" t="s">
        <v>417</v>
      </c>
      <c r="AA164" s="23" t="s">
        <v>417</v>
      </c>
      <c r="AB164" s="23" t="s">
        <v>417</v>
      </c>
      <c r="AC164" s="23" t="s">
        <v>417</v>
      </c>
      <c r="AD164" s="23" t="s">
        <v>417</v>
      </c>
      <c r="AE164" s="23" t="s">
        <v>417</v>
      </c>
      <c r="AF164" s="23" t="s">
        <v>417</v>
      </c>
      <c r="AG164" s="23" t="s">
        <v>417</v>
      </c>
      <c r="AH164">
        <v>18</v>
      </c>
      <c r="AI164" s="9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9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</row>
    <row r="165" spans="1:81" x14ac:dyDescent="0.25">
      <c r="A165">
        <v>5068</v>
      </c>
      <c r="B165" t="s">
        <v>142</v>
      </c>
      <c r="C165">
        <v>4240</v>
      </c>
      <c r="D165" t="s">
        <v>67</v>
      </c>
      <c r="E165" s="123">
        <v>0.22570281124497993</v>
      </c>
      <c r="F165">
        <v>362</v>
      </c>
      <c r="G165">
        <v>204</v>
      </c>
      <c r="H165" s="6">
        <v>27118.98</v>
      </c>
      <c r="I165" s="2">
        <v>27118.98</v>
      </c>
      <c r="J165">
        <v>126</v>
      </c>
      <c r="K165">
        <v>87</v>
      </c>
      <c r="L165">
        <v>14</v>
      </c>
      <c r="M165" s="23" t="s">
        <v>417</v>
      </c>
      <c r="N165" s="23" t="s">
        <v>417</v>
      </c>
      <c r="O165" s="23" t="s">
        <v>417</v>
      </c>
      <c r="P165" s="23" t="s">
        <v>417</v>
      </c>
      <c r="Q165" s="23" t="s">
        <v>417</v>
      </c>
      <c r="R165" s="23" t="s">
        <v>417</v>
      </c>
      <c r="S165">
        <v>20</v>
      </c>
      <c r="T165" s="23" t="s">
        <v>417</v>
      </c>
      <c r="U165" s="23" t="s">
        <v>417</v>
      </c>
      <c r="V165" s="23" t="s">
        <v>417</v>
      </c>
      <c r="W165" s="23" t="s">
        <v>417</v>
      </c>
      <c r="X165" s="23" t="s">
        <v>417</v>
      </c>
      <c r="Y165" s="23" t="s">
        <v>417</v>
      </c>
      <c r="Z165" s="23" t="s">
        <v>417</v>
      </c>
      <c r="AA165" s="23" t="s">
        <v>417</v>
      </c>
      <c r="AB165" s="23" t="s">
        <v>417</v>
      </c>
      <c r="AC165" s="23" t="s">
        <v>417</v>
      </c>
      <c r="AD165" s="23" t="s">
        <v>417</v>
      </c>
      <c r="AE165">
        <v>11</v>
      </c>
      <c r="AF165">
        <v>16</v>
      </c>
      <c r="AG165">
        <v>12</v>
      </c>
      <c r="AH165">
        <v>17</v>
      </c>
      <c r="AI165" s="9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9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</row>
    <row r="166" spans="1:81" x14ac:dyDescent="0.25">
      <c r="A166">
        <v>5843</v>
      </c>
      <c r="B166" t="s">
        <v>108</v>
      </c>
      <c r="C166">
        <v>4411</v>
      </c>
      <c r="D166" t="s">
        <v>107</v>
      </c>
      <c r="E166" s="123">
        <v>0.39</v>
      </c>
      <c r="F166">
        <v>136</v>
      </c>
      <c r="G166">
        <v>97</v>
      </c>
      <c r="H166" s="6">
        <v>8393.9699999999993</v>
      </c>
      <c r="I166" s="2">
        <v>8393.9699999999993</v>
      </c>
      <c r="J166">
        <v>39</v>
      </c>
      <c r="K166">
        <v>30</v>
      </c>
      <c r="L166">
        <v>12</v>
      </c>
      <c r="M166" s="23" t="s">
        <v>417</v>
      </c>
      <c r="N166" s="23" t="s">
        <v>417</v>
      </c>
      <c r="O166" s="23" t="s">
        <v>417</v>
      </c>
      <c r="P166" s="23" t="s">
        <v>417</v>
      </c>
      <c r="Q166" s="23" t="s">
        <v>417</v>
      </c>
      <c r="R166" s="23" t="s">
        <v>417</v>
      </c>
      <c r="S166" s="23" t="s">
        <v>417</v>
      </c>
      <c r="T166" s="23" t="s">
        <v>417</v>
      </c>
      <c r="U166" s="23" t="s">
        <v>417</v>
      </c>
      <c r="V166" s="23" t="s">
        <v>417</v>
      </c>
      <c r="W166" s="23" t="s">
        <v>417</v>
      </c>
      <c r="X166" s="23" t="s">
        <v>417</v>
      </c>
      <c r="Y166" s="23" t="s">
        <v>417</v>
      </c>
      <c r="Z166" s="23" t="s">
        <v>417</v>
      </c>
      <c r="AA166" s="23" t="s">
        <v>417</v>
      </c>
      <c r="AB166" s="23" t="s">
        <v>417</v>
      </c>
      <c r="AC166" s="23" t="s">
        <v>417</v>
      </c>
      <c r="AD166" s="23" t="s">
        <v>417</v>
      </c>
      <c r="AE166" s="23" t="s">
        <v>417</v>
      </c>
      <c r="AF166" s="23" t="s">
        <v>417</v>
      </c>
      <c r="AG166" s="23" t="s">
        <v>417</v>
      </c>
      <c r="AH166" s="23" t="s">
        <v>417</v>
      </c>
      <c r="AI166" s="9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9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</row>
    <row r="167" spans="1:81" x14ac:dyDescent="0.25">
      <c r="A167">
        <v>5762</v>
      </c>
      <c r="B167" t="s">
        <v>165</v>
      </c>
      <c r="C167">
        <v>4403</v>
      </c>
      <c r="D167" t="s">
        <v>2</v>
      </c>
      <c r="E167" s="123">
        <v>0.45</v>
      </c>
      <c r="F167">
        <v>216</v>
      </c>
      <c r="G167">
        <v>125</v>
      </c>
      <c r="H167" s="6">
        <v>7102.5899999999992</v>
      </c>
      <c r="I167" s="2">
        <v>7102.5899999999992</v>
      </c>
      <c r="J167">
        <v>33</v>
      </c>
      <c r="K167">
        <v>29</v>
      </c>
      <c r="L167" s="23" t="s">
        <v>417</v>
      </c>
      <c r="M167" s="23" t="s">
        <v>417</v>
      </c>
      <c r="N167" s="23" t="s">
        <v>417</v>
      </c>
      <c r="O167" s="23" t="s">
        <v>417</v>
      </c>
      <c r="P167" s="23" t="s">
        <v>417</v>
      </c>
      <c r="Q167" s="23" t="s">
        <v>417</v>
      </c>
      <c r="R167" s="23" t="s">
        <v>417</v>
      </c>
      <c r="S167" s="23" t="s">
        <v>417</v>
      </c>
      <c r="T167" s="23" t="s">
        <v>417</v>
      </c>
      <c r="U167" s="23" t="s">
        <v>417</v>
      </c>
      <c r="V167" s="23" t="s">
        <v>417</v>
      </c>
      <c r="W167" s="23" t="s">
        <v>417</v>
      </c>
      <c r="X167" s="23" t="s">
        <v>417</v>
      </c>
      <c r="Y167" s="23" t="s">
        <v>417</v>
      </c>
      <c r="Z167" s="23" t="s">
        <v>417</v>
      </c>
      <c r="AA167" s="23" t="s">
        <v>417</v>
      </c>
      <c r="AB167" s="23" t="s">
        <v>417</v>
      </c>
      <c r="AC167" s="23" t="s">
        <v>417</v>
      </c>
      <c r="AD167" s="23" t="s">
        <v>417</v>
      </c>
      <c r="AE167" s="23" t="s">
        <v>417</v>
      </c>
      <c r="AF167" s="23" t="s">
        <v>417</v>
      </c>
      <c r="AG167" s="23" t="s">
        <v>417</v>
      </c>
      <c r="AH167" s="23" t="s">
        <v>417</v>
      </c>
      <c r="AI167" s="9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9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</row>
    <row r="168" spans="1:81" x14ac:dyDescent="0.25">
      <c r="A168">
        <v>80409</v>
      </c>
      <c r="B168" t="s">
        <v>95</v>
      </c>
      <c r="C168">
        <v>4507</v>
      </c>
      <c r="D168" t="s">
        <v>6</v>
      </c>
      <c r="E168" s="123">
        <v>0.9</v>
      </c>
      <c r="F168">
        <v>354</v>
      </c>
      <c r="G168">
        <v>276</v>
      </c>
      <c r="H168" s="6">
        <v>9685.5</v>
      </c>
      <c r="I168" s="2">
        <v>9685.5</v>
      </c>
      <c r="J168">
        <v>30</v>
      </c>
      <c r="K168">
        <v>26</v>
      </c>
      <c r="L168" s="23" t="s">
        <v>417</v>
      </c>
      <c r="M168">
        <v>18</v>
      </c>
      <c r="N168" s="23" t="s">
        <v>417</v>
      </c>
      <c r="O168" s="23" t="s">
        <v>417</v>
      </c>
      <c r="P168" s="23" t="s">
        <v>417</v>
      </c>
      <c r="Q168" s="23" t="s">
        <v>417</v>
      </c>
      <c r="R168" s="23" t="s">
        <v>417</v>
      </c>
      <c r="S168" s="23" t="s">
        <v>417</v>
      </c>
      <c r="T168" s="23" t="s">
        <v>417</v>
      </c>
      <c r="U168" s="23" t="s">
        <v>417</v>
      </c>
      <c r="V168" s="23" t="s">
        <v>417</v>
      </c>
      <c r="W168" s="23" t="s">
        <v>417</v>
      </c>
      <c r="X168" s="23" t="s">
        <v>417</v>
      </c>
      <c r="Y168" s="23" t="s">
        <v>417</v>
      </c>
      <c r="Z168" s="23" t="s">
        <v>417</v>
      </c>
      <c r="AA168" s="23" t="s">
        <v>417</v>
      </c>
      <c r="AB168" s="23" t="s">
        <v>417</v>
      </c>
      <c r="AC168" s="23" t="s">
        <v>417</v>
      </c>
      <c r="AD168" s="23" t="s">
        <v>417</v>
      </c>
      <c r="AE168" s="23" t="s">
        <v>417</v>
      </c>
      <c r="AF168" s="23" t="s">
        <v>417</v>
      </c>
      <c r="AG168" s="23" t="s">
        <v>417</v>
      </c>
      <c r="AH168" s="23" t="s">
        <v>417</v>
      </c>
      <c r="AI168" s="9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9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</row>
    <row r="169" spans="1:81" x14ac:dyDescent="0.25">
      <c r="A169">
        <v>89799</v>
      </c>
      <c r="B169" t="s">
        <v>334</v>
      </c>
      <c r="C169">
        <v>89798</v>
      </c>
      <c r="D169" t="s">
        <v>335</v>
      </c>
      <c r="E169" s="123">
        <v>0.14181438998957246</v>
      </c>
      <c r="F169">
        <v>41</v>
      </c>
      <c r="G169">
        <v>27</v>
      </c>
      <c r="H169" s="6">
        <v>1721.84</v>
      </c>
      <c r="I169" s="2">
        <v>1721.84</v>
      </c>
      <c r="J169" s="23" t="s">
        <v>417</v>
      </c>
      <c r="K169" s="23" t="s">
        <v>417</v>
      </c>
      <c r="L169" s="23" t="s">
        <v>417</v>
      </c>
      <c r="M169" s="23" t="s">
        <v>417</v>
      </c>
      <c r="N169" s="23" t="s">
        <v>417</v>
      </c>
      <c r="O169" s="23" t="s">
        <v>417</v>
      </c>
      <c r="P169" s="23" t="s">
        <v>417</v>
      </c>
      <c r="Q169" s="23" t="s">
        <v>417</v>
      </c>
      <c r="R169" s="23" t="s">
        <v>417</v>
      </c>
      <c r="S169" s="23" t="s">
        <v>417</v>
      </c>
      <c r="T169" s="23" t="s">
        <v>417</v>
      </c>
      <c r="U169" s="23" t="s">
        <v>417</v>
      </c>
      <c r="V169" s="23" t="s">
        <v>417</v>
      </c>
      <c r="W169" s="23" t="s">
        <v>417</v>
      </c>
      <c r="X169" s="23" t="s">
        <v>417</v>
      </c>
      <c r="Y169" s="23" t="s">
        <v>417</v>
      </c>
      <c r="Z169" s="23" t="s">
        <v>417</v>
      </c>
      <c r="AA169" s="23" t="s">
        <v>417</v>
      </c>
      <c r="AB169" s="23" t="s">
        <v>417</v>
      </c>
      <c r="AC169" s="23" t="s">
        <v>417</v>
      </c>
      <c r="AD169" s="23" t="s">
        <v>417</v>
      </c>
      <c r="AE169" s="23" t="s">
        <v>417</v>
      </c>
      <c r="AF169" s="23" t="s">
        <v>417</v>
      </c>
      <c r="AG169" s="23" t="s">
        <v>417</v>
      </c>
      <c r="AH169" s="23" t="s">
        <v>417</v>
      </c>
      <c r="AI169" s="9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9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</row>
    <row r="170" spans="1:81" x14ac:dyDescent="0.25">
      <c r="A170">
        <v>89907</v>
      </c>
      <c r="B170" t="s">
        <v>13</v>
      </c>
      <c r="C170">
        <v>4437</v>
      </c>
      <c r="D170" t="s">
        <v>12</v>
      </c>
      <c r="E170" s="123">
        <v>0.52</v>
      </c>
      <c r="F170">
        <v>109</v>
      </c>
      <c r="G170">
        <v>62</v>
      </c>
      <c r="H170" s="6">
        <v>4197.05</v>
      </c>
      <c r="I170" s="2">
        <v>4197.05</v>
      </c>
      <c r="J170">
        <v>13</v>
      </c>
      <c r="K170">
        <v>13</v>
      </c>
      <c r="L170" s="23" t="s">
        <v>417</v>
      </c>
      <c r="M170" s="23" t="s">
        <v>417</v>
      </c>
      <c r="N170" s="23" t="s">
        <v>417</v>
      </c>
      <c r="O170" s="23" t="s">
        <v>417</v>
      </c>
      <c r="P170" s="23" t="s">
        <v>417</v>
      </c>
      <c r="Q170" s="23" t="s">
        <v>417</v>
      </c>
      <c r="R170" s="23" t="s">
        <v>417</v>
      </c>
      <c r="S170" s="23" t="s">
        <v>417</v>
      </c>
      <c r="T170" s="23" t="s">
        <v>417</v>
      </c>
      <c r="U170" s="23" t="s">
        <v>417</v>
      </c>
      <c r="V170" s="23" t="s">
        <v>417</v>
      </c>
      <c r="W170" s="23" t="s">
        <v>417</v>
      </c>
      <c r="X170" s="23" t="s">
        <v>417</v>
      </c>
      <c r="Y170" s="23" t="s">
        <v>417</v>
      </c>
      <c r="Z170" s="23" t="s">
        <v>417</v>
      </c>
      <c r="AA170" s="23" t="s">
        <v>417</v>
      </c>
      <c r="AB170" s="23" t="s">
        <v>417</v>
      </c>
      <c r="AC170" s="23" t="s">
        <v>417</v>
      </c>
      <c r="AD170" s="23" t="s">
        <v>417</v>
      </c>
      <c r="AE170" s="23" t="s">
        <v>417</v>
      </c>
      <c r="AF170" s="23" t="s">
        <v>417</v>
      </c>
      <c r="AG170" s="23" t="s">
        <v>417</v>
      </c>
      <c r="AH170" s="23" t="s">
        <v>417</v>
      </c>
      <c r="AI170" s="9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9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</row>
    <row r="171" spans="1:81" x14ac:dyDescent="0.25">
      <c r="A171">
        <v>80317</v>
      </c>
      <c r="B171" t="s">
        <v>223</v>
      </c>
      <c r="C171">
        <v>4246</v>
      </c>
      <c r="D171" t="s">
        <v>93</v>
      </c>
      <c r="E171" s="123">
        <v>0.12</v>
      </c>
      <c r="F171">
        <v>650</v>
      </c>
      <c r="G171">
        <v>351</v>
      </c>
      <c r="H171" s="6">
        <v>54022.729999999996</v>
      </c>
      <c r="I171" s="2">
        <v>54022.729999999996</v>
      </c>
      <c r="J171">
        <v>251</v>
      </c>
      <c r="K171">
        <v>163</v>
      </c>
      <c r="L171">
        <v>13</v>
      </c>
      <c r="M171">
        <v>20</v>
      </c>
      <c r="N171" s="23" t="s">
        <v>417</v>
      </c>
      <c r="O171" s="23" t="s">
        <v>417</v>
      </c>
      <c r="P171" s="23" t="s">
        <v>417</v>
      </c>
      <c r="Q171" s="23" t="s">
        <v>417</v>
      </c>
      <c r="R171" s="23" t="s">
        <v>417</v>
      </c>
      <c r="S171">
        <v>54</v>
      </c>
      <c r="T171" s="23" t="s">
        <v>417</v>
      </c>
      <c r="U171" s="23" t="s">
        <v>417</v>
      </c>
      <c r="V171" s="23" t="s">
        <v>417</v>
      </c>
      <c r="W171" s="23" t="s">
        <v>417</v>
      </c>
      <c r="X171">
        <v>12</v>
      </c>
      <c r="Y171" s="23" t="s">
        <v>417</v>
      </c>
      <c r="Z171" s="23" t="s">
        <v>417</v>
      </c>
      <c r="AA171" s="23" t="s">
        <v>417</v>
      </c>
      <c r="AB171" s="23" t="s">
        <v>417</v>
      </c>
      <c r="AC171" s="23" t="s">
        <v>417</v>
      </c>
      <c r="AD171" s="23" t="s">
        <v>417</v>
      </c>
      <c r="AE171">
        <v>18</v>
      </c>
      <c r="AF171">
        <v>12</v>
      </c>
      <c r="AG171">
        <v>52</v>
      </c>
      <c r="AH171">
        <v>20</v>
      </c>
      <c r="AI171" s="9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9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</row>
    <row r="172" spans="1:81" x14ac:dyDescent="0.25">
      <c r="A172">
        <v>91286</v>
      </c>
      <c r="B172" t="s">
        <v>370</v>
      </c>
      <c r="C172">
        <v>4240</v>
      </c>
      <c r="D172" t="s">
        <v>67</v>
      </c>
      <c r="E172" s="23" t="s">
        <v>417</v>
      </c>
      <c r="F172" s="23" t="s">
        <v>417</v>
      </c>
      <c r="G172" s="23" t="s">
        <v>417</v>
      </c>
      <c r="H172" s="6">
        <v>215.23</v>
      </c>
      <c r="I172" s="2">
        <v>215.23</v>
      </c>
      <c r="J172" s="23" t="s">
        <v>417</v>
      </c>
      <c r="K172" s="23" t="s">
        <v>417</v>
      </c>
      <c r="L172" s="23" t="s">
        <v>417</v>
      </c>
      <c r="M172" s="23" t="s">
        <v>417</v>
      </c>
      <c r="N172" s="23" t="s">
        <v>417</v>
      </c>
      <c r="O172" s="23" t="s">
        <v>417</v>
      </c>
      <c r="P172" s="23" t="s">
        <v>417</v>
      </c>
      <c r="Q172" s="23" t="s">
        <v>417</v>
      </c>
      <c r="R172" s="23" t="s">
        <v>417</v>
      </c>
      <c r="S172" s="23" t="s">
        <v>417</v>
      </c>
      <c r="T172" s="23" t="s">
        <v>417</v>
      </c>
      <c r="U172" s="23" t="s">
        <v>417</v>
      </c>
      <c r="V172" s="23" t="s">
        <v>417</v>
      </c>
      <c r="W172" s="23" t="s">
        <v>417</v>
      </c>
      <c r="X172" s="23" t="s">
        <v>417</v>
      </c>
      <c r="Y172" s="23" t="s">
        <v>417</v>
      </c>
      <c r="Z172" s="23" t="s">
        <v>417</v>
      </c>
      <c r="AA172" s="23" t="s">
        <v>417</v>
      </c>
      <c r="AB172" s="23" t="s">
        <v>417</v>
      </c>
      <c r="AC172" s="23" t="s">
        <v>417</v>
      </c>
      <c r="AD172" s="23" t="s">
        <v>417</v>
      </c>
      <c r="AE172" s="23" t="s">
        <v>417</v>
      </c>
      <c r="AF172" s="23" t="s">
        <v>417</v>
      </c>
      <c r="AG172" s="23" t="s">
        <v>417</v>
      </c>
      <c r="AH172" s="23" t="s">
        <v>417</v>
      </c>
      <c r="AI172" s="9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9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</row>
    <row r="173" spans="1:81" x14ac:dyDescent="0.25">
      <c r="A173">
        <v>6085</v>
      </c>
      <c r="B173" t="s">
        <v>136</v>
      </c>
      <c r="C173">
        <v>4467</v>
      </c>
      <c r="D173" t="s">
        <v>135</v>
      </c>
      <c r="E173" s="123">
        <v>0.49568965517241381</v>
      </c>
      <c r="F173">
        <v>31</v>
      </c>
      <c r="G173">
        <v>27</v>
      </c>
      <c r="H173" s="6">
        <v>1614.25</v>
      </c>
      <c r="I173" s="2">
        <v>1614.25</v>
      </c>
      <c r="J173" s="23" t="s">
        <v>417</v>
      </c>
      <c r="K173" s="23" t="s">
        <v>417</v>
      </c>
      <c r="L173" s="23" t="s">
        <v>417</v>
      </c>
      <c r="M173" s="23" t="s">
        <v>417</v>
      </c>
      <c r="N173" s="23" t="s">
        <v>417</v>
      </c>
      <c r="O173" s="23" t="s">
        <v>417</v>
      </c>
      <c r="P173" s="23" t="s">
        <v>417</v>
      </c>
      <c r="Q173" s="23" t="s">
        <v>417</v>
      </c>
      <c r="R173" s="23" t="s">
        <v>417</v>
      </c>
      <c r="S173" s="23" t="s">
        <v>417</v>
      </c>
      <c r="T173" s="23" t="s">
        <v>417</v>
      </c>
      <c r="U173" s="23" t="s">
        <v>417</v>
      </c>
      <c r="V173" s="23" t="s">
        <v>417</v>
      </c>
      <c r="W173" s="23" t="s">
        <v>417</v>
      </c>
      <c r="X173" s="23" t="s">
        <v>417</v>
      </c>
      <c r="Y173" s="23" t="s">
        <v>417</v>
      </c>
      <c r="Z173" s="23" t="s">
        <v>417</v>
      </c>
      <c r="AA173" s="23" t="s">
        <v>417</v>
      </c>
      <c r="AB173" s="23" t="s">
        <v>417</v>
      </c>
      <c r="AC173" s="23" t="s">
        <v>417</v>
      </c>
      <c r="AD173" s="23" t="s">
        <v>417</v>
      </c>
      <c r="AE173" s="23" t="s">
        <v>417</v>
      </c>
      <c r="AF173" s="23" t="s">
        <v>417</v>
      </c>
      <c r="AG173" s="23" t="s">
        <v>417</v>
      </c>
      <c r="AH173" s="23" t="s">
        <v>417</v>
      </c>
      <c r="AI173" s="9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9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</row>
    <row r="174" spans="1:81" x14ac:dyDescent="0.25">
      <c r="A174">
        <v>5108</v>
      </c>
      <c r="B174" t="s">
        <v>184</v>
      </c>
      <c r="C174">
        <v>4241</v>
      </c>
      <c r="D174" t="s">
        <v>144</v>
      </c>
      <c r="E174" s="123">
        <v>0.3297628156082632</v>
      </c>
      <c r="F174">
        <v>329</v>
      </c>
      <c r="G174">
        <v>173</v>
      </c>
      <c r="H174" s="6">
        <v>28195.129999999997</v>
      </c>
      <c r="I174" s="2">
        <v>28195.129999999997</v>
      </c>
      <c r="J174">
        <v>131</v>
      </c>
      <c r="K174">
        <v>82</v>
      </c>
      <c r="L174" s="23" t="s">
        <v>417</v>
      </c>
      <c r="M174" s="23" t="s">
        <v>417</v>
      </c>
      <c r="N174" s="23" t="s">
        <v>417</v>
      </c>
      <c r="O174" s="23" t="s">
        <v>417</v>
      </c>
      <c r="P174" s="23" t="s">
        <v>417</v>
      </c>
      <c r="Q174" s="23" t="s">
        <v>417</v>
      </c>
      <c r="R174" s="23" t="s">
        <v>417</v>
      </c>
      <c r="S174">
        <v>36</v>
      </c>
      <c r="T174" s="23" t="s">
        <v>417</v>
      </c>
      <c r="U174" s="23" t="s">
        <v>417</v>
      </c>
      <c r="V174">
        <v>17</v>
      </c>
      <c r="W174" s="23" t="s">
        <v>417</v>
      </c>
      <c r="X174" s="23" t="s">
        <v>417</v>
      </c>
      <c r="Y174" s="23" t="s">
        <v>417</v>
      </c>
      <c r="Z174" s="23" t="s">
        <v>417</v>
      </c>
      <c r="AA174" s="23" t="s">
        <v>417</v>
      </c>
      <c r="AB174" s="23" t="s">
        <v>417</v>
      </c>
      <c r="AC174" s="23" t="s">
        <v>417</v>
      </c>
      <c r="AD174" s="23" t="s">
        <v>417</v>
      </c>
      <c r="AE174" s="23" t="s">
        <v>417</v>
      </c>
      <c r="AF174">
        <v>11</v>
      </c>
      <c r="AG174">
        <v>28</v>
      </c>
      <c r="AH174" s="23" t="s">
        <v>417</v>
      </c>
      <c r="AI174" s="9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9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</row>
    <row r="175" spans="1:81" x14ac:dyDescent="0.25">
      <c r="A175">
        <v>90134</v>
      </c>
      <c r="B175" t="s">
        <v>137</v>
      </c>
      <c r="C175">
        <v>4243</v>
      </c>
      <c r="D175" t="s">
        <v>74</v>
      </c>
      <c r="E175" s="123">
        <v>0.23</v>
      </c>
      <c r="F175">
        <v>353</v>
      </c>
      <c r="G175">
        <v>246</v>
      </c>
      <c r="H175" s="6">
        <v>21738.23</v>
      </c>
      <c r="I175" s="2">
        <v>21738.23</v>
      </c>
      <c r="J175">
        <v>101</v>
      </c>
      <c r="K175">
        <v>80</v>
      </c>
      <c r="L175" s="23" t="s">
        <v>417</v>
      </c>
      <c r="M175" s="23" t="s">
        <v>417</v>
      </c>
      <c r="N175" s="23" t="s">
        <v>417</v>
      </c>
      <c r="O175" s="23" t="s">
        <v>417</v>
      </c>
      <c r="P175" s="23" t="s">
        <v>417</v>
      </c>
      <c r="Q175" s="23" t="s">
        <v>417</v>
      </c>
      <c r="R175">
        <v>13</v>
      </c>
      <c r="S175">
        <v>22</v>
      </c>
      <c r="T175" s="23" t="s">
        <v>417</v>
      </c>
      <c r="U175" s="23" t="s">
        <v>417</v>
      </c>
      <c r="V175" s="23" t="s">
        <v>417</v>
      </c>
      <c r="W175" s="23" t="s">
        <v>417</v>
      </c>
      <c r="X175" s="23" t="s">
        <v>417</v>
      </c>
      <c r="Y175" s="23" t="s">
        <v>417</v>
      </c>
      <c r="Z175" s="23" t="s">
        <v>417</v>
      </c>
      <c r="AA175" s="23" t="s">
        <v>417</v>
      </c>
      <c r="AB175" s="23" t="s">
        <v>417</v>
      </c>
      <c r="AC175" s="23" t="s">
        <v>417</v>
      </c>
      <c r="AD175" s="23" t="s">
        <v>417</v>
      </c>
      <c r="AE175" s="23" t="s">
        <v>417</v>
      </c>
      <c r="AF175" s="23" t="s">
        <v>417</v>
      </c>
      <c r="AG175" s="23" t="s">
        <v>417</v>
      </c>
      <c r="AH175">
        <v>24</v>
      </c>
      <c r="AI175" s="9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9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</row>
    <row r="176" spans="1:81" x14ac:dyDescent="0.25">
      <c r="A176">
        <v>89908</v>
      </c>
      <c r="B176" t="s">
        <v>202</v>
      </c>
      <c r="C176">
        <v>4288</v>
      </c>
      <c r="D176" t="s">
        <v>63</v>
      </c>
      <c r="E176" s="123">
        <v>0.72554204124801691</v>
      </c>
      <c r="F176">
        <v>70</v>
      </c>
      <c r="G176">
        <v>57</v>
      </c>
      <c r="H176" s="6">
        <v>1291.4000000000001</v>
      </c>
      <c r="I176" s="2">
        <v>1291.4000000000001</v>
      </c>
      <c r="J176" s="23" t="s">
        <v>417</v>
      </c>
      <c r="K176" s="23" t="s">
        <v>417</v>
      </c>
      <c r="L176" s="23" t="s">
        <v>417</v>
      </c>
      <c r="M176" s="23" t="s">
        <v>417</v>
      </c>
      <c r="N176" s="23" t="s">
        <v>417</v>
      </c>
      <c r="O176" s="23" t="s">
        <v>417</v>
      </c>
      <c r="P176" s="23" t="s">
        <v>417</v>
      </c>
      <c r="Q176" s="23" t="s">
        <v>417</v>
      </c>
      <c r="R176" s="23" t="s">
        <v>417</v>
      </c>
      <c r="S176" s="23" t="s">
        <v>417</v>
      </c>
      <c r="T176" s="23" t="s">
        <v>417</v>
      </c>
      <c r="U176" s="23" t="s">
        <v>417</v>
      </c>
      <c r="V176" s="23" t="s">
        <v>417</v>
      </c>
      <c r="W176" s="23" t="s">
        <v>417</v>
      </c>
      <c r="X176" s="23" t="s">
        <v>417</v>
      </c>
      <c r="Y176" s="23" t="s">
        <v>417</v>
      </c>
      <c r="Z176" s="23" t="s">
        <v>417</v>
      </c>
      <c r="AA176" s="23" t="s">
        <v>417</v>
      </c>
      <c r="AB176" s="23" t="s">
        <v>417</v>
      </c>
      <c r="AC176" s="23" t="s">
        <v>417</v>
      </c>
      <c r="AD176" s="23" t="s">
        <v>417</v>
      </c>
      <c r="AE176" s="23" t="s">
        <v>417</v>
      </c>
      <c r="AF176" s="23" t="s">
        <v>417</v>
      </c>
      <c r="AG176" s="23" t="s">
        <v>417</v>
      </c>
      <c r="AH176" s="23" t="s">
        <v>417</v>
      </c>
      <c r="AI176" s="9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9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</row>
    <row r="177" spans="1:81" x14ac:dyDescent="0.25">
      <c r="A177">
        <v>78917</v>
      </c>
      <c r="B177" t="s">
        <v>159</v>
      </c>
      <c r="C177">
        <v>4235</v>
      </c>
      <c r="D177" t="s">
        <v>158</v>
      </c>
      <c r="E177" s="123">
        <v>0.53</v>
      </c>
      <c r="F177">
        <v>219</v>
      </c>
      <c r="G177">
        <v>139</v>
      </c>
      <c r="H177" s="6">
        <v>21953.800000000003</v>
      </c>
      <c r="I177" s="2">
        <v>21953.800000000003</v>
      </c>
      <c r="J177">
        <v>68</v>
      </c>
      <c r="K177">
        <v>49</v>
      </c>
      <c r="L177" s="23" t="s">
        <v>417</v>
      </c>
      <c r="M177">
        <v>26</v>
      </c>
      <c r="N177" s="23" t="s">
        <v>417</v>
      </c>
      <c r="O177" s="23" t="s">
        <v>417</v>
      </c>
      <c r="P177" s="23" t="s">
        <v>417</v>
      </c>
      <c r="Q177" s="23" t="s">
        <v>417</v>
      </c>
      <c r="R177" s="23" t="s">
        <v>417</v>
      </c>
      <c r="S177" s="23" t="s">
        <v>417</v>
      </c>
      <c r="T177" s="23" t="s">
        <v>417</v>
      </c>
      <c r="U177" s="23" t="s">
        <v>417</v>
      </c>
      <c r="V177" s="23" t="s">
        <v>417</v>
      </c>
      <c r="W177" s="23" t="s">
        <v>417</v>
      </c>
      <c r="X177" s="23" t="s">
        <v>417</v>
      </c>
      <c r="Y177" s="23" t="s">
        <v>417</v>
      </c>
      <c r="Z177" s="23" t="s">
        <v>417</v>
      </c>
      <c r="AA177" s="23" t="s">
        <v>417</v>
      </c>
      <c r="AB177" s="23" t="s">
        <v>417</v>
      </c>
      <c r="AC177" s="23" t="s">
        <v>417</v>
      </c>
      <c r="AD177" s="23" t="s">
        <v>417</v>
      </c>
      <c r="AE177" s="23" t="s">
        <v>417</v>
      </c>
      <c r="AF177">
        <v>11</v>
      </c>
      <c r="AG177" s="23" t="s">
        <v>417</v>
      </c>
      <c r="AH177" s="23" t="s">
        <v>417</v>
      </c>
      <c r="AI177" s="9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9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</row>
    <row r="178" spans="1:81" x14ac:dyDescent="0.25">
      <c r="A178">
        <v>6350</v>
      </c>
      <c r="B178" t="s">
        <v>11</v>
      </c>
      <c r="C178">
        <v>79880</v>
      </c>
      <c r="D178" t="s">
        <v>10</v>
      </c>
      <c r="E178" s="123">
        <v>0.6</v>
      </c>
      <c r="F178" s="23" t="s">
        <v>417</v>
      </c>
      <c r="G178" s="23" t="s">
        <v>417</v>
      </c>
      <c r="H178" s="6">
        <v>322.85000000000002</v>
      </c>
      <c r="I178" s="2">
        <v>322.85000000000002</v>
      </c>
      <c r="J178" s="23" t="s">
        <v>417</v>
      </c>
      <c r="K178" s="23" t="s">
        <v>417</v>
      </c>
      <c r="L178" s="23" t="s">
        <v>417</v>
      </c>
      <c r="M178" s="23" t="s">
        <v>417</v>
      </c>
      <c r="N178" s="23" t="s">
        <v>417</v>
      </c>
      <c r="O178" s="23" t="s">
        <v>417</v>
      </c>
      <c r="P178" s="23" t="s">
        <v>417</v>
      </c>
      <c r="Q178" s="23" t="s">
        <v>417</v>
      </c>
      <c r="R178" s="23" t="s">
        <v>417</v>
      </c>
      <c r="S178" s="23" t="s">
        <v>417</v>
      </c>
      <c r="T178" s="23" t="s">
        <v>417</v>
      </c>
      <c r="U178" s="23" t="s">
        <v>417</v>
      </c>
      <c r="V178" s="23" t="s">
        <v>417</v>
      </c>
      <c r="W178" s="23" t="s">
        <v>417</v>
      </c>
      <c r="X178" s="23" t="s">
        <v>417</v>
      </c>
      <c r="Y178" s="23" t="s">
        <v>417</v>
      </c>
      <c r="Z178" s="23" t="s">
        <v>417</v>
      </c>
      <c r="AA178" s="23" t="s">
        <v>417</v>
      </c>
      <c r="AB178" s="23" t="s">
        <v>417</v>
      </c>
      <c r="AC178" s="23" t="s">
        <v>417</v>
      </c>
      <c r="AD178" s="23" t="s">
        <v>417</v>
      </c>
      <c r="AE178" s="23" t="s">
        <v>417</v>
      </c>
      <c r="AF178" s="23" t="s">
        <v>417</v>
      </c>
      <c r="AG178" s="23" t="s">
        <v>417</v>
      </c>
      <c r="AH178" s="23" t="s">
        <v>417</v>
      </c>
      <c r="AI178" s="9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9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</row>
    <row r="179" spans="1:81" x14ac:dyDescent="0.25">
      <c r="A179">
        <v>79127</v>
      </c>
      <c r="B179" t="s">
        <v>60</v>
      </c>
      <c r="C179">
        <v>79049</v>
      </c>
      <c r="D179" t="s">
        <v>59</v>
      </c>
      <c r="E179" s="123">
        <v>0.4375</v>
      </c>
      <c r="F179">
        <v>104</v>
      </c>
      <c r="G179">
        <v>54</v>
      </c>
      <c r="H179" s="6">
        <v>9685.35</v>
      </c>
      <c r="I179" s="2">
        <v>9685.35</v>
      </c>
      <c r="J179">
        <v>45</v>
      </c>
      <c r="K179">
        <v>26</v>
      </c>
      <c r="L179" s="23" t="s">
        <v>417</v>
      </c>
      <c r="M179" s="23" t="s">
        <v>417</v>
      </c>
      <c r="N179" s="23" t="s">
        <v>417</v>
      </c>
      <c r="O179" s="23" t="s">
        <v>417</v>
      </c>
      <c r="P179" s="23" t="s">
        <v>417</v>
      </c>
      <c r="Q179" s="23" t="s">
        <v>417</v>
      </c>
      <c r="R179" s="23" t="s">
        <v>417</v>
      </c>
      <c r="S179" s="23" t="s">
        <v>417</v>
      </c>
      <c r="T179" s="23" t="s">
        <v>417</v>
      </c>
      <c r="U179" s="23" t="s">
        <v>417</v>
      </c>
      <c r="V179" s="23" t="s">
        <v>417</v>
      </c>
      <c r="W179" s="23" t="s">
        <v>417</v>
      </c>
      <c r="X179" s="23" t="s">
        <v>417</v>
      </c>
      <c r="Y179" s="23" t="s">
        <v>417</v>
      </c>
      <c r="Z179" s="23" t="s">
        <v>417</v>
      </c>
      <c r="AA179" s="23" t="s">
        <v>417</v>
      </c>
      <c r="AB179" s="23" t="s">
        <v>417</v>
      </c>
      <c r="AC179" s="23" t="s">
        <v>417</v>
      </c>
      <c r="AD179" s="23" t="s">
        <v>417</v>
      </c>
      <c r="AE179" s="23" t="s">
        <v>417</v>
      </c>
      <c r="AF179" s="23" t="s">
        <v>417</v>
      </c>
      <c r="AG179" s="23" t="s">
        <v>417</v>
      </c>
      <c r="AH179" s="23" t="s">
        <v>417</v>
      </c>
      <c r="AI179" s="9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9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</row>
    <row r="180" spans="1:81" x14ac:dyDescent="0.25">
      <c r="A180">
        <v>5443</v>
      </c>
      <c r="B180" t="s">
        <v>89</v>
      </c>
      <c r="C180">
        <v>4286</v>
      </c>
      <c r="D180" t="s">
        <v>5</v>
      </c>
      <c r="E180" s="23" t="s">
        <v>417</v>
      </c>
      <c r="F180">
        <v>68</v>
      </c>
      <c r="G180">
        <v>58</v>
      </c>
      <c r="H180" s="6">
        <v>645.70000000000005</v>
      </c>
      <c r="I180" s="2">
        <v>645.70000000000005</v>
      </c>
      <c r="J180" s="23" t="s">
        <v>417</v>
      </c>
      <c r="K180" s="23" t="s">
        <v>417</v>
      </c>
      <c r="L180" s="23" t="s">
        <v>417</v>
      </c>
      <c r="M180" s="23" t="s">
        <v>417</v>
      </c>
      <c r="N180" s="23" t="s">
        <v>417</v>
      </c>
      <c r="O180" s="23" t="s">
        <v>417</v>
      </c>
      <c r="P180" s="23" t="s">
        <v>417</v>
      </c>
      <c r="Q180" s="23" t="s">
        <v>417</v>
      </c>
      <c r="R180" s="23" t="s">
        <v>417</v>
      </c>
      <c r="S180" s="23" t="s">
        <v>417</v>
      </c>
      <c r="T180" s="23" t="s">
        <v>417</v>
      </c>
      <c r="U180" s="23" t="s">
        <v>417</v>
      </c>
      <c r="V180" s="23" t="s">
        <v>417</v>
      </c>
      <c r="W180" s="23" t="s">
        <v>417</v>
      </c>
      <c r="X180" s="23" t="s">
        <v>417</v>
      </c>
      <c r="Y180" s="23" t="s">
        <v>417</v>
      </c>
      <c r="Z180" s="23" t="s">
        <v>417</v>
      </c>
      <c r="AA180" s="23" t="s">
        <v>417</v>
      </c>
      <c r="AB180" s="23" t="s">
        <v>417</v>
      </c>
      <c r="AC180" s="23" t="s">
        <v>417</v>
      </c>
      <c r="AD180" s="23" t="s">
        <v>417</v>
      </c>
      <c r="AE180" s="23" t="s">
        <v>417</v>
      </c>
      <c r="AF180" s="23" t="s">
        <v>417</v>
      </c>
      <c r="AG180" s="23" t="s">
        <v>417</v>
      </c>
      <c r="AH180" s="23" t="s">
        <v>417</v>
      </c>
      <c r="AI180" s="9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9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</row>
    <row r="181" spans="1:81" x14ac:dyDescent="0.25">
      <c r="A181">
        <v>88335</v>
      </c>
      <c r="B181" t="s">
        <v>149</v>
      </c>
      <c r="C181">
        <v>88334</v>
      </c>
      <c r="D181" t="s">
        <v>148</v>
      </c>
      <c r="E181" s="123">
        <v>0.87173396674584325</v>
      </c>
      <c r="F181">
        <v>28</v>
      </c>
      <c r="G181">
        <v>24</v>
      </c>
      <c r="H181" s="6">
        <v>6457</v>
      </c>
      <c r="I181" s="2">
        <v>6457</v>
      </c>
      <c r="J181">
        <v>20</v>
      </c>
      <c r="K181">
        <v>17</v>
      </c>
      <c r="L181">
        <v>11</v>
      </c>
      <c r="M181" s="23" t="s">
        <v>417</v>
      </c>
      <c r="N181" s="23" t="s">
        <v>417</v>
      </c>
      <c r="O181" s="23" t="s">
        <v>417</v>
      </c>
      <c r="P181" s="23" t="s">
        <v>417</v>
      </c>
      <c r="Q181" s="23" t="s">
        <v>417</v>
      </c>
      <c r="R181" s="23" t="s">
        <v>417</v>
      </c>
      <c r="S181" s="23" t="s">
        <v>417</v>
      </c>
      <c r="T181" s="23" t="s">
        <v>417</v>
      </c>
      <c r="U181" s="23" t="s">
        <v>417</v>
      </c>
      <c r="V181" s="23" t="s">
        <v>417</v>
      </c>
      <c r="W181" s="23" t="s">
        <v>417</v>
      </c>
      <c r="X181" s="23" t="s">
        <v>417</v>
      </c>
      <c r="Y181" s="23" t="s">
        <v>417</v>
      </c>
      <c r="Z181" s="23" t="s">
        <v>417</v>
      </c>
      <c r="AA181" s="23" t="s">
        <v>417</v>
      </c>
      <c r="AB181" s="23" t="s">
        <v>417</v>
      </c>
      <c r="AC181" s="23" t="s">
        <v>417</v>
      </c>
      <c r="AD181" s="23" t="s">
        <v>417</v>
      </c>
      <c r="AE181" s="23" t="s">
        <v>417</v>
      </c>
      <c r="AF181" s="23" t="s">
        <v>417</v>
      </c>
      <c r="AG181" s="23" t="s">
        <v>417</v>
      </c>
      <c r="AH181" s="23" t="s">
        <v>417</v>
      </c>
      <c r="AI181" s="9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9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</row>
    <row r="182" spans="1:81" x14ac:dyDescent="0.25">
      <c r="A182">
        <v>4762</v>
      </c>
      <c r="B182" t="s">
        <v>373</v>
      </c>
      <c r="C182">
        <v>4173</v>
      </c>
      <c r="D182" t="s">
        <v>374</v>
      </c>
      <c r="E182" s="123">
        <v>0.38983050847457629</v>
      </c>
      <c r="F182">
        <v>16</v>
      </c>
      <c r="G182">
        <v>16</v>
      </c>
      <c r="H182" s="6">
        <v>430.46</v>
      </c>
      <c r="I182" s="2">
        <v>430.46</v>
      </c>
      <c r="J182" s="23" t="s">
        <v>417</v>
      </c>
      <c r="K182" s="23" t="s">
        <v>417</v>
      </c>
      <c r="L182" s="23" t="s">
        <v>417</v>
      </c>
      <c r="M182" s="23" t="s">
        <v>417</v>
      </c>
      <c r="N182" s="23" t="s">
        <v>417</v>
      </c>
      <c r="O182" s="23" t="s">
        <v>417</v>
      </c>
      <c r="P182" s="23" t="s">
        <v>417</v>
      </c>
      <c r="Q182" s="23" t="s">
        <v>417</v>
      </c>
      <c r="R182" s="23" t="s">
        <v>417</v>
      </c>
      <c r="S182" s="23" t="s">
        <v>417</v>
      </c>
      <c r="T182" s="23" t="s">
        <v>417</v>
      </c>
      <c r="U182" s="23" t="s">
        <v>417</v>
      </c>
      <c r="V182" s="23" t="s">
        <v>417</v>
      </c>
      <c r="W182" s="23" t="s">
        <v>417</v>
      </c>
      <c r="X182" s="23" t="s">
        <v>417</v>
      </c>
      <c r="Y182" s="23" t="s">
        <v>417</v>
      </c>
      <c r="Z182" s="23" t="s">
        <v>417</v>
      </c>
      <c r="AA182" s="23" t="s">
        <v>417</v>
      </c>
      <c r="AB182" s="23" t="s">
        <v>417</v>
      </c>
      <c r="AC182" s="23" t="s">
        <v>417</v>
      </c>
      <c r="AD182" s="23" t="s">
        <v>417</v>
      </c>
      <c r="AE182" s="23" t="s">
        <v>417</v>
      </c>
      <c r="AF182" s="23" t="s">
        <v>417</v>
      </c>
      <c r="AG182" s="23" t="s">
        <v>417</v>
      </c>
      <c r="AH182" s="23" t="s">
        <v>417</v>
      </c>
      <c r="AI182" s="9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9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</row>
    <row r="183" spans="1:81" x14ac:dyDescent="0.25">
      <c r="A183">
        <v>5827</v>
      </c>
      <c r="B183" t="s">
        <v>41</v>
      </c>
      <c r="C183">
        <v>4407</v>
      </c>
      <c r="D183" t="s">
        <v>40</v>
      </c>
      <c r="E183" s="123">
        <v>0.76763875823142047</v>
      </c>
      <c r="F183">
        <v>138</v>
      </c>
      <c r="G183">
        <v>104</v>
      </c>
      <c r="H183" s="6">
        <v>4197.05</v>
      </c>
      <c r="I183" s="2">
        <v>4197.05</v>
      </c>
      <c r="J183">
        <v>13</v>
      </c>
      <c r="K183">
        <v>13</v>
      </c>
      <c r="L183" s="23" t="s">
        <v>417</v>
      </c>
      <c r="M183" s="23" t="s">
        <v>417</v>
      </c>
      <c r="N183" s="23" t="s">
        <v>417</v>
      </c>
      <c r="O183" s="23" t="s">
        <v>417</v>
      </c>
      <c r="P183" s="23" t="s">
        <v>417</v>
      </c>
      <c r="Q183" s="23" t="s">
        <v>417</v>
      </c>
      <c r="R183" s="23" t="s">
        <v>417</v>
      </c>
      <c r="S183" s="23" t="s">
        <v>417</v>
      </c>
      <c r="T183" s="23" t="s">
        <v>417</v>
      </c>
      <c r="U183" s="23" t="s">
        <v>417</v>
      </c>
      <c r="V183" s="23" t="s">
        <v>417</v>
      </c>
      <c r="W183" s="23" t="s">
        <v>417</v>
      </c>
      <c r="X183" s="23" t="s">
        <v>417</v>
      </c>
      <c r="Y183" s="23" t="s">
        <v>417</v>
      </c>
      <c r="Z183" s="23" t="s">
        <v>417</v>
      </c>
      <c r="AA183" s="23" t="s">
        <v>417</v>
      </c>
      <c r="AB183" s="23" t="s">
        <v>417</v>
      </c>
      <c r="AC183" s="23" t="s">
        <v>417</v>
      </c>
      <c r="AD183" s="23" t="s">
        <v>417</v>
      </c>
      <c r="AE183" s="23" t="s">
        <v>417</v>
      </c>
      <c r="AF183" s="23" t="s">
        <v>417</v>
      </c>
      <c r="AG183" s="23" t="s">
        <v>417</v>
      </c>
      <c r="AH183" s="23" t="s">
        <v>417</v>
      </c>
      <c r="AI183" s="9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9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</row>
    <row r="184" spans="1:81" x14ac:dyDescent="0.25">
      <c r="A184">
        <v>5427</v>
      </c>
      <c r="B184" t="s">
        <v>128</v>
      </c>
      <c r="C184">
        <v>4285</v>
      </c>
      <c r="D184" t="s">
        <v>45</v>
      </c>
      <c r="E184" s="123">
        <v>0.47</v>
      </c>
      <c r="F184">
        <v>623</v>
      </c>
      <c r="G184">
        <v>351</v>
      </c>
      <c r="H184" s="6">
        <v>58757.789999999994</v>
      </c>
      <c r="I184" s="2">
        <v>58757.789999999994</v>
      </c>
      <c r="J184">
        <v>273</v>
      </c>
      <c r="K184">
        <v>161</v>
      </c>
      <c r="L184">
        <v>46</v>
      </c>
      <c r="M184">
        <v>64</v>
      </c>
      <c r="N184" s="23" t="s">
        <v>417</v>
      </c>
      <c r="O184" s="23" t="s">
        <v>417</v>
      </c>
      <c r="P184" s="23" t="s">
        <v>417</v>
      </c>
      <c r="Q184" s="23" t="s">
        <v>417</v>
      </c>
      <c r="R184" s="23" t="s">
        <v>417</v>
      </c>
      <c r="S184">
        <v>41</v>
      </c>
      <c r="T184" s="23" t="s">
        <v>417</v>
      </c>
      <c r="U184" s="23" t="s">
        <v>417</v>
      </c>
      <c r="V184" s="23" t="s">
        <v>417</v>
      </c>
      <c r="W184" s="23" t="s">
        <v>417</v>
      </c>
      <c r="X184" s="23" t="s">
        <v>417</v>
      </c>
      <c r="Y184" s="23" t="s">
        <v>417</v>
      </c>
      <c r="Z184" s="23" t="s">
        <v>417</v>
      </c>
      <c r="AA184" s="23" t="s">
        <v>417</v>
      </c>
      <c r="AB184" s="23" t="s">
        <v>417</v>
      </c>
      <c r="AC184" s="23" t="s">
        <v>417</v>
      </c>
      <c r="AD184" s="23" t="s">
        <v>417</v>
      </c>
      <c r="AE184">
        <v>22</v>
      </c>
      <c r="AF184">
        <v>18</v>
      </c>
      <c r="AG184">
        <v>29</v>
      </c>
      <c r="AH184">
        <v>29</v>
      </c>
      <c r="AI184" s="9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9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</row>
    <row r="185" spans="1:81" x14ac:dyDescent="0.25">
      <c r="A185">
        <v>5017</v>
      </c>
      <c r="B185" t="s">
        <v>109</v>
      </c>
      <c r="C185">
        <v>4237</v>
      </c>
      <c r="D185" t="s">
        <v>69</v>
      </c>
      <c r="E185" s="123">
        <v>0.16471188169301376</v>
      </c>
      <c r="F185">
        <v>71</v>
      </c>
      <c r="G185">
        <v>43</v>
      </c>
      <c r="H185" s="6">
        <v>7748.28</v>
      </c>
      <c r="I185" s="2">
        <v>7748.28</v>
      </c>
      <c r="J185">
        <v>36</v>
      </c>
      <c r="K185">
        <v>21</v>
      </c>
      <c r="L185" s="23" t="s">
        <v>417</v>
      </c>
      <c r="M185" s="23" t="s">
        <v>417</v>
      </c>
      <c r="N185" s="23" t="s">
        <v>417</v>
      </c>
      <c r="O185" s="23" t="s">
        <v>417</v>
      </c>
      <c r="P185" s="23" t="s">
        <v>417</v>
      </c>
      <c r="Q185" s="23" t="s">
        <v>417</v>
      </c>
      <c r="R185" s="23" t="s">
        <v>417</v>
      </c>
      <c r="S185" s="23" t="s">
        <v>417</v>
      </c>
      <c r="T185" s="23" t="s">
        <v>417</v>
      </c>
      <c r="U185" s="23" t="s">
        <v>417</v>
      </c>
      <c r="V185" s="23" t="s">
        <v>417</v>
      </c>
      <c r="W185" s="23" t="s">
        <v>417</v>
      </c>
      <c r="X185" s="23" t="s">
        <v>417</v>
      </c>
      <c r="Y185" s="23" t="s">
        <v>417</v>
      </c>
      <c r="Z185" s="23" t="s">
        <v>417</v>
      </c>
      <c r="AA185" s="23" t="s">
        <v>417</v>
      </c>
      <c r="AB185" s="23" t="s">
        <v>417</v>
      </c>
      <c r="AC185" s="23" t="s">
        <v>417</v>
      </c>
      <c r="AD185" s="23" t="s">
        <v>417</v>
      </c>
      <c r="AE185" s="23" t="s">
        <v>417</v>
      </c>
      <c r="AF185" s="23" t="s">
        <v>417</v>
      </c>
      <c r="AG185" s="23" t="s">
        <v>417</v>
      </c>
      <c r="AH185" s="23" t="s">
        <v>417</v>
      </c>
      <c r="AI185" s="9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9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</row>
    <row r="186" spans="1:81" x14ac:dyDescent="0.25">
      <c r="A186">
        <v>87466</v>
      </c>
      <c r="B186" t="s">
        <v>97</v>
      </c>
      <c r="C186">
        <v>4408</v>
      </c>
      <c r="D186" t="s">
        <v>96</v>
      </c>
      <c r="E186" s="123">
        <v>0.1289198606271777</v>
      </c>
      <c r="F186">
        <v>216</v>
      </c>
      <c r="G186">
        <v>163</v>
      </c>
      <c r="H186" s="6">
        <v>20662.079999999998</v>
      </c>
      <c r="I186" s="2">
        <v>20662.079999999998</v>
      </c>
      <c r="J186">
        <v>96</v>
      </c>
      <c r="K186">
        <v>72</v>
      </c>
      <c r="L186" s="23" t="s">
        <v>417</v>
      </c>
      <c r="M186">
        <v>11</v>
      </c>
      <c r="N186" s="23" t="s">
        <v>417</v>
      </c>
      <c r="O186" s="23" t="s">
        <v>417</v>
      </c>
      <c r="P186" s="23" t="s">
        <v>417</v>
      </c>
      <c r="Q186" s="23" t="s">
        <v>417</v>
      </c>
      <c r="R186" s="23" t="s">
        <v>417</v>
      </c>
      <c r="S186">
        <v>14</v>
      </c>
      <c r="T186" s="23" t="s">
        <v>417</v>
      </c>
      <c r="U186" s="23" t="s">
        <v>417</v>
      </c>
      <c r="V186" s="23" t="s">
        <v>417</v>
      </c>
      <c r="W186" s="23" t="s">
        <v>417</v>
      </c>
      <c r="X186" s="23" t="s">
        <v>417</v>
      </c>
      <c r="Y186" s="23" t="s">
        <v>417</v>
      </c>
      <c r="Z186" s="23" t="s">
        <v>417</v>
      </c>
      <c r="AA186" s="23" t="s">
        <v>417</v>
      </c>
      <c r="AB186" s="23" t="s">
        <v>417</v>
      </c>
      <c r="AC186" s="23" t="s">
        <v>417</v>
      </c>
      <c r="AD186" s="23" t="s">
        <v>417</v>
      </c>
      <c r="AE186" s="23" t="s">
        <v>417</v>
      </c>
      <c r="AF186" s="23" t="s">
        <v>417</v>
      </c>
      <c r="AG186">
        <v>18</v>
      </c>
      <c r="AH186">
        <v>24</v>
      </c>
      <c r="AI186" s="9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9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</row>
    <row r="187" spans="1:81" x14ac:dyDescent="0.25">
      <c r="A187">
        <v>5549</v>
      </c>
      <c r="B187" t="s">
        <v>216</v>
      </c>
      <c r="C187">
        <v>4361</v>
      </c>
      <c r="D187" t="s">
        <v>216</v>
      </c>
      <c r="E187" s="123">
        <v>0.12837837837837837</v>
      </c>
      <c r="F187">
        <v>26</v>
      </c>
      <c r="G187">
        <v>23</v>
      </c>
      <c r="H187" s="6">
        <v>2582.7599999999998</v>
      </c>
      <c r="I187" s="2">
        <v>2582.7599999999998</v>
      </c>
      <c r="J187">
        <v>12</v>
      </c>
      <c r="K187" s="23" t="s">
        <v>417</v>
      </c>
      <c r="L187" s="23" t="s">
        <v>417</v>
      </c>
      <c r="M187" s="23" t="s">
        <v>417</v>
      </c>
      <c r="N187" s="23" t="s">
        <v>417</v>
      </c>
      <c r="O187" s="23" t="s">
        <v>417</v>
      </c>
      <c r="P187" s="23" t="s">
        <v>417</v>
      </c>
      <c r="Q187" s="23" t="s">
        <v>417</v>
      </c>
      <c r="R187" s="23" t="s">
        <v>417</v>
      </c>
      <c r="S187" s="23" t="s">
        <v>417</v>
      </c>
      <c r="T187" s="23" t="s">
        <v>417</v>
      </c>
      <c r="U187" s="23" t="s">
        <v>417</v>
      </c>
      <c r="V187" s="23" t="s">
        <v>417</v>
      </c>
      <c r="W187" s="23" t="s">
        <v>417</v>
      </c>
      <c r="X187" s="23" t="s">
        <v>417</v>
      </c>
      <c r="Y187" s="23" t="s">
        <v>417</v>
      </c>
      <c r="Z187" s="23" t="s">
        <v>417</v>
      </c>
      <c r="AA187" s="23" t="s">
        <v>417</v>
      </c>
      <c r="AB187" s="23" t="s">
        <v>417</v>
      </c>
      <c r="AC187" s="23" t="s">
        <v>417</v>
      </c>
      <c r="AD187" s="23" t="s">
        <v>417</v>
      </c>
      <c r="AE187" s="23" t="s">
        <v>417</v>
      </c>
      <c r="AF187" s="23" t="s">
        <v>417</v>
      </c>
      <c r="AG187" s="23" t="s">
        <v>417</v>
      </c>
      <c r="AH187" s="23" t="s">
        <v>417</v>
      </c>
      <c r="AI187" s="9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9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</row>
    <row r="188" spans="1:81" x14ac:dyDescent="0.25">
      <c r="A188">
        <v>5432</v>
      </c>
      <c r="B188" t="s">
        <v>129</v>
      </c>
      <c r="C188">
        <v>4285</v>
      </c>
      <c r="D188" t="s">
        <v>45</v>
      </c>
      <c r="E188" s="123">
        <v>0.47</v>
      </c>
      <c r="F188">
        <v>435</v>
      </c>
      <c r="G188">
        <v>233</v>
      </c>
      <c r="H188" s="6">
        <v>50363.82</v>
      </c>
      <c r="I188" s="2">
        <v>50363.82</v>
      </c>
      <c r="J188">
        <v>234</v>
      </c>
      <c r="K188">
        <v>133</v>
      </c>
      <c r="L188">
        <v>29</v>
      </c>
      <c r="M188">
        <v>33</v>
      </c>
      <c r="N188">
        <v>14</v>
      </c>
      <c r="O188" s="23" t="s">
        <v>417</v>
      </c>
      <c r="P188" s="23" t="s">
        <v>417</v>
      </c>
      <c r="Q188" s="23" t="s">
        <v>417</v>
      </c>
      <c r="R188">
        <v>11</v>
      </c>
      <c r="S188">
        <v>27</v>
      </c>
      <c r="T188">
        <v>21</v>
      </c>
      <c r="U188" s="23" t="s">
        <v>417</v>
      </c>
      <c r="V188" s="23" t="s">
        <v>417</v>
      </c>
      <c r="W188" s="23" t="s">
        <v>417</v>
      </c>
      <c r="X188" s="23" t="s">
        <v>417</v>
      </c>
      <c r="Y188" s="23" t="s">
        <v>417</v>
      </c>
      <c r="Z188" s="23" t="s">
        <v>417</v>
      </c>
      <c r="AA188" s="23" t="s">
        <v>417</v>
      </c>
      <c r="AB188" s="23" t="s">
        <v>417</v>
      </c>
      <c r="AC188" s="23" t="s">
        <v>417</v>
      </c>
      <c r="AD188" s="23" t="s">
        <v>417</v>
      </c>
      <c r="AE188">
        <v>29</v>
      </c>
      <c r="AF188">
        <v>15</v>
      </c>
      <c r="AG188">
        <v>19</v>
      </c>
      <c r="AH188">
        <v>25</v>
      </c>
      <c r="AI188" s="9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9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</row>
    <row r="189" spans="1:81" x14ac:dyDescent="0.25">
      <c r="A189">
        <v>5452</v>
      </c>
      <c r="B189" t="s">
        <v>156</v>
      </c>
      <c r="C189">
        <v>4288</v>
      </c>
      <c r="D189" t="s">
        <v>63</v>
      </c>
      <c r="E189" s="123">
        <v>0.7038374717832957</v>
      </c>
      <c r="F189">
        <v>203</v>
      </c>
      <c r="G189">
        <v>152</v>
      </c>
      <c r="H189" s="6">
        <v>2582.8000000000002</v>
      </c>
      <c r="I189" s="2">
        <v>2582.8000000000002</v>
      </c>
      <c r="J189" s="23" t="s">
        <v>417</v>
      </c>
      <c r="K189" s="23" t="s">
        <v>417</v>
      </c>
      <c r="L189" s="23" t="s">
        <v>417</v>
      </c>
      <c r="M189" s="23" t="s">
        <v>417</v>
      </c>
      <c r="N189" s="23" t="s">
        <v>417</v>
      </c>
      <c r="O189" s="23" t="s">
        <v>417</v>
      </c>
      <c r="P189" s="23" t="s">
        <v>417</v>
      </c>
      <c r="Q189" s="23" t="s">
        <v>417</v>
      </c>
      <c r="R189" s="23" t="s">
        <v>417</v>
      </c>
      <c r="S189" s="23" t="s">
        <v>417</v>
      </c>
      <c r="T189" s="23" t="s">
        <v>417</v>
      </c>
      <c r="U189" s="23" t="s">
        <v>417</v>
      </c>
      <c r="V189" s="23" t="s">
        <v>417</v>
      </c>
      <c r="W189" s="23" t="s">
        <v>417</v>
      </c>
      <c r="X189" s="23" t="s">
        <v>417</v>
      </c>
      <c r="Y189" s="23" t="s">
        <v>417</v>
      </c>
      <c r="Z189" s="23" t="s">
        <v>417</v>
      </c>
      <c r="AA189" s="23" t="s">
        <v>417</v>
      </c>
      <c r="AB189" s="23" t="s">
        <v>417</v>
      </c>
      <c r="AC189" s="23" t="s">
        <v>417</v>
      </c>
      <c r="AD189" s="23" t="s">
        <v>417</v>
      </c>
      <c r="AE189" s="23" t="s">
        <v>417</v>
      </c>
      <c r="AF189" s="23" t="s">
        <v>417</v>
      </c>
      <c r="AG189" s="23" t="s">
        <v>417</v>
      </c>
      <c r="AH189" s="23" t="s">
        <v>417</v>
      </c>
      <c r="AI189" s="9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9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</row>
    <row r="190" spans="1:81" x14ac:dyDescent="0.25">
      <c r="A190">
        <v>5437</v>
      </c>
      <c r="B190" t="s">
        <v>132</v>
      </c>
      <c r="C190">
        <v>4286</v>
      </c>
      <c r="D190" t="s">
        <v>5</v>
      </c>
      <c r="E190" s="23" t="s">
        <v>417</v>
      </c>
      <c r="F190">
        <v>330</v>
      </c>
      <c r="G190">
        <v>208</v>
      </c>
      <c r="H190" s="6">
        <v>12268.300000000001</v>
      </c>
      <c r="I190" s="2">
        <v>12268.300000000001</v>
      </c>
      <c r="J190">
        <v>38</v>
      </c>
      <c r="K190">
        <v>25</v>
      </c>
      <c r="L190" s="23" t="s">
        <v>417</v>
      </c>
      <c r="M190" s="23" t="s">
        <v>417</v>
      </c>
      <c r="N190" s="23" t="s">
        <v>417</v>
      </c>
      <c r="O190" s="23" t="s">
        <v>417</v>
      </c>
      <c r="P190" s="23" t="s">
        <v>417</v>
      </c>
      <c r="Q190" s="23" t="s">
        <v>417</v>
      </c>
      <c r="R190" s="23" t="s">
        <v>417</v>
      </c>
      <c r="S190" s="23" t="s">
        <v>417</v>
      </c>
      <c r="T190" s="23" t="s">
        <v>417</v>
      </c>
      <c r="U190" s="23" t="s">
        <v>417</v>
      </c>
      <c r="V190" s="23" t="s">
        <v>417</v>
      </c>
      <c r="W190" s="23" t="s">
        <v>417</v>
      </c>
      <c r="X190" s="23" t="s">
        <v>417</v>
      </c>
      <c r="Y190" s="23" t="s">
        <v>417</v>
      </c>
      <c r="Z190" s="23" t="s">
        <v>417</v>
      </c>
      <c r="AA190" s="23" t="s">
        <v>417</v>
      </c>
      <c r="AB190" s="23" t="s">
        <v>417</v>
      </c>
      <c r="AC190" s="23" t="s">
        <v>417</v>
      </c>
      <c r="AD190" s="23" t="s">
        <v>417</v>
      </c>
      <c r="AE190" s="23" t="s">
        <v>417</v>
      </c>
      <c r="AF190" s="23" t="s">
        <v>417</v>
      </c>
      <c r="AG190" s="23" t="s">
        <v>417</v>
      </c>
      <c r="AH190" s="23" t="s">
        <v>417</v>
      </c>
      <c r="AI190" s="9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9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</row>
    <row r="191" spans="1:81" x14ac:dyDescent="0.25">
      <c r="A191">
        <v>78821</v>
      </c>
      <c r="B191" t="s">
        <v>371</v>
      </c>
      <c r="C191">
        <v>10965</v>
      </c>
      <c r="D191" t="s">
        <v>372</v>
      </c>
      <c r="E191" s="23" t="s">
        <v>417</v>
      </c>
      <c r="F191">
        <v>12</v>
      </c>
      <c r="G191">
        <v>12</v>
      </c>
      <c r="H191" s="6">
        <v>215.23</v>
      </c>
      <c r="I191" s="2">
        <v>215.23</v>
      </c>
      <c r="J191" s="23" t="s">
        <v>417</v>
      </c>
      <c r="K191" s="23" t="s">
        <v>417</v>
      </c>
      <c r="L191" s="23" t="s">
        <v>417</v>
      </c>
      <c r="M191" s="23" t="s">
        <v>417</v>
      </c>
      <c r="N191" s="23" t="s">
        <v>417</v>
      </c>
      <c r="O191" s="23" t="s">
        <v>417</v>
      </c>
      <c r="P191" s="23" t="s">
        <v>417</v>
      </c>
      <c r="Q191" s="23" t="s">
        <v>417</v>
      </c>
      <c r="R191" s="23" t="s">
        <v>417</v>
      </c>
      <c r="S191" s="23" t="s">
        <v>417</v>
      </c>
      <c r="T191" s="23" t="s">
        <v>417</v>
      </c>
      <c r="U191" s="23" t="s">
        <v>417</v>
      </c>
      <c r="V191" s="23" t="s">
        <v>417</v>
      </c>
      <c r="W191" s="23" t="s">
        <v>417</v>
      </c>
      <c r="X191" s="23" t="s">
        <v>417</v>
      </c>
      <c r="Y191" s="23" t="s">
        <v>417</v>
      </c>
      <c r="Z191" s="23" t="s">
        <v>417</v>
      </c>
      <c r="AA191" s="23" t="s">
        <v>417</v>
      </c>
      <c r="AB191" s="23" t="s">
        <v>417</v>
      </c>
      <c r="AC191" s="23" t="s">
        <v>417</v>
      </c>
      <c r="AD191" s="23" t="s">
        <v>417</v>
      </c>
      <c r="AE191" s="23" t="s">
        <v>417</v>
      </c>
      <c r="AF191" s="23" t="s">
        <v>417</v>
      </c>
      <c r="AG191" s="23" t="s">
        <v>417</v>
      </c>
      <c r="AH191" s="23" t="s">
        <v>417</v>
      </c>
      <c r="AI191" s="9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9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</row>
    <row r="192" spans="1:81" x14ac:dyDescent="0.25">
      <c r="A192">
        <v>4838</v>
      </c>
      <c r="B192" t="s">
        <v>26</v>
      </c>
      <c r="C192">
        <v>4197</v>
      </c>
      <c r="D192" t="s">
        <v>25</v>
      </c>
      <c r="E192" s="123">
        <v>0.82</v>
      </c>
      <c r="F192">
        <v>19</v>
      </c>
      <c r="G192">
        <v>18</v>
      </c>
      <c r="H192" s="6">
        <v>322.85000000000002</v>
      </c>
      <c r="I192" s="2">
        <v>322.85000000000002</v>
      </c>
      <c r="J192" s="23" t="s">
        <v>417</v>
      </c>
      <c r="K192" s="23" t="s">
        <v>417</v>
      </c>
      <c r="L192" s="23" t="s">
        <v>417</v>
      </c>
      <c r="M192" s="23" t="s">
        <v>417</v>
      </c>
      <c r="N192" s="23" t="s">
        <v>417</v>
      </c>
      <c r="O192" s="23" t="s">
        <v>417</v>
      </c>
      <c r="P192" s="23" t="s">
        <v>417</v>
      </c>
      <c r="Q192" s="23" t="s">
        <v>417</v>
      </c>
      <c r="R192" s="23" t="s">
        <v>417</v>
      </c>
      <c r="S192" s="23" t="s">
        <v>417</v>
      </c>
      <c r="T192" s="23" t="s">
        <v>417</v>
      </c>
      <c r="U192" s="23" t="s">
        <v>417</v>
      </c>
      <c r="V192" s="23" t="s">
        <v>417</v>
      </c>
      <c r="W192" s="23" t="s">
        <v>417</v>
      </c>
      <c r="X192" s="23" t="s">
        <v>417</v>
      </c>
      <c r="Y192" s="23" t="s">
        <v>417</v>
      </c>
      <c r="Z192" s="23" t="s">
        <v>417</v>
      </c>
      <c r="AA192" s="23" t="s">
        <v>417</v>
      </c>
      <c r="AB192" s="23" t="s">
        <v>417</v>
      </c>
      <c r="AC192" s="23" t="s">
        <v>417</v>
      </c>
      <c r="AD192" s="23" t="s">
        <v>417</v>
      </c>
      <c r="AE192" s="23" t="s">
        <v>417</v>
      </c>
      <c r="AF192" s="23" t="s">
        <v>417</v>
      </c>
      <c r="AG192" s="23" t="s">
        <v>417</v>
      </c>
      <c r="AH192" s="23" t="s">
        <v>417</v>
      </c>
      <c r="AI192" s="9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9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</row>
    <row r="193" spans="1:81" x14ac:dyDescent="0.25">
      <c r="A193">
        <v>5764</v>
      </c>
      <c r="B193" t="s">
        <v>198</v>
      </c>
      <c r="C193">
        <v>4403</v>
      </c>
      <c r="D193" t="s">
        <v>2</v>
      </c>
      <c r="E193" s="123">
        <v>0.5</v>
      </c>
      <c r="F193">
        <v>357</v>
      </c>
      <c r="G193">
        <v>248</v>
      </c>
      <c r="H193" s="6">
        <v>27442.250000000004</v>
      </c>
      <c r="I193" s="2">
        <v>27442.250000000004</v>
      </c>
      <c r="J193">
        <v>85</v>
      </c>
      <c r="K193">
        <v>73</v>
      </c>
      <c r="L193" s="23" t="s">
        <v>417</v>
      </c>
      <c r="M193" s="23" t="s">
        <v>417</v>
      </c>
      <c r="N193" s="23" t="s">
        <v>417</v>
      </c>
      <c r="O193" s="23" t="s">
        <v>417</v>
      </c>
      <c r="P193" s="23" t="s">
        <v>417</v>
      </c>
      <c r="Q193" s="23" t="s">
        <v>417</v>
      </c>
      <c r="R193" s="23" t="s">
        <v>417</v>
      </c>
      <c r="S193" s="23" t="s">
        <v>417</v>
      </c>
      <c r="T193" s="23" t="s">
        <v>417</v>
      </c>
      <c r="U193" s="23" t="s">
        <v>417</v>
      </c>
      <c r="V193" s="23" t="s">
        <v>417</v>
      </c>
      <c r="W193" s="23" t="s">
        <v>417</v>
      </c>
      <c r="X193" s="23" t="s">
        <v>417</v>
      </c>
      <c r="Y193" s="23" t="s">
        <v>417</v>
      </c>
      <c r="Z193" s="23" t="s">
        <v>417</v>
      </c>
      <c r="AA193" s="23" t="s">
        <v>417</v>
      </c>
      <c r="AB193" s="23" t="s">
        <v>417</v>
      </c>
      <c r="AC193" s="23" t="s">
        <v>417</v>
      </c>
      <c r="AD193">
        <v>17</v>
      </c>
      <c r="AE193">
        <v>17</v>
      </c>
      <c r="AF193" s="23" t="s">
        <v>417</v>
      </c>
      <c r="AG193" s="23" t="s">
        <v>417</v>
      </c>
      <c r="AH193" s="23" t="s">
        <v>417</v>
      </c>
      <c r="AI193" s="9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9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</row>
    <row r="194" spans="1:81" x14ac:dyDescent="0.25">
      <c r="A194">
        <v>90551</v>
      </c>
      <c r="B194" t="s">
        <v>155</v>
      </c>
      <c r="C194">
        <v>4288</v>
      </c>
      <c r="D194" t="s">
        <v>63</v>
      </c>
      <c r="E194" s="123">
        <v>0.52783505154639176</v>
      </c>
      <c r="F194">
        <v>474</v>
      </c>
      <c r="G194">
        <v>327</v>
      </c>
      <c r="H194" s="6">
        <v>57144.450000000004</v>
      </c>
      <c r="I194" s="2">
        <v>57144.450000000004</v>
      </c>
      <c r="J194">
        <v>177</v>
      </c>
      <c r="K194">
        <v>130</v>
      </c>
      <c r="L194" s="23" t="s">
        <v>417</v>
      </c>
      <c r="M194">
        <v>24</v>
      </c>
      <c r="N194" s="23" t="s">
        <v>417</v>
      </c>
      <c r="O194" s="23" t="s">
        <v>417</v>
      </c>
      <c r="P194" s="23" t="s">
        <v>417</v>
      </c>
      <c r="Q194" s="23" t="s">
        <v>417</v>
      </c>
      <c r="R194" s="23" t="s">
        <v>417</v>
      </c>
      <c r="S194">
        <v>19</v>
      </c>
      <c r="T194" s="23" t="s">
        <v>417</v>
      </c>
      <c r="U194" s="23" t="s">
        <v>417</v>
      </c>
      <c r="V194" s="23" t="s">
        <v>417</v>
      </c>
      <c r="W194">
        <v>37</v>
      </c>
      <c r="X194" s="23" t="s">
        <v>417</v>
      </c>
      <c r="Y194" s="23" t="s">
        <v>417</v>
      </c>
      <c r="Z194" s="23" t="s">
        <v>417</v>
      </c>
      <c r="AA194" s="23" t="s">
        <v>417</v>
      </c>
      <c r="AB194" s="23" t="s">
        <v>417</v>
      </c>
      <c r="AC194" s="23" t="s">
        <v>417</v>
      </c>
      <c r="AD194" s="23" t="s">
        <v>417</v>
      </c>
      <c r="AE194">
        <v>20</v>
      </c>
      <c r="AF194" s="23" t="s">
        <v>417</v>
      </c>
      <c r="AG194">
        <v>18</v>
      </c>
      <c r="AH194">
        <v>18</v>
      </c>
      <c r="AI194" s="9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9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</row>
    <row r="195" spans="1:81" x14ac:dyDescent="0.25">
      <c r="A195">
        <v>5766</v>
      </c>
      <c r="B195" t="s">
        <v>155</v>
      </c>
      <c r="C195">
        <v>4403</v>
      </c>
      <c r="D195" t="s">
        <v>2</v>
      </c>
      <c r="E195" s="123">
        <v>0.2163336229365769</v>
      </c>
      <c r="F195">
        <v>2052</v>
      </c>
      <c r="G195">
        <v>922</v>
      </c>
      <c r="H195" s="6">
        <v>244501.28</v>
      </c>
      <c r="I195" s="2">
        <v>244501.28</v>
      </c>
      <c r="J195">
        <v>1136</v>
      </c>
      <c r="K195">
        <v>620</v>
      </c>
      <c r="L195">
        <v>63</v>
      </c>
      <c r="M195">
        <v>36</v>
      </c>
      <c r="N195">
        <v>34</v>
      </c>
      <c r="O195">
        <v>19</v>
      </c>
      <c r="P195" s="23" t="s">
        <v>417</v>
      </c>
      <c r="Q195">
        <v>16</v>
      </c>
      <c r="R195">
        <v>49</v>
      </c>
      <c r="S195">
        <v>134</v>
      </c>
      <c r="T195">
        <v>24</v>
      </c>
      <c r="U195">
        <v>115</v>
      </c>
      <c r="V195">
        <v>42</v>
      </c>
      <c r="W195">
        <v>133</v>
      </c>
      <c r="X195">
        <v>61</v>
      </c>
      <c r="Y195">
        <v>59</v>
      </c>
      <c r="Z195">
        <v>29</v>
      </c>
      <c r="AA195" s="23" t="s">
        <v>417</v>
      </c>
      <c r="AB195" s="23" t="s">
        <v>417</v>
      </c>
      <c r="AC195" s="23" t="s">
        <v>417</v>
      </c>
      <c r="AD195">
        <v>54</v>
      </c>
      <c r="AE195">
        <v>25</v>
      </c>
      <c r="AF195">
        <v>54</v>
      </c>
      <c r="AG195">
        <v>126</v>
      </c>
      <c r="AH195">
        <v>47</v>
      </c>
      <c r="AI195" s="9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9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</row>
    <row r="196" spans="1:81" x14ac:dyDescent="0.25">
      <c r="A196">
        <v>10855</v>
      </c>
      <c r="B196" t="s">
        <v>29</v>
      </c>
      <c r="C196">
        <v>4413</v>
      </c>
      <c r="D196" t="s">
        <v>28</v>
      </c>
      <c r="E196" s="123">
        <v>0.23758099352051837</v>
      </c>
      <c r="F196">
        <v>30</v>
      </c>
      <c r="G196">
        <v>20</v>
      </c>
      <c r="H196" s="6">
        <v>2367.5299999999997</v>
      </c>
      <c r="I196" s="2">
        <v>2367.5299999999997</v>
      </c>
      <c r="J196">
        <v>11</v>
      </c>
      <c r="K196" s="23" t="s">
        <v>417</v>
      </c>
      <c r="L196" s="23" t="s">
        <v>417</v>
      </c>
      <c r="M196" s="23" t="s">
        <v>417</v>
      </c>
      <c r="N196" s="23" t="s">
        <v>417</v>
      </c>
      <c r="O196" s="23" t="s">
        <v>417</v>
      </c>
      <c r="P196" s="23" t="s">
        <v>417</v>
      </c>
      <c r="Q196" s="23" t="s">
        <v>417</v>
      </c>
      <c r="R196" s="23" t="s">
        <v>417</v>
      </c>
      <c r="S196" s="23" t="s">
        <v>417</v>
      </c>
      <c r="T196" s="23" t="s">
        <v>417</v>
      </c>
      <c r="U196" s="23" t="s">
        <v>417</v>
      </c>
      <c r="V196" s="23" t="s">
        <v>417</v>
      </c>
      <c r="W196" s="23" t="s">
        <v>417</v>
      </c>
      <c r="X196" s="23" t="s">
        <v>417</v>
      </c>
      <c r="Y196" s="23" t="s">
        <v>417</v>
      </c>
      <c r="Z196" s="23" t="s">
        <v>417</v>
      </c>
      <c r="AA196" s="23" t="s">
        <v>417</v>
      </c>
      <c r="AB196" s="23" t="s">
        <v>417</v>
      </c>
      <c r="AC196" s="23" t="s">
        <v>417</v>
      </c>
      <c r="AD196" s="23" t="s">
        <v>417</v>
      </c>
      <c r="AE196" s="23" t="s">
        <v>417</v>
      </c>
      <c r="AF196" s="23" t="s">
        <v>417</v>
      </c>
      <c r="AG196" s="23" t="s">
        <v>417</v>
      </c>
      <c r="AH196" s="23" t="s">
        <v>417</v>
      </c>
      <c r="AI196" s="9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9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</row>
    <row r="197" spans="1:81" x14ac:dyDescent="0.25">
      <c r="A197">
        <v>88417</v>
      </c>
      <c r="B197" t="s">
        <v>77</v>
      </c>
      <c r="C197">
        <v>4243</v>
      </c>
      <c r="D197" t="s">
        <v>74</v>
      </c>
      <c r="E197" s="123">
        <v>0.47116471918582736</v>
      </c>
      <c r="F197">
        <v>287</v>
      </c>
      <c r="G197">
        <v>195</v>
      </c>
      <c r="H197" s="6">
        <v>15927.019999999999</v>
      </c>
      <c r="I197" s="2">
        <v>15927.019999999999</v>
      </c>
      <c r="J197">
        <v>74</v>
      </c>
      <c r="K197">
        <v>52</v>
      </c>
      <c r="L197" s="23" t="s">
        <v>417</v>
      </c>
      <c r="M197">
        <v>15</v>
      </c>
      <c r="N197" s="23" t="s">
        <v>417</v>
      </c>
      <c r="O197" s="23" t="s">
        <v>417</v>
      </c>
      <c r="P197" s="23" t="s">
        <v>417</v>
      </c>
      <c r="Q197" s="23" t="s">
        <v>417</v>
      </c>
      <c r="R197" s="23" t="s">
        <v>417</v>
      </c>
      <c r="S197" s="23" t="s">
        <v>417</v>
      </c>
      <c r="T197" s="23" t="s">
        <v>417</v>
      </c>
      <c r="U197" s="23" t="s">
        <v>417</v>
      </c>
      <c r="V197" s="23" t="s">
        <v>417</v>
      </c>
      <c r="W197" s="23" t="s">
        <v>417</v>
      </c>
      <c r="X197" s="23" t="s">
        <v>417</v>
      </c>
      <c r="Y197" s="23" t="s">
        <v>417</v>
      </c>
      <c r="Z197" s="23" t="s">
        <v>417</v>
      </c>
      <c r="AA197" s="23" t="s">
        <v>417</v>
      </c>
      <c r="AB197" s="23" t="s">
        <v>417</v>
      </c>
      <c r="AC197" s="23" t="s">
        <v>417</v>
      </c>
      <c r="AD197" s="23" t="s">
        <v>417</v>
      </c>
      <c r="AE197" s="23" t="s">
        <v>417</v>
      </c>
      <c r="AF197">
        <v>14</v>
      </c>
      <c r="AG197" s="23" t="s">
        <v>417</v>
      </c>
      <c r="AH197" s="23" t="s">
        <v>417</v>
      </c>
      <c r="AI197" s="9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9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</row>
    <row r="198" spans="1:81" x14ac:dyDescent="0.25">
      <c r="A198">
        <v>87903</v>
      </c>
      <c r="B198" t="s">
        <v>186</v>
      </c>
      <c r="C198">
        <v>4289</v>
      </c>
      <c r="D198" t="s">
        <v>101</v>
      </c>
      <c r="E198" s="123">
        <v>0.24665924276169265</v>
      </c>
      <c r="F198">
        <v>519</v>
      </c>
      <c r="G198">
        <v>313</v>
      </c>
      <c r="H198" s="6">
        <v>34652.03</v>
      </c>
      <c r="I198" s="2">
        <v>34652.03</v>
      </c>
      <c r="J198">
        <v>161</v>
      </c>
      <c r="K198">
        <v>102</v>
      </c>
      <c r="L198">
        <v>11</v>
      </c>
      <c r="M198" s="23" t="s">
        <v>417</v>
      </c>
      <c r="N198" s="23" t="s">
        <v>417</v>
      </c>
      <c r="O198" s="23" t="s">
        <v>417</v>
      </c>
      <c r="P198" s="23" t="s">
        <v>417</v>
      </c>
      <c r="Q198" s="23" t="s">
        <v>417</v>
      </c>
      <c r="R198">
        <v>23</v>
      </c>
      <c r="S198">
        <v>29</v>
      </c>
      <c r="T198">
        <v>13</v>
      </c>
      <c r="U198" s="23" t="s">
        <v>417</v>
      </c>
      <c r="V198" s="23" t="s">
        <v>417</v>
      </c>
      <c r="W198" s="23" t="s">
        <v>417</v>
      </c>
      <c r="X198" s="23" t="s">
        <v>417</v>
      </c>
      <c r="Y198" s="23" t="s">
        <v>417</v>
      </c>
      <c r="Z198" s="23" t="s">
        <v>417</v>
      </c>
      <c r="AA198" s="23" t="s">
        <v>417</v>
      </c>
      <c r="AB198" s="23" t="s">
        <v>417</v>
      </c>
      <c r="AC198" s="23" t="s">
        <v>417</v>
      </c>
      <c r="AD198">
        <v>13</v>
      </c>
      <c r="AE198" s="23" t="s">
        <v>417</v>
      </c>
      <c r="AF198">
        <v>13</v>
      </c>
      <c r="AG198">
        <v>23</v>
      </c>
      <c r="AH198">
        <v>13</v>
      </c>
      <c r="AI198" s="9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9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</row>
    <row r="199" spans="1:81" x14ac:dyDescent="0.25">
      <c r="A199">
        <v>90084</v>
      </c>
      <c r="B199" t="s">
        <v>52</v>
      </c>
      <c r="C199">
        <v>4453</v>
      </c>
      <c r="D199" t="s">
        <v>51</v>
      </c>
      <c r="E199" s="123">
        <v>0.56999999999999995</v>
      </c>
      <c r="F199">
        <v>149</v>
      </c>
      <c r="G199">
        <v>93</v>
      </c>
      <c r="H199" s="6">
        <v>4197.05</v>
      </c>
      <c r="I199" s="2">
        <v>4197.05</v>
      </c>
      <c r="J199">
        <v>13</v>
      </c>
      <c r="K199">
        <v>11</v>
      </c>
      <c r="L199" s="23" t="s">
        <v>417</v>
      </c>
      <c r="M199" s="23" t="s">
        <v>417</v>
      </c>
      <c r="N199" s="23" t="s">
        <v>417</v>
      </c>
      <c r="O199" s="23" t="s">
        <v>417</v>
      </c>
      <c r="P199" s="23" t="s">
        <v>417</v>
      </c>
      <c r="Q199" s="23" t="s">
        <v>417</v>
      </c>
      <c r="R199" s="23" t="s">
        <v>417</v>
      </c>
      <c r="S199" s="23" t="s">
        <v>417</v>
      </c>
      <c r="T199" s="23" t="s">
        <v>417</v>
      </c>
      <c r="U199" s="23" t="s">
        <v>417</v>
      </c>
      <c r="V199" s="23" t="s">
        <v>417</v>
      </c>
      <c r="W199" s="23" t="s">
        <v>417</v>
      </c>
      <c r="X199" s="23" t="s">
        <v>417</v>
      </c>
      <c r="Y199" s="23" t="s">
        <v>417</v>
      </c>
      <c r="Z199" s="23" t="s">
        <v>417</v>
      </c>
      <c r="AA199" s="23" t="s">
        <v>417</v>
      </c>
      <c r="AB199" s="23" t="s">
        <v>417</v>
      </c>
      <c r="AC199" s="23" t="s">
        <v>417</v>
      </c>
      <c r="AD199" s="23" t="s">
        <v>417</v>
      </c>
      <c r="AE199" s="23" t="s">
        <v>417</v>
      </c>
      <c r="AF199" s="23" t="s">
        <v>417</v>
      </c>
      <c r="AG199" s="23" t="s">
        <v>417</v>
      </c>
      <c r="AH199" s="23" t="s">
        <v>417</v>
      </c>
      <c r="AI199" s="9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9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</row>
    <row r="200" spans="1:81" x14ac:dyDescent="0.25">
      <c r="A200">
        <v>90824</v>
      </c>
      <c r="B200" t="s">
        <v>199</v>
      </c>
      <c r="C200">
        <v>4411</v>
      </c>
      <c r="D200" t="s">
        <v>107</v>
      </c>
      <c r="E200" s="123">
        <v>0.31</v>
      </c>
      <c r="F200">
        <v>334</v>
      </c>
      <c r="G200">
        <v>198</v>
      </c>
      <c r="H200" s="6">
        <v>19155.469999999998</v>
      </c>
      <c r="I200" s="2">
        <v>19155.469999999998</v>
      </c>
      <c r="J200">
        <v>89</v>
      </c>
      <c r="K200">
        <v>66</v>
      </c>
      <c r="L200">
        <v>15</v>
      </c>
      <c r="M200" s="23" t="s">
        <v>417</v>
      </c>
      <c r="N200" s="23" t="s">
        <v>417</v>
      </c>
      <c r="O200" s="23" t="s">
        <v>417</v>
      </c>
      <c r="P200" s="23" t="s">
        <v>417</v>
      </c>
      <c r="Q200" s="23" t="s">
        <v>417</v>
      </c>
      <c r="R200">
        <v>17</v>
      </c>
      <c r="S200">
        <v>13</v>
      </c>
      <c r="T200" s="23" t="s">
        <v>417</v>
      </c>
      <c r="U200" s="23" t="s">
        <v>417</v>
      </c>
      <c r="V200" s="23" t="s">
        <v>417</v>
      </c>
      <c r="W200" s="23" t="s">
        <v>417</v>
      </c>
      <c r="X200" s="23" t="s">
        <v>417</v>
      </c>
      <c r="Y200" s="23" t="s">
        <v>417</v>
      </c>
      <c r="Z200" s="23" t="s">
        <v>417</v>
      </c>
      <c r="AA200" s="23" t="s">
        <v>417</v>
      </c>
      <c r="AB200" s="23" t="s">
        <v>417</v>
      </c>
      <c r="AC200" s="23" t="s">
        <v>417</v>
      </c>
      <c r="AD200" s="23" t="s">
        <v>417</v>
      </c>
      <c r="AE200">
        <v>18</v>
      </c>
      <c r="AF200" s="23" t="s">
        <v>417</v>
      </c>
      <c r="AG200" s="23" t="s">
        <v>417</v>
      </c>
      <c r="AH200" s="23" t="s">
        <v>417</v>
      </c>
      <c r="AI200" s="9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9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</row>
    <row r="201" spans="1:81" x14ac:dyDescent="0.25">
      <c r="A201">
        <v>5428</v>
      </c>
      <c r="B201" t="s">
        <v>172</v>
      </c>
      <c r="C201">
        <v>4285</v>
      </c>
      <c r="D201" t="s">
        <v>45</v>
      </c>
      <c r="E201" s="123">
        <v>0.72</v>
      </c>
      <c r="F201">
        <v>462</v>
      </c>
      <c r="G201">
        <v>256</v>
      </c>
      <c r="H201" s="6">
        <v>31639.300000000003</v>
      </c>
      <c r="I201" s="2">
        <v>31639.300000000003</v>
      </c>
      <c r="J201">
        <v>98</v>
      </c>
      <c r="K201">
        <v>70</v>
      </c>
      <c r="L201">
        <v>16</v>
      </c>
      <c r="M201">
        <v>18</v>
      </c>
      <c r="N201" s="23" t="s">
        <v>417</v>
      </c>
      <c r="O201" s="23" t="s">
        <v>417</v>
      </c>
      <c r="P201" s="23" t="s">
        <v>417</v>
      </c>
      <c r="Q201" s="23" t="s">
        <v>417</v>
      </c>
      <c r="R201">
        <v>13</v>
      </c>
      <c r="S201" s="23" t="s">
        <v>417</v>
      </c>
      <c r="T201" s="23" t="s">
        <v>417</v>
      </c>
      <c r="U201" s="23" t="s">
        <v>417</v>
      </c>
      <c r="V201" s="23" t="s">
        <v>417</v>
      </c>
      <c r="W201" s="23" t="s">
        <v>417</v>
      </c>
      <c r="X201" s="23" t="s">
        <v>417</v>
      </c>
      <c r="Y201" s="23" t="s">
        <v>417</v>
      </c>
      <c r="Z201" s="23" t="s">
        <v>417</v>
      </c>
      <c r="AA201" s="23" t="s">
        <v>417</v>
      </c>
      <c r="AB201" s="23" t="s">
        <v>417</v>
      </c>
      <c r="AC201" s="23" t="s">
        <v>417</v>
      </c>
      <c r="AD201" s="23" t="s">
        <v>417</v>
      </c>
      <c r="AE201" s="23" t="s">
        <v>417</v>
      </c>
      <c r="AF201">
        <v>13</v>
      </c>
      <c r="AG201" s="23" t="s">
        <v>417</v>
      </c>
      <c r="AH201" s="23" t="s">
        <v>417</v>
      </c>
      <c r="AI201" s="9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9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</row>
    <row r="202" spans="1:81" x14ac:dyDescent="0.25">
      <c r="A202">
        <v>92619</v>
      </c>
      <c r="B202" t="s">
        <v>22</v>
      </c>
      <c r="C202">
        <v>91937</v>
      </c>
      <c r="D202" t="s">
        <v>21</v>
      </c>
      <c r="E202" s="123">
        <v>0.93396226415094341</v>
      </c>
      <c r="F202">
        <v>67</v>
      </c>
      <c r="G202">
        <v>62</v>
      </c>
      <c r="H202" s="6">
        <v>1937.1000000000001</v>
      </c>
      <c r="I202" s="2">
        <v>1937.1000000000001</v>
      </c>
      <c r="J202" s="23" t="s">
        <v>417</v>
      </c>
      <c r="K202" s="23" t="s">
        <v>417</v>
      </c>
      <c r="L202" s="23" t="s">
        <v>417</v>
      </c>
      <c r="M202" s="23" t="s">
        <v>417</v>
      </c>
      <c r="N202" s="23" t="s">
        <v>417</v>
      </c>
      <c r="O202" s="23" t="s">
        <v>417</v>
      </c>
      <c r="P202" s="23" t="s">
        <v>417</v>
      </c>
      <c r="Q202" s="23" t="s">
        <v>417</v>
      </c>
      <c r="R202" s="23" t="s">
        <v>417</v>
      </c>
      <c r="S202" s="23" t="s">
        <v>417</v>
      </c>
      <c r="T202" s="23" t="s">
        <v>417</v>
      </c>
      <c r="U202" s="23" t="s">
        <v>417</v>
      </c>
      <c r="V202" s="23" t="s">
        <v>417</v>
      </c>
      <c r="W202" s="23" t="s">
        <v>417</v>
      </c>
      <c r="X202" s="23" t="s">
        <v>417</v>
      </c>
      <c r="Y202" s="23" t="s">
        <v>417</v>
      </c>
      <c r="Z202" s="23" t="s">
        <v>417</v>
      </c>
      <c r="AA202" s="23" t="s">
        <v>417</v>
      </c>
      <c r="AB202" s="23" t="s">
        <v>417</v>
      </c>
      <c r="AC202" s="23" t="s">
        <v>417</v>
      </c>
      <c r="AD202" s="23" t="s">
        <v>417</v>
      </c>
      <c r="AE202" s="23" t="s">
        <v>417</v>
      </c>
      <c r="AF202" s="23" t="s">
        <v>417</v>
      </c>
      <c r="AG202" s="23" t="s">
        <v>417</v>
      </c>
      <c r="AH202" s="23" t="s">
        <v>417</v>
      </c>
      <c r="AI202" s="9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9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</row>
    <row r="203" spans="1:81" x14ac:dyDescent="0.25">
      <c r="A203">
        <v>5453</v>
      </c>
      <c r="B203" t="s">
        <v>76</v>
      </c>
      <c r="C203">
        <v>4288</v>
      </c>
      <c r="D203" t="s">
        <v>63</v>
      </c>
      <c r="E203" s="123">
        <v>0.54148082069580727</v>
      </c>
      <c r="F203">
        <v>124</v>
      </c>
      <c r="G203">
        <v>89</v>
      </c>
      <c r="H203" s="6">
        <v>6134.1500000000005</v>
      </c>
      <c r="I203" s="2">
        <v>6134.1500000000005</v>
      </c>
      <c r="J203">
        <v>19</v>
      </c>
      <c r="K203">
        <v>14</v>
      </c>
      <c r="L203" s="23" t="s">
        <v>417</v>
      </c>
      <c r="M203" s="23" t="s">
        <v>417</v>
      </c>
      <c r="N203" s="23" t="s">
        <v>417</v>
      </c>
      <c r="O203" s="23" t="s">
        <v>417</v>
      </c>
      <c r="P203" s="23" t="s">
        <v>417</v>
      </c>
      <c r="Q203" s="23" t="s">
        <v>417</v>
      </c>
      <c r="R203" s="23" t="s">
        <v>417</v>
      </c>
      <c r="S203" s="23" t="s">
        <v>417</v>
      </c>
      <c r="T203" s="23" t="s">
        <v>417</v>
      </c>
      <c r="U203" s="23" t="s">
        <v>417</v>
      </c>
      <c r="V203" s="23" t="s">
        <v>417</v>
      </c>
      <c r="W203" s="23" t="s">
        <v>417</v>
      </c>
      <c r="X203" s="23" t="s">
        <v>417</v>
      </c>
      <c r="Y203" s="23" t="s">
        <v>417</v>
      </c>
      <c r="Z203" s="23" t="s">
        <v>417</v>
      </c>
      <c r="AA203" s="23" t="s">
        <v>417</v>
      </c>
      <c r="AB203" s="23" t="s">
        <v>417</v>
      </c>
      <c r="AC203" s="23" t="s">
        <v>417</v>
      </c>
      <c r="AD203" s="23" t="s">
        <v>417</v>
      </c>
      <c r="AE203" s="23" t="s">
        <v>417</v>
      </c>
      <c r="AF203" s="23" t="s">
        <v>417</v>
      </c>
      <c r="AG203" s="23" t="s">
        <v>417</v>
      </c>
      <c r="AH203" s="23" t="s">
        <v>417</v>
      </c>
      <c r="AI203" s="9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9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</row>
    <row r="204" spans="1:81" x14ac:dyDescent="0.25">
      <c r="A204">
        <v>4981</v>
      </c>
      <c r="B204" t="s">
        <v>176</v>
      </c>
      <c r="C204">
        <v>4235</v>
      </c>
      <c r="D204" t="s">
        <v>158</v>
      </c>
      <c r="E204" s="123">
        <v>0.65</v>
      </c>
      <c r="F204">
        <v>278</v>
      </c>
      <c r="G204">
        <v>224</v>
      </c>
      <c r="H204" s="6">
        <v>17111.050000000003</v>
      </c>
      <c r="I204" s="2">
        <v>17111.050000000003</v>
      </c>
      <c r="J204">
        <v>53</v>
      </c>
      <c r="K204">
        <v>50</v>
      </c>
      <c r="L204" s="23" t="s">
        <v>417</v>
      </c>
      <c r="M204" s="23" t="s">
        <v>417</v>
      </c>
      <c r="N204" s="23" t="s">
        <v>417</v>
      </c>
      <c r="O204" s="23" t="s">
        <v>417</v>
      </c>
      <c r="P204" s="23" t="s">
        <v>417</v>
      </c>
      <c r="Q204" s="23" t="s">
        <v>417</v>
      </c>
      <c r="R204" s="23" t="s">
        <v>417</v>
      </c>
      <c r="S204" s="23" t="s">
        <v>417</v>
      </c>
      <c r="T204" s="23" t="s">
        <v>417</v>
      </c>
      <c r="U204" s="23" t="s">
        <v>417</v>
      </c>
      <c r="V204" s="23" t="s">
        <v>417</v>
      </c>
      <c r="W204" s="23" t="s">
        <v>417</v>
      </c>
      <c r="X204" s="23" t="s">
        <v>417</v>
      </c>
      <c r="Y204" s="23" t="s">
        <v>417</v>
      </c>
      <c r="Z204" s="23" t="s">
        <v>417</v>
      </c>
      <c r="AA204" s="23" t="s">
        <v>417</v>
      </c>
      <c r="AB204" s="23" t="s">
        <v>417</v>
      </c>
      <c r="AC204" s="23" t="s">
        <v>417</v>
      </c>
      <c r="AD204">
        <v>16</v>
      </c>
      <c r="AE204" s="23" t="s">
        <v>417</v>
      </c>
      <c r="AF204" s="23" t="s">
        <v>417</v>
      </c>
      <c r="AG204" s="23" t="s">
        <v>417</v>
      </c>
      <c r="AH204" s="23" t="s">
        <v>417</v>
      </c>
      <c r="AI204" s="9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9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</row>
    <row r="205" spans="1:81" x14ac:dyDescent="0.25">
      <c r="A205">
        <v>4987</v>
      </c>
      <c r="B205" t="s">
        <v>164</v>
      </c>
      <c r="C205">
        <v>4236</v>
      </c>
      <c r="D205" t="s">
        <v>163</v>
      </c>
      <c r="E205" s="123">
        <v>0.54356060606060608</v>
      </c>
      <c r="F205" s="23" t="s">
        <v>417</v>
      </c>
      <c r="G205" s="23" t="s">
        <v>417</v>
      </c>
      <c r="H205" s="6">
        <v>322.85000000000002</v>
      </c>
      <c r="I205" s="2">
        <v>322.85000000000002</v>
      </c>
      <c r="J205" s="23" t="s">
        <v>417</v>
      </c>
      <c r="K205" s="23" t="s">
        <v>417</v>
      </c>
      <c r="L205" s="23" t="s">
        <v>417</v>
      </c>
      <c r="M205" s="23" t="s">
        <v>417</v>
      </c>
      <c r="N205" s="23" t="s">
        <v>417</v>
      </c>
      <c r="O205" s="23" t="s">
        <v>417</v>
      </c>
      <c r="P205" s="23" t="s">
        <v>417</v>
      </c>
      <c r="Q205" s="23" t="s">
        <v>417</v>
      </c>
      <c r="R205" s="23" t="s">
        <v>417</v>
      </c>
      <c r="S205" s="23" t="s">
        <v>417</v>
      </c>
      <c r="T205" s="23" t="s">
        <v>417</v>
      </c>
      <c r="U205" s="23" t="s">
        <v>417</v>
      </c>
      <c r="V205" s="23" t="s">
        <v>417</v>
      </c>
      <c r="W205" s="23" t="s">
        <v>417</v>
      </c>
      <c r="X205" s="23" t="s">
        <v>417</v>
      </c>
      <c r="Y205" s="23" t="s">
        <v>417</v>
      </c>
      <c r="Z205" s="23" t="s">
        <v>417</v>
      </c>
      <c r="AA205" s="23" t="s">
        <v>417</v>
      </c>
      <c r="AB205" s="23" t="s">
        <v>417</v>
      </c>
      <c r="AC205" s="23" t="s">
        <v>417</v>
      </c>
      <c r="AD205" s="23" t="s">
        <v>417</v>
      </c>
      <c r="AE205" s="23" t="s">
        <v>417</v>
      </c>
      <c r="AF205" s="23" t="s">
        <v>417</v>
      </c>
      <c r="AG205" s="23" t="s">
        <v>417</v>
      </c>
      <c r="AH205" s="23" t="s">
        <v>417</v>
      </c>
      <c r="AI205" s="9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9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</row>
    <row r="206" spans="1:81" x14ac:dyDescent="0.25">
      <c r="A206">
        <v>89581</v>
      </c>
      <c r="B206" t="s">
        <v>171</v>
      </c>
      <c r="C206">
        <v>4248</v>
      </c>
      <c r="D206" t="s">
        <v>170</v>
      </c>
      <c r="E206" s="123">
        <v>0.17188328912466844</v>
      </c>
      <c r="F206">
        <v>344</v>
      </c>
      <c r="G206">
        <v>221</v>
      </c>
      <c r="H206" s="6">
        <v>26042.829999999998</v>
      </c>
      <c r="I206" s="2">
        <v>26042.829999999998</v>
      </c>
      <c r="J206">
        <v>121</v>
      </c>
      <c r="K206">
        <v>81</v>
      </c>
      <c r="L206" s="23" t="s">
        <v>417</v>
      </c>
      <c r="M206" s="23" t="s">
        <v>417</v>
      </c>
      <c r="N206" s="23" t="s">
        <v>417</v>
      </c>
      <c r="O206" s="23" t="s">
        <v>417</v>
      </c>
      <c r="P206" s="23" t="s">
        <v>417</v>
      </c>
      <c r="Q206" s="23" t="s">
        <v>417</v>
      </c>
      <c r="R206" s="23" t="s">
        <v>417</v>
      </c>
      <c r="S206">
        <v>38</v>
      </c>
      <c r="T206" s="23" t="s">
        <v>417</v>
      </c>
      <c r="U206" s="23" t="s">
        <v>417</v>
      </c>
      <c r="V206" s="23" t="s">
        <v>417</v>
      </c>
      <c r="W206" s="23" t="s">
        <v>417</v>
      </c>
      <c r="X206" s="23" t="s">
        <v>417</v>
      </c>
      <c r="Y206" s="23" t="s">
        <v>417</v>
      </c>
      <c r="Z206" s="23" t="s">
        <v>417</v>
      </c>
      <c r="AA206" s="23" t="s">
        <v>417</v>
      </c>
      <c r="AB206" s="23" t="s">
        <v>417</v>
      </c>
      <c r="AC206" s="23" t="s">
        <v>417</v>
      </c>
      <c r="AD206" s="23" t="s">
        <v>417</v>
      </c>
      <c r="AE206" s="23" t="s">
        <v>417</v>
      </c>
      <c r="AF206">
        <v>11</v>
      </c>
      <c r="AG206">
        <v>16</v>
      </c>
      <c r="AH206" s="23" t="s">
        <v>417</v>
      </c>
      <c r="AI206" s="9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9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</row>
    <row r="207" spans="1:81" x14ac:dyDescent="0.25">
      <c r="A207">
        <v>4823</v>
      </c>
      <c r="B207" t="s">
        <v>350</v>
      </c>
      <c r="C207">
        <v>4193</v>
      </c>
      <c r="D207" t="s">
        <v>351</v>
      </c>
      <c r="E207" s="123">
        <v>0.4826086956521739</v>
      </c>
      <c r="F207" s="23" t="s">
        <v>417</v>
      </c>
      <c r="G207" s="23" t="s">
        <v>417</v>
      </c>
      <c r="H207" s="6">
        <v>430.46</v>
      </c>
      <c r="I207" s="2">
        <v>430.46</v>
      </c>
      <c r="J207" s="23" t="s">
        <v>417</v>
      </c>
      <c r="K207" s="23" t="s">
        <v>417</v>
      </c>
      <c r="L207" s="23" t="s">
        <v>417</v>
      </c>
      <c r="M207" s="23" t="s">
        <v>417</v>
      </c>
      <c r="N207" s="23" t="s">
        <v>417</v>
      </c>
      <c r="O207" s="23" t="s">
        <v>417</v>
      </c>
      <c r="P207" s="23" t="s">
        <v>417</v>
      </c>
      <c r="Q207" s="23" t="s">
        <v>417</v>
      </c>
      <c r="R207" s="23" t="s">
        <v>417</v>
      </c>
      <c r="S207" s="23" t="s">
        <v>417</v>
      </c>
      <c r="T207" s="23" t="s">
        <v>417</v>
      </c>
      <c r="U207" s="23" t="s">
        <v>417</v>
      </c>
      <c r="V207" s="23" t="s">
        <v>417</v>
      </c>
      <c r="W207" s="23" t="s">
        <v>417</v>
      </c>
      <c r="X207" s="23" t="s">
        <v>417</v>
      </c>
      <c r="Y207" s="23" t="s">
        <v>417</v>
      </c>
      <c r="Z207" s="23" t="s">
        <v>417</v>
      </c>
      <c r="AA207" s="23" t="s">
        <v>417</v>
      </c>
      <c r="AB207" s="23" t="s">
        <v>417</v>
      </c>
      <c r="AC207" s="23" t="s">
        <v>417</v>
      </c>
      <c r="AD207" s="23" t="s">
        <v>417</v>
      </c>
      <c r="AE207" s="23" t="s">
        <v>417</v>
      </c>
      <c r="AF207" s="23" t="s">
        <v>417</v>
      </c>
      <c r="AG207" s="23" t="s">
        <v>417</v>
      </c>
      <c r="AH207" s="23" t="s">
        <v>417</v>
      </c>
      <c r="AI207" s="9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9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</row>
    <row r="208" spans="1:81" x14ac:dyDescent="0.25">
      <c r="A208">
        <v>81113</v>
      </c>
      <c r="B208" t="s">
        <v>75</v>
      </c>
      <c r="C208">
        <v>4243</v>
      </c>
      <c r="D208" t="s">
        <v>74</v>
      </c>
      <c r="E208" s="123">
        <v>0.3237518910741301</v>
      </c>
      <c r="F208">
        <v>88</v>
      </c>
      <c r="G208">
        <v>68</v>
      </c>
      <c r="H208" s="6">
        <v>3228.45</v>
      </c>
      <c r="I208" s="2">
        <v>3228.45</v>
      </c>
      <c r="J208">
        <v>15</v>
      </c>
      <c r="K208">
        <v>13</v>
      </c>
      <c r="L208" s="23" t="s">
        <v>417</v>
      </c>
      <c r="M208" s="23" t="s">
        <v>417</v>
      </c>
      <c r="N208" s="23" t="s">
        <v>417</v>
      </c>
      <c r="O208" s="23" t="s">
        <v>417</v>
      </c>
      <c r="P208" s="23" t="s">
        <v>417</v>
      </c>
      <c r="Q208" s="23" t="s">
        <v>417</v>
      </c>
      <c r="R208" s="23" t="s">
        <v>417</v>
      </c>
      <c r="S208" s="23" t="s">
        <v>417</v>
      </c>
      <c r="T208" s="23" t="s">
        <v>417</v>
      </c>
      <c r="U208" s="23" t="s">
        <v>417</v>
      </c>
      <c r="V208" s="23" t="s">
        <v>417</v>
      </c>
      <c r="W208" s="23" t="s">
        <v>417</v>
      </c>
      <c r="X208" s="23" t="s">
        <v>417</v>
      </c>
      <c r="Y208" s="23" t="s">
        <v>417</v>
      </c>
      <c r="Z208" s="23" t="s">
        <v>417</v>
      </c>
      <c r="AA208" s="23" t="s">
        <v>417</v>
      </c>
      <c r="AB208" s="23" t="s">
        <v>417</v>
      </c>
      <c r="AC208" s="23" t="s">
        <v>417</v>
      </c>
      <c r="AD208" s="23" t="s">
        <v>417</v>
      </c>
      <c r="AE208" s="23" t="s">
        <v>417</v>
      </c>
      <c r="AF208" s="23" t="s">
        <v>417</v>
      </c>
      <c r="AG208" s="23" t="s">
        <v>417</v>
      </c>
      <c r="AH208" s="23" t="s">
        <v>417</v>
      </c>
      <c r="AI208" s="9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9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</row>
    <row r="209" spans="1:81" x14ac:dyDescent="0.25">
      <c r="A209">
        <v>89573</v>
      </c>
      <c r="B209" t="s">
        <v>27</v>
      </c>
      <c r="C209">
        <v>4284</v>
      </c>
      <c r="D209" t="s">
        <v>3</v>
      </c>
      <c r="E209" s="123">
        <v>0.64277389277389274</v>
      </c>
      <c r="F209">
        <v>111</v>
      </c>
      <c r="G209">
        <v>89</v>
      </c>
      <c r="H209" s="6">
        <v>10976.900000000001</v>
      </c>
      <c r="I209" s="2">
        <v>10976.900000000001</v>
      </c>
      <c r="J209">
        <v>34</v>
      </c>
      <c r="K209">
        <v>32</v>
      </c>
      <c r="L209" s="23" t="s">
        <v>417</v>
      </c>
      <c r="M209" s="23" t="s">
        <v>417</v>
      </c>
      <c r="N209" s="23" t="s">
        <v>417</v>
      </c>
      <c r="O209" s="23" t="s">
        <v>417</v>
      </c>
      <c r="P209" s="23" t="s">
        <v>417</v>
      </c>
      <c r="Q209" s="23" t="s">
        <v>417</v>
      </c>
      <c r="R209">
        <v>20</v>
      </c>
      <c r="S209" s="23" t="s">
        <v>417</v>
      </c>
      <c r="T209" s="23" t="s">
        <v>417</v>
      </c>
      <c r="U209" s="23" t="s">
        <v>417</v>
      </c>
      <c r="V209" s="23" t="s">
        <v>417</v>
      </c>
      <c r="W209" s="23" t="s">
        <v>417</v>
      </c>
      <c r="X209" s="23" t="s">
        <v>417</v>
      </c>
      <c r="Y209" s="23" t="s">
        <v>417</v>
      </c>
      <c r="Z209" s="23" t="s">
        <v>417</v>
      </c>
      <c r="AA209" s="23" t="s">
        <v>417</v>
      </c>
      <c r="AB209" s="23" t="s">
        <v>417</v>
      </c>
      <c r="AC209" s="23" t="s">
        <v>417</v>
      </c>
      <c r="AD209" s="23" t="s">
        <v>417</v>
      </c>
      <c r="AE209" s="23" t="s">
        <v>417</v>
      </c>
      <c r="AF209" s="23" t="s">
        <v>417</v>
      </c>
      <c r="AG209" s="23" t="s">
        <v>417</v>
      </c>
      <c r="AH209" s="23" t="s">
        <v>417</v>
      </c>
      <c r="AI209" s="9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9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</row>
    <row r="210" spans="1:81" ht="15.75" thickBot="1" x14ac:dyDescent="0.3">
      <c r="A210">
        <v>6189</v>
      </c>
      <c r="B210" t="s">
        <v>7</v>
      </c>
      <c r="C210">
        <v>4507</v>
      </c>
      <c r="D210" t="s">
        <v>6</v>
      </c>
      <c r="E210" s="123">
        <v>0.86</v>
      </c>
      <c r="F210">
        <v>124</v>
      </c>
      <c r="G210">
        <v>92</v>
      </c>
      <c r="H210" s="7">
        <v>1291.4000000000001</v>
      </c>
      <c r="I210" s="2">
        <v>1291.4000000000001</v>
      </c>
      <c r="J210" s="23" t="s">
        <v>417</v>
      </c>
      <c r="K210" s="23" t="s">
        <v>417</v>
      </c>
      <c r="L210" s="23" t="s">
        <v>417</v>
      </c>
      <c r="M210" s="23" t="s">
        <v>417</v>
      </c>
      <c r="N210" s="23" t="s">
        <v>417</v>
      </c>
      <c r="O210" s="23" t="s">
        <v>417</v>
      </c>
      <c r="P210" s="23" t="s">
        <v>417</v>
      </c>
      <c r="Q210" s="23" t="s">
        <v>417</v>
      </c>
      <c r="R210" s="23" t="s">
        <v>417</v>
      </c>
      <c r="S210" s="23" t="s">
        <v>417</v>
      </c>
      <c r="T210" s="23" t="s">
        <v>417</v>
      </c>
      <c r="U210" s="23" t="s">
        <v>417</v>
      </c>
      <c r="V210" s="23" t="s">
        <v>417</v>
      </c>
      <c r="W210" s="23" t="s">
        <v>417</v>
      </c>
      <c r="X210" s="23" t="s">
        <v>417</v>
      </c>
      <c r="Y210" s="23" t="s">
        <v>417</v>
      </c>
      <c r="Z210" s="23" t="s">
        <v>417</v>
      </c>
      <c r="AA210" s="23" t="s">
        <v>417</v>
      </c>
      <c r="AB210" s="23" t="s">
        <v>417</v>
      </c>
      <c r="AC210" s="23" t="s">
        <v>417</v>
      </c>
      <c r="AD210" s="23" t="s">
        <v>417</v>
      </c>
      <c r="AE210" s="23" t="s">
        <v>417</v>
      </c>
      <c r="AF210" s="23" t="s">
        <v>417</v>
      </c>
      <c r="AG210" s="23" t="s">
        <v>417</v>
      </c>
      <c r="AH210" s="23" t="s">
        <v>417</v>
      </c>
      <c r="AI210" s="9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9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</row>
  </sheetData>
  <sheetProtection algorithmName="SHA-512" hashValue="Gt3B3FjnDbIqRV33+1yly/eTWPV6tKyfjBYGYSg8/NACM1kYSKwQ6jM3sqfIjnxyLizgaDV/KnuKTp67aWDluA==" saltValue="V3okvYxctIwBFKikXLbAhQ==" spinCount="100000" sheet="1" objects="1" scenarios="1"/>
  <autoFilter ref="A3:CC3" xr:uid="{BF2F25DA-E425-4AF9-9DD4-F6B1F1D3282D}">
    <sortState xmlns:xlrd2="http://schemas.microsoft.com/office/spreadsheetml/2017/richdata2" ref="A4:CC210">
      <sortCondition ref="B3"/>
    </sortState>
  </autoFilter>
  <mergeCells count="1">
    <mergeCell ref="A1:D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F0B1-3166-4544-B87D-A0E9107D812A}">
  <dimension ref="A1:S47"/>
  <sheetViews>
    <sheetView zoomScale="85" zoomScaleNormal="85" workbookViewId="0">
      <selection activeCell="E42" sqref="E42"/>
    </sheetView>
  </sheetViews>
  <sheetFormatPr defaultRowHeight="15" x14ac:dyDescent="0.25"/>
  <cols>
    <col min="1" max="1" width="17.42578125" bestFit="1" customWidth="1"/>
    <col min="2" max="2" width="17.5703125" bestFit="1" customWidth="1"/>
    <col min="3" max="3" width="16.7109375" bestFit="1" customWidth="1"/>
    <col min="4" max="4" width="15" customWidth="1"/>
    <col min="5" max="5" width="18.28515625" bestFit="1" customWidth="1"/>
    <col min="6" max="6" width="12.7109375" bestFit="1" customWidth="1"/>
    <col min="7" max="7" width="16.5703125" customWidth="1"/>
    <col min="8" max="8" width="13.7109375" customWidth="1"/>
    <col min="9" max="9" width="10.28515625" customWidth="1"/>
    <col min="10" max="10" width="21.28515625" customWidth="1"/>
    <col min="11" max="11" width="13" customWidth="1"/>
    <col min="12" max="12" width="40.140625" bestFit="1" customWidth="1"/>
    <col min="13" max="13" width="13.85546875" bestFit="1" customWidth="1"/>
    <col min="14" max="14" width="18.28515625" bestFit="1" customWidth="1"/>
    <col min="15" max="15" width="11.42578125" bestFit="1" customWidth="1"/>
    <col min="16" max="16" width="15.85546875" bestFit="1" customWidth="1"/>
    <col min="17" max="17" width="12.5703125" bestFit="1" customWidth="1"/>
    <col min="18" max="18" width="9.85546875" bestFit="1" customWidth="1"/>
    <col min="19" max="19" width="22.7109375" bestFit="1" customWidth="1"/>
  </cols>
  <sheetData>
    <row r="1" spans="1:18" ht="21.75" thickBot="1" x14ac:dyDescent="0.4">
      <c r="A1" s="35" t="s">
        <v>393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8" ht="15.75" thickBot="1" x14ac:dyDescent="0.3"/>
    <row r="3" spans="1:18" ht="15.75" thickBot="1" x14ac:dyDescent="0.3">
      <c r="A3" s="38" t="s">
        <v>394</v>
      </c>
      <c r="B3" s="39" t="s">
        <v>395</v>
      </c>
      <c r="C3" s="40" t="s">
        <v>396</v>
      </c>
      <c r="D3" s="40" t="s">
        <v>397</v>
      </c>
      <c r="E3" s="40" t="s">
        <v>398</v>
      </c>
      <c r="F3" s="40" t="s">
        <v>399</v>
      </c>
      <c r="G3" s="41" t="s">
        <v>400</v>
      </c>
      <c r="L3" s="38" t="s">
        <v>401</v>
      </c>
      <c r="M3" s="40" t="s">
        <v>397</v>
      </c>
      <c r="N3" s="40" t="s">
        <v>398</v>
      </c>
      <c r="O3" s="40" t="s">
        <v>399</v>
      </c>
      <c r="P3" s="41" t="s">
        <v>400</v>
      </c>
    </row>
    <row r="4" spans="1:18" ht="15.75" thickBot="1" x14ac:dyDescent="0.3">
      <c r="A4" s="42" t="s">
        <v>402</v>
      </c>
      <c r="B4" s="43">
        <v>1170100</v>
      </c>
      <c r="C4" s="44">
        <v>0.16764571035589432</v>
      </c>
      <c r="D4" s="45">
        <v>2233</v>
      </c>
      <c r="E4" s="44">
        <v>0.17112422407847344</v>
      </c>
      <c r="F4" s="45">
        <v>2883</v>
      </c>
      <c r="G4" s="44">
        <v>0.13259439819712091</v>
      </c>
      <c r="L4" s="46" t="s">
        <v>402</v>
      </c>
      <c r="M4" s="45">
        <v>10516</v>
      </c>
      <c r="N4" s="44">
        <v>0.32758083608497912</v>
      </c>
      <c r="O4" s="45">
        <v>15916</v>
      </c>
      <c r="P4" s="44">
        <v>0.27975322095864164</v>
      </c>
    </row>
    <row r="5" spans="1:18" ht="15.75" thickBot="1" x14ac:dyDescent="0.3">
      <c r="A5" s="47" t="s">
        <v>403</v>
      </c>
      <c r="B5" s="48">
        <v>5809500</v>
      </c>
      <c r="C5" s="49">
        <v>0.83235428964410563</v>
      </c>
      <c r="D5" s="50">
        <v>10816</v>
      </c>
      <c r="E5" s="49">
        <v>0.8288757759215265</v>
      </c>
      <c r="F5" s="51">
        <v>18860</v>
      </c>
      <c r="G5" s="52">
        <v>0.86740560180287907</v>
      </c>
      <c r="H5" s="53" t="s">
        <v>404</v>
      </c>
      <c r="I5" s="53" t="s">
        <v>405</v>
      </c>
      <c r="L5" s="47" t="s">
        <v>403</v>
      </c>
      <c r="M5" s="50">
        <v>21586</v>
      </c>
      <c r="N5" s="49">
        <v>0.67241916391502088</v>
      </c>
      <c r="O5" s="51">
        <v>40977</v>
      </c>
      <c r="P5" s="52">
        <v>0.72024677904135836</v>
      </c>
      <c r="Q5" s="53" t="s">
        <v>404</v>
      </c>
      <c r="R5" s="53" t="s">
        <v>405</v>
      </c>
    </row>
    <row r="6" spans="1:18" ht="15.75" thickBot="1" x14ac:dyDescent="0.3">
      <c r="B6" s="54">
        <v>6979600</v>
      </c>
      <c r="D6" s="55">
        <v>13049</v>
      </c>
      <c r="F6" s="55">
        <v>21743</v>
      </c>
      <c r="H6" s="56">
        <v>207</v>
      </c>
      <c r="I6" s="56">
        <v>110</v>
      </c>
      <c r="M6" s="55">
        <v>32102</v>
      </c>
      <c r="O6" s="55">
        <v>56893</v>
      </c>
      <c r="Q6" s="56">
        <v>236</v>
      </c>
      <c r="R6" s="56">
        <v>130</v>
      </c>
    </row>
    <row r="8" spans="1:18" ht="15.75" thickBot="1" x14ac:dyDescent="0.3"/>
    <row r="9" spans="1:18" ht="15.75" thickBot="1" x14ac:dyDescent="0.3">
      <c r="A9" s="57" t="s">
        <v>406</v>
      </c>
      <c r="B9" s="58" t="s">
        <v>395</v>
      </c>
      <c r="C9" s="40" t="s">
        <v>396</v>
      </c>
      <c r="D9" s="40" t="s">
        <v>397</v>
      </c>
      <c r="E9" s="40" t="s">
        <v>398</v>
      </c>
      <c r="F9" s="40" t="s">
        <v>399</v>
      </c>
      <c r="G9" s="41" t="s">
        <v>400</v>
      </c>
      <c r="L9" s="57" t="s">
        <v>407</v>
      </c>
      <c r="M9" s="40" t="s">
        <v>397</v>
      </c>
      <c r="N9" s="40" t="s">
        <v>398</v>
      </c>
      <c r="O9" s="40" t="s">
        <v>399</v>
      </c>
      <c r="P9" s="41" t="s">
        <v>400</v>
      </c>
    </row>
    <row r="10" spans="1:18" ht="15.75" thickBot="1" x14ac:dyDescent="0.3">
      <c r="A10" s="42" t="s">
        <v>402</v>
      </c>
      <c r="B10" s="109" t="s">
        <v>417</v>
      </c>
      <c r="C10" s="110" t="s">
        <v>417</v>
      </c>
      <c r="D10" s="111" t="s">
        <v>417</v>
      </c>
      <c r="E10" s="110" t="s">
        <v>417</v>
      </c>
      <c r="F10" s="111" t="s">
        <v>417</v>
      </c>
      <c r="G10" s="110" t="s">
        <v>417</v>
      </c>
      <c r="L10" s="46" t="s">
        <v>402</v>
      </c>
      <c r="M10" s="111" t="s">
        <v>417</v>
      </c>
      <c r="N10" s="110" t="s">
        <v>417</v>
      </c>
      <c r="O10" s="111" t="s">
        <v>417</v>
      </c>
      <c r="P10" s="110" t="s">
        <v>417</v>
      </c>
    </row>
    <row r="11" spans="1:18" ht="15.75" thickBot="1" x14ac:dyDescent="0.3">
      <c r="A11" s="47" t="s">
        <v>403</v>
      </c>
      <c r="B11" s="112" t="s">
        <v>417</v>
      </c>
      <c r="C11" s="113" t="s">
        <v>417</v>
      </c>
      <c r="D11" s="114" t="s">
        <v>417</v>
      </c>
      <c r="E11" s="113" t="s">
        <v>417</v>
      </c>
      <c r="F11" s="114" t="s">
        <v>417</v>
      </c>
      <c r="G11" s="113" t="s">
        <v>417</v>
      </c>
      <c r="H11" s="53" t="s">
        <v>404</v>
      </c>
      <c r="I11" s="53" t="s">
        <v>405</v>
      </c>
      <c r="L11" s="47" t="s">
        <v>403</v>
      </c>
      <c r="M11" s="115" t="s">
        <v>417</v>
      </c>
      <c r="N11" s="113" t="s">
        <v>417</v>
      </c>
      <c r="O11" s="114" t="s">
        <v>417</v>
      </c>
      <c r="P11" s="116" t="s">
        <v>417</v>
      </c>
      <c r="Q11" s="53" t="s">
        <v>404</v>
      </c>
      <c r="R11" s="53" t="s">
        <v>405</v>
      </c>
    </row>
    <row r="12" spans="1:18" ht="15.75" thickBot="1" x14ac:dyDescent="0.3">
      <c r="B12" s="117" t="s">
        <v>417</v>
      </c>
      <c r="C12" s="23"/>
      <c r="D12" s="56" t="s">
        <v>417</v>
      </c>
      <c r="E12" s="23"/>
      <c r="F12" s="118" t="s">
        <v>417</v>
      </c>
      <c r="G12" s="23"/>
      <c r="H12" s="56" t="s">
        <v>417</v>
      </c>
      <c r="I12" s="56" t="s">
        <v>417</v>
      </c>
      <c r="M12" s="118" t="s">
        <v>417</v>
      </c>
      <c r="N12" s="23"/>
      <c r="O12" s="118" t="s">
        <v>417</v>
      </c>
      <c r="P12" s="23"/>
      <c r="Q12" s="56" t="s">
        <v>417</v>
      </c>
      <c r="R12" s="56" t="s">
        <v>417</v>
      </c>
    </row>
    <row r="14" spans="1:18" ht="15.75" thickBot="1" x14ac:dyDescent="0.3">
      <c r="L14" s="5"/>
      <c r="M14" s="24"/>
      <c r="N14" s="25"/>
    </row>
    <row r="15" spans="1:18" ht="15.75" thickBot="1" x14ac:dyDescent="0.3">
      <c r="A15" s="59" t="s">
        <v>408</v>
      </c>
      <c r="B15" s="58" t="s">
        <v>395</v>
      </c>
      <c r="C15" s="40" t="s">
        <v>396</v>
      </c>
      <c r="D15" s="40" t="s">
        <v>397</v>
      </c>
      <c r="E15" s="40" t="s">
        <v>398</v>
      </c>
      <c r="F15" s="40" t="s">
        <v>399</v>
      </c>
      <c r="G15" s="41" t="s">
        <v>400</v>
      </c>
      <c r="L15" s="59" t="s">
        <v>409</v>
      </c>
      <c r="M15" s="40" t="s">
        <v>397</v>
      </c>
      <c r="N15" s="40" t="s">
        <v>398</v>
      </c>
      <c r="O15" s="40" t="s">
        <v>399</v>
      </c>
      <c r="P15" s="41" t="s">
        <v>400</v>
      </c>
    </row>
    <row r="16" spans="1:18" ht="15.75" thickBot="1" x14ac:dyDescent="0.3">
      <c r="A16" s="42" t="s">
        <v>402</v>
      </c>
      <c r="B16" s="109" t="s">
        <v>417</v>
      </c>
      <c r="C16" s="110" t="s">
        <v>417</v>
      </c>
      <c r="D16" s="111" t="s">
        <v>417</v>
      </c>
      <c r="E16" s="110" t="s">
        <v>417</v>
      </c>
      <c r="F16" s="111" t="s">
        <v>417</v>
      </c>
      <c r="G16" s="110" t="s">
        <v>417</v>
      </c>
      <c r="L16" s="46" t="s">
        <v>402</v>
      </c>
      <c r="M16" s="111" t="s">
        <v>417</v>
      </c>
      <c r="N16" s="110" t="s">
        <v>417</v>
      </c>
      <c r="O16" s="111" t="s">
        <v>417</v>
      </c>
      <c r="P16" s="110" t="s">
        <v>417</v>
      </c>
    </row>
    <row r="17" spans="1:19" ht="15.75" thickBot="1" x14ac:dyDescent="0.3">
      <c r="A17" s="47" t="s">
        <v>403</v>
      </c>
      <c r="B17" s="112" t="s">
        <v>417</v>
      </c>
      <c r="C17" s="113" t="s">
        <v>417</v>
      </c>
      <c r="D17" s="115" t="s">
        <v>417</v>
      </c>
      <c r="E17" s="113" t="s">
        <v>417</v>
      </c>
      <c r="F17" s="114" t="s">
        <v>417</v>
      </c>
      <c r="G17" s="113" t="s">
        <v>417</v>
      </c>
      <c r="H17" s="53" t="s">
        <v>404</v>
      </c>
      <c r="I17" s="53" t="s">
        <v>405</v>
      </c>
      <c r="L17" s="47" t="s">
        <v>403</v>
      </c>
      <c r="M17" s="115" t="s">
        <v>417</v>
      </c>
      <c r="N17" s="113" t="s">
        <v>417</v>
      </c>
      <c r="O17" s="114" t="s">
        <v>417</v>
      </c>
      <c r="P17" s="116" t="s">
        <v>417</v>
      </c>
      <c r="Q17" s="53" t="s">
        <v>404</v>
      </c>
      <c r="R17" s="53" t="s">
        <v>405</v>
      </c>
    </row>
    <row r="18" spans="1:19" ht="15.75" thickBot="1" x14ac:dyDescent="0.3">
      <c r="B18" s="117" t="s">
        <v>417</v>
      </c>
      <c r="C18" s="23"/>
      <c r="D18" s="56" t="s">
        <v>417</v>
      </c>
      <c r="E18" s="23"/>
      <c r="F18" s="118" t="s">
        <v>417</v>
      </c>
      <c r="G18" s="23"/>
      <c r="H18" s="56" t="s">
        <v>417</v>
      </c>
      <c r="I18" s="56" t="s">
        <v>417</v>
      </c>
      <c r="M18" s="118" t="s">
        <v>417</v>
      </c>
      <c r="N18" s="23"/>
      <c r="O18" s="118" t="s">
        <v>417</v>
      </c>
      <c r="P18" s="23"/>
      <c r="Q18" s="56" t="s">
        <v>417</v>
      </c>
      <c r="R18" s="56" t="s">
        <v>417</v>
      </c>
    </row>
    <row r="20" spans="1:19" ht="15.75" thickBot="1" x14ac:dyDescent="0.3"/>
    <row r="21" spans="1:19" ht="16.5" thickBot="1" x14ac:dyDescent="0.3">
      <c r="A21" s="60" t="s">
        <v>410</v>
      </c>
      <c r="B21" s="40" t="s">
        <v>395</v>
      </c>
      <c r="C21" s="40" t="s">
        <v>396</v>
      </c>
      <c r="D21" s="40" t="s">
        <v>397</v>
      </c>
      <c r="E21" s="40" t="s">
        <v>398</v>
      </c>
      <c r="F21" s="40" t="s">
        <v>399</v>
      </c>
      <c r="G21" s="41" t="s">
        <v>400</v>
      </c>
      <c r="L21" s="60" t="s">
        <v>411</v>
      </c>
      <c r="M21" s="40" t="s">
        <v>397</v>
      </c>
      <c r="N21" s="40" t="s">
        <v>398</v>
      </c>
      <c r="O21" s="40" t="s">
        <v>399</v>
      </c>
      <c r="P21" s="41" t="s">
        <v>400</v>
      </c>
    </row>
    <row r="22" spans="1:19" ht="15.75" thickBot="1" x14ac:dyDescent="0.3">
      <c r="A22" s="42" t="s">
        <v>402</v>
      </c>
      <c r="B22" s="43">
        <v>1170100</v>
      </c>
      <c r="C22" s="44">
        <v>0.16764571035589432</v>
      </c>
      <c r="D22" s="45">
        <v>2233</v>
      </c>
      <c r="E22" s="44">
        <v>0.17112422407847344</v>
      </c>
      <c r="F22" s="45">
        <v>2883</v>
      </c>
      <c r="G22" s="44">
        <v>0.13259439819712091</v>
      </c>
      <c r="L22" s="46" t="s">
        <v>402</v>
      </c>
      <c r="M22" s="45">
        <v>10516</v>
      </c>
      <c r="N22" s="44">
        <v>0.32758083608497912</v>
      </c>
      <c r="O22" s="45">
        <v>15916</v>
      </c>
      <c r="P22" s="44">
        <v>0.27975322095864164</v>
      </c>
    </row>
    <row r="23" spans="1:19" ht="15.75" thickBot="1" x14ac:dyDescent="0.3">
      <c r="A23" s="47" t="s">
        <v>403</v>
      </c>
      <c r="B23" s="48">
        <v>5809500</v>
      </c>
      <c r="C23" s="49">
        <v>0.83235428964410563</v>
      </c>
      <c r="D23" s="51">
        <v>10816</v>
      </c>
      <c r="E23" s="49">
        <v>0.8288757759215265</v>
      </c>
      <c r="F23" s="61">
        <v>18860</v>
      </c>
      <c r="G23" s="49">
        <v>0.86740560180287907</v>
      </c>
      <c r="H23" s="53" t="s">
        <v>404</v>
      </c>
      <c r="I23" s="53" t="s">
        <v>405</v>
      </c>
      <c r="J23" s="62" t="s">
        <v>412</v>
      </c>
      <c r="L23" s="47" t="s">
        <v>403</v>
      </c>
      <c r="M23" s="51">
        <v>21586</v>
      </c>
      <c r="N23" s="49">
        <v>0.67241916391502088</v>
      </c>
      <c r="O23" s="61">
        <v>40977</v>
      </c>
      <c r="P23" s="52">
        <v>0.72024677904135836</v>
      </c>
      <c r="Q23" s="53" t="s">
        <v>404</v>
      </c>
      <c r="R23" s="53" t="s">
        <v>405</v>
      </c>
      <c r="S23" s="62" t="s">
        <v>412</v>
      </c>
    </row>
    <row r="24" spans="1:19" ht="15.75" thickBot="1" x14ac:dyDescent="0.3">
      <c r="B24" s="54">
        <v>6979600</v>
      </c>
      <c r="D24" s="55">
        <v>13049</v>
      </c>
      <c r="F24" s="55">
        <v>21743</v>
      </c>
      <c r="H24" s="56">
        <v>207</v>
      </c>
      <c r="I24" s="56">
        <v>110</v>
      </c>
      <c r="J24" s="63">
        <v>110</v>
      </c>
      <c r="M24" s="55">
        <v>32102</v>
      </c>
      <c r="O24" s="55">
        <v>56893</v>
      </c>
      <c r="Q24" s="56">
        <v>236</v>
      </c>
      <c r="R24" s="56">
        <v>130</v>
      </c>
      <c r="S24" s="63">
        <v>130</v>
      </c>
    </row>
    <row r="26" spans="1:19" ht="15.75" thickBot="1" x14ac:dyDescent="0.3"/>
    <row r="27" spans="1:19" ht="15.75" thickBot="1" x14ac:dyDescent="0.3">
      <c r="A27" s="64" t="s">
        <v>413</v>
      </c>
      <c r="B27" s="36"/>
      <c r="C27" s="36"/>
      <c r="D27" s="37"/>
      <c r="E27" s="65"/>
      <c r="F27" s="66"/>
    </row>
    <row r="28" spans="1:19" x14ac:dyDescent="0.25">
      <c r="A28" s="67">
        <v>2883</v>
      </c>
      <c r="B28" s="68">
        <v>450</v>
      </c>
      <c r="C28" s="69">
        <v>1297350</v>
      </c>
      <c r="F28" s="70"/>
    </row>
    <row r="29" spans="1:19" x14ac:dyDescent="0.25">
      <c r="A29" s="67">
        <v>18860</v>
      </c>
      <c r="B29" s="69">
        <v>300</v>
      </c>
      <c r="C29" s="69">
        <v>5658000</v>
      </c>
      <c r="F29" s="70"/>
      <c r="L29" s="5"/>
    </row>
    <row r="30" spans="1:19" x14ac:dyDescent="0.25">
      <c r="A30" s="71">
        <v>21743</v>
      </c>
      <c r="B30" s="5"/>
      <c r="C30" s="72">
        <v>6955350</v>
      </c>
      <c r="E30" s="73"/>
      <c r="F30" s="70"/>
    </row>
    <row r="31" spans="1:19" ht="15.75" thickBot="1" x14ac:dyDescent="0.3">
      <c r="A31" s="74"/>
      <c r="C31" s="69">
        <v>5000000</v>
      </c>
      <c r="D31" t="s">
        <v>414</v>
      </c>
      <c r="E31" s="73"/>
      <c r="F31" s="70"/>
    </row>
    <row r="32" spans="1:19" ht="15.75" thickBot="1" x14ac:dyDescent="0.3">
      <c r="A32" s="74"/>
      <c r="B32" s="75">
        <v>1955350</v>
      </c>
      <c r="C32" s="76">
        <v>0.39106999999999997</v>
      </c>
      <c r="D32" s="77" t="s">
        <v>415</v>
      </c>
      <c r="F32" s="70"/>
    </row>
    <row r="33" spans="1:9" ht="15.75" thickBot="1" x14ac:dyDescent="0.3">
      <c r="A33" s="74"/>
      <c r="C33" s="1"/>
      <c r="F33" s="70"/>
    </row>
    <row r="34" spans="1:9" ht="15.75" thickBot="1" x14ac:dyDescent="0.3">
      <c r="A34" s="78" t="s">
        <v>416</v>
      </c>
      <c r="B34" s="79"/>
      <c r="C34" s="80"/>
      <c r="D34" s="81"/>
      <c r="F34" s="70"/>
    </row>
    <row r="35" spans="1:9" ht="15.75" thickBot="1" x14ac:dyDescent="0.3">
      <c r="A35" s="104"/>
      <c r="B35" s="105"/>
      <c r="C35" s="82">
        <v>0.282566657</v>
      </c>
      <c r="D35" s="83" t="s">
        <v>418</v>
      </c>
      <c r="E35" s="65"/>
      <c r="F35" s="66"/>
      <c r="G35" s="5"/>
    </row>
    <row r="36" spans="1:9" x14ac:dyDescent="0.25">
      <c r="A36" s="67">
        <v>2883</v>
      </c>
      <c r="B36" s="106">
        <v>322.85000000000002</v>
      </c>
      <c r="C36" s="84">
        <v>930776.55</v>
      </c>
      <c r="D36" s="91"/>
      <c r="E36" s="99"/>
      <c r="F36" s="100"/>
      <c r="G36" s="94"/>
      <c r="H36" s="3"/>
      <c r="I36" s="2"/>
    </row>
    <row r="37" spans="1:9" x14ac:dyDescent="0.25">
      <c r="A37" s="67">
        <v>18860</v>
      </c>
      <c r="B37" s="107">
        <v>215.23</v>
      </c>
      <c r="C37" s="85">
        <v>4059237.8</v>
      </c>
      <c r="D37" s="93"/>
      <c r="E37" s="3"/>
      <c r="F37" s="101"/>
      <c r="G37" s="94"/>
      <c r="H37" s="3"/>
      <c r="I37" s="2"/>
    </row>
    <row r="38" spans="1:9" ht="15.75" thickBot="1" x14ac:dyDescent="0.3">
      <c r="A38" s="86">
        <v>21743</v>
      </c>
      <c r="B38" s="108"/>
      <c r="C38" s="90">
        <v>4990014.3499999996</v>
      </c>
      <c r="D38" s="92"/>
      <c r="E38" s="102"/>
      <c r="F38" s="103"/>
      <c r="G38" s="3"/>
      <c r="H38" s="94"/>
      <c r="I38" s="2"/>
    </row>
    <row r="39" spans="1:9" x14ac:dyDescent="0.25">
      <c r="B39" s="2"/>
      <c r="D39" s="93"/>
      <c r="E39" s="95"/>
      <c r="F39" s="96"/>
      <c r="G39" s="4"/>
      <c r="H39" s="4"/>
    </row>
    <row r="40" spans="1:9" x14ac:dyDescent="0.25">
      <c r="B40" s="2"/>
      <c r="D40" s="93"/>
      <c r="E40" s="3"/>
      <c r="F40" s="93"/>
      <c r="G40" s="97"/>
      <c r="H40" s="3"/>
    </row>
    <row r="41" spans="1:9" x14ac:dyDescent="0.25">
      <c r="B41" s="87"/>
      <c r="C41" s="2"/>
      <c r="D41" s="98"/>
      <c r="E41" s="94"/>
      <c r="F41" s="3"/>
      <c r="G41" s="3"/>
      <c r="H41" s="3"/>
    </row>
    <row r="42" spans="1:9" x14ac:dyDescent="0.25">
      <c r="B42" s="87"/>
      <c r="C42" s="89"/>
      <c r="E42" s="88"/>
      <c r="F42" s="88"/>
    </row>
    <row r="43" spans="1:9" x14ac:dyDescent="0.25">
      <c r="C43" s="88"/>
    </row>
    <row r="45" spans="1:9" x14ac:dyDescent="0.25">
      <c r="B45" s="2"/>
    </row>
    <row r="46" spans="1:9" x14ac:dyDescent="0.25">
      <c r="B46" s="2"/>
    </row>
    <row r="47" spans="1:9" x14ac:dyDescent="0.25">
      <c r="B47" s="87"/>
    </row>
  </sheetData>
  <sheetProtection algorithmName="SHA-512" hashValue="d9Ewj0yzWgwsL1+oaJUCJnFn4WpDmDRM/ZkEx8Z9p4UzhtnBOVwFbkgqUEXTEhP63hqaa/HdxmEpy+j8IEfA7w==" saltValue="VWCM+xxgYzaUUWdtU1xSs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441B-125B-4C15-8E25-B6E78BE6A76E}">
  <sheetPr>
    <pageSetUpPr fitToPage="1"/>
  </sheetPr>
  <dimension ref="A1:F92"/>
  <sheetViews>
    <sheetView workbookViewId="0">
      <selection activeCell="I21" sqref="I21"/>
    </sheetView>
  </sheetViews>
  <sheetFormatPr defaultRowHeight="15" x14ac:dyDescent="0.25"/>
  <cols>
    <col min="1" max="1" width="28.140625" customWidth="1"/>
    <col min="2" max="2" width="53.85546875" bestFit="1" customWidth="1"/>
    <col min="3" max="3" width="22" bestFit="1" customWidth="1"/>
    <col min="4" max="4" width="22" customWidth="1"/>
    <col min="5" max="5" width="24.28515625" bestFit="1" customWidth="1"/>
    <col min="6" max="6" width="15.5703125" bestFit="1" customWidth="1"/>
    <col min="8" max="8" width="10.42578125" customWidth="1"/>
    <col min="9" max="9" width="10.85546875" customWidth="1"/>
  </cols>
  <sheetData>
    <row r="1" spans="1:6" ht="21" x14ac:dyDescent="0.35">
      <c r="A1" s="11" t="s">
        <v>393</v>
      </c>
      <c r="B1" s="12"/>
      <c r="C1" s="12"/>
      <c r="D1" s="12"/>
      <c r="E1" s="12"/>
      <c r="F1" s="12"/>
    </row>
    <row r="3" spans="1:6" x14ac:dyDescent="0.25">
      <c r="A3" s="13" t="s">
        <v>375</v>
      </c>
      <c r="B3" s="13" t="s">
        <v>376</v>
      </c>
      <c r="C3" s="13" t="s">
        <v>377</v>
      </c>
      <c r="D3" s="13" t="s">
        <v>378</v>
      </c>
      <c r="E3" s="13" t="s">
        <v>379</v>
      </c>
      <c r="F3" s="14" t="s">
        <v>380</v>
      </c>
    </row>
    <row r="4" spans="1:6" x14ac:dyDescent="0.25">
      <c r="A4" s="15" t="s">
        <v>381</v>
      </c>
      <c r="B4" s="15" t="s">
        <v>291</v>
      </c>
      <c r="C4" s="16">
        <v>3</v>
      </c>
      <c r="D4" s="15">
        <v>3103</v>
      </c>
      <c r="E4" s="15">
        <v>2091</v>
      </c>
      <c r="F4" s="15"/>
    </row>
    <row r="5" spans="1:6" x14ac:dyDescent="0.25">
      <c r="A5" s="15" t="s">
        <v>381</v>
      </c>
      <c r="B5" s="15" t="s">
        <v>290</v>
      </c>
      <c r="C5" s="16">
        <v>3</v>
      </c>
      <c r="D5" s="15">
        <v>3739</v>
      </c>
      <c r="E5" s="15">
        <v>2058</v>
      </c>
      <c r="F5" s="15"/>
    </row>
    <row r="6" spans="1:6" x14ac:dyDescent="0.25">
      <c r="A6" s="15" t="s">
        <v>381</v>
      </c>
      <c r="B6" s="15" t="s">
        <v>289</v>
      </c>
      <c r="C6" s="16">
        <v>3</v>
      </c>
      <c r="D6" s="15">
        <v>1837</v>
      </c>
      <c r="E6" s="15">
        <v>1439</v>
      </c>
      <c r="F6" s="15"/>
    </row>
    <row r="7" spans="1:6" x14ac:dyDescent="0.25">
      <c r="A7" s="15" t="s">
        <v>381</v>
      </c>
      <c r="B7" s="15" t="s">
        <v>288</v>
      </c>
      <c r="C7" s="16">
        <v>4</v>
      </c>
      <c r="D7" s="15">
        <v>1894</v>
      </c>
      <c r="E7" s="15">
        <v>466</v>
      </c>
      <c r="F7" s="15"/>
    </row>
    <row r="8" spans="1:6" x14ac:dyDescent="0.25">
      <c r="A8" s="15" t="s">
        <v>381</v>
      </c>
      <c r="B8" s="15" t="s">
        <v>287</v>
      </c>
      <c r="C8" s="16">
        <v>4</v>
      </c>
      <c r="D8" s="15">
        <v>84</v>
      </c>
      <c r="E8" s="15">
        <v>58</v>
      </c>
      <c r="F8" s="15"/>
    </row>
    <row r="9" spans="1:6" x14ac:dyDescent="0.25">
      <c r="A9" s="15" t="s">
        <v>381</v>
      </c>
      <c r="B9" s="15" t="s">
        <v>286</v>
      </c>
      <c r="C9" s="16">
        <v>4</v>
      </c>
      <c r="D9" s="15">
        <v>588</v>
      </c>
      <c r="E9" s="15">
        <v>233</v>
      </c>
      <c r="F9" s="15"/>
    </row>
    <row r="10" spans="1:6" x14ac:dyDescent="0.25">
      <c r="A10" s="15" t="s">
        <v>381</v>
      </c>
      <c r="B10" s="15" t="s">
        <v>285</v>
      </c>
      <c r="C10" s="16">
        <v>3</v>
      </c>
      <c r="D10" s="15">
        <v>1078</v>
      </c>
      <c r="E10" s="15">
        <v>668</v>
      </c>
      <c r="F10" s="15"/>
    </row>
    <row r="11" spans="1:6" x14ac:dyDescent="0.25">
      <c r="A11" s="15" t="s">
        <v>381</v>
      </c>
      <c r="B11" s="15" t="s">
        <v>284</v>
      </c>
      <c r="C11" s="16">
        <v>4</v>
      </c>
      <c r="D11" s="15">
        <v>8600</v>
      </c>
      <c r="E11" s="15">
        <v>2619</v>
      </c>
      <c r="F11" s="15"/>
    </row>
    <row r="12" spans="1:6" x14ac:dyDescent="0.25">
      <c r="A12" s="15" t="s">
        <v>381</v>
      </c>
      <c r="B12" s="15" t="s">
        <v>283</v>
      </c>
      <c r="C12" s="16">
        <v>4</v>
      </c>
      <c r="D12" s="15">
        <v>4602</v>
      </c>
      <c r="E12" s="15">
        <v>1151</v>
      </c>
      <c r="F12" s="15"/>
    </row>
    <row r="13" spans="1:6" x14ac:dyDescent="0.25">
      <c r="A13" s="15" t="s">
        <v>381</v>
      </c>
      <c r="B13" s="15" t="s">
        <v>282</v>
      </c>
      <c r="C13" s="16">
        <v>4</v>
      </c>
      <c r="D13" s="15">
        <v>1234</v>
      </c>
      <c r="E13" s="15">
        <v>419</v>
      </c>
      <c r="F13" s="15"/>
    </row>
    <row r="14" spans="1:6" x14ac:dyDescent="0.25">
      <c r="A14" s="15" t="s">
        <v>381</v>
      </c>
      <c r="B14" s="15" t="s">
        <v>281</v>
      </c>
      <c r="C14" s="16">
        <v>4</v>
      </c>
      <c r="D14" s="15">
        <v>1370</v>
      </c>
      <c r="E14" s="15">
        <v>544</v>
      </c>
      <c r="F14" s="15"/>
    </row>
    <row r="15" spans="1:6" x14ac:dyDescent="0.25">
      <c r="A15" s="15" t="s">
        <v>381</v>
      </c>
      <c r="B15" s="15" t="s">
        <v>280</v>
      </c>
      <c r="C15" s="16">
        <v>4</v>
      </c>
      <c r="D15" s="15">
        <v>1711</v>
      </c>
      <c r="E15" s="15">
        <v>666</v>
      </c>
      <c r="F15" s="15"/>
    </row>
    <row r="16" spans="1:6" x14ac:dyDescent="0.25">
      <c r="A16" s="15" t="s">
        <v>381</v>
      </c>
      <c r="B16" s="15" t="s">
        <v>279</v>
      </c>
      <c r="C16" s="16">
        <v>4</v>
      </c>
      <c r="D16" s="15">
        <v>1809</v>
      </c>
      <c r="E16" s="15">
        <v>719</v>
      </c>
      <c r="F16" s="15"/>
    </row>
    <row r="17" spans="1:6" x14ac:dyDescent="0.25">
      <c r="A17" s="15" t="s">
        <v>381</v>
      </c>
      <c r="B17" s="15" t="s">
        <v>278</v>
      </c>
      <c r="C17" s="16">
        <v>4</v>
      </c>
      <c r="D17" s="15">
        <v>789</v>
      </c>
      <c r="E17" s="15">
        <v>408</v>
      </c>
      <c r="F17" s="15"/>
    </row>
    <row r="18" spans="1:6" x14ac:dyDescent="0.25">
      <c r="A18" s="15" t="s">
        <v>381</v>
      </c>
      <c r="B18" s="15" t="s">
        <v>277</v>
      </c>
      <c r="C18" s="16">
        <v>4</v>
      </c>
      <c r="D18" s="15">
        <v>2133</v>
      </c>
      <c r="E18" s="15">
        <v>546</v>
      </c>
      <c r="F18" s="15"/>
    </row>
    <row r="19" spans="1:6" x14ac:dyDescent="0.25">
      <c r="A19" s="15" t="s">
        <v>381</v>
      </c>
      <c r="B19" s="15" t="s">
        <v>276</v>
      </c>
      <c r="C19" s="16">
        <v>4</v>
      </c>
      <c r="D19" s="15">
        <v>360</v>
      </c>
      <c r="E19" s="15">
        <v>137</v>
      </c>
      <c r="F19" s="15"/>
    </row>
    <row r="20" spans="1:6" x14ac:dyDescent="0.25">
      <c r="A20" s="15" t="s">
        <v>381</v>
      </c>
      <c r="B20" s="15" t="s">
        <v>275</v>
      </c>
      <c r="C20" s="16">
        <v>3</v>
      </c>
      <c r="D20" s="15">
        <v>203</v>
      </c>
      <c r="E20" s="15">
        <v>152</v>
      </c>
      <c r="F20" s="15"/>
    </row>
    <row r="21" spans="1:6" x14ac:dyDescent="0.25">
      <c r="A21" s="15" t="s">
        <v>381</v>
      </c>
      <c r="B21" s="15" t="s">
        <v>274</v>
      </c>
      <c r="C21" s="16">
        <v>3</v>
      </c>
      <c r="D21" s="15">
        <v>406</v>
      </c>
      <c r="E21" s="15">
        <v>332</v>
      </c>
      <c r="F21" s="15"/>
    </row>
    <row r="22" spans="1:6" x14ac:dyDescent="0.25">
      <c r="A22" s="15" t="s">
        <v>381</v>
      </c>
      <c r="B22" s="15" t="s">
        <v>273</v>
      </c>
      <c r="C22" s="16">
        <v>4</v>
      </c>
      <c r="D22" s="15">
        <v>2887</v>
      </c>
      <c r="E22" s="15">
        <v>1372</v>
      </c>
      <c r="F22" s="15"/>
    </row>
    <row r="23" spans="1:6" x14ac:dyDescent="0.25">
      <c r="A23" s="15" t="s">
        <v>381</v>
      </c>
      <c r="B23" s="15" t="s">
        <v>272</v>
      </c>
      <c r="C23" s="16">
        <v>3</v>
      </c>
      <c r="D23" s="15">
        <v>1941</v>
      </c>
      <c r="E23" s="15">
        <v>1107</v>
      </c>
      <c r="F23" s="15"/>
    </row>
    <row r="24" spans="1:6" x14ac:dyDescent="0.25">
      <c r="A24" s="15" t="s">
        <v>381</v>
      </c>
      <c r="B24" s="15" t="s">
        <v>271</v>
      </c>
      <c r="C24" s="16">
        <v>4</v>
      </c>
      <c r="D24" s="15">
        <v>4401</v>
      </c>
      <c r="E24" s="15">
        <v>1333</v>
      </c>
      <c r="F24" s="15"/>
    </row>
    <row r="25" spans="1:6" x14ac:dyDescent="0.25">
      <c r="A25" s="15" t="s">
        <v>381</v>
      </c>
      <c r="B25" s="15" t="s">
        <v>270</v>
      </c>
      <c r="C25" s="16">
        <v>4</v>
      </c>
      <c r="D25" s="15">
        <v>7005</v>
      </c>
      <c r="E25" s="15">
        <v>2064</v>
      </c>
      <c r="F25" s="15"/>
    </row>
    <row r="26" spans="1:6" x14ac:dyDescent="0.25">
      <c r="A26" s="15" t="s">
        <v>381</v>
      </c>
      <c r="B26" s="15" t="s">
        <v>269</v>
      </c>
      <c r="C26" s="16">
        <v>4</v>
      </c>
      <c r="D26" s="15">
        <v>5119</v>
      </c>
      <c r="E26" s="15">
        <v>1161</v>
      </c>
      <c r="F26" s="15"/>
    </row>
    <row r="27" spans="1:6" x14ac:dyDescent="0.25">
      <c r="D27" s="13">
        <f>SUM(D4:D26)</f>
        <v>56893</v>
      </c>
      <c r="E27" s="13">
        <f>SUM(E4:E26)</f>
        <v>21743</v>
      </c>
      <c r="F27" s="13"/>
    </row>
    <row r="28" spans="1:6" x14ac:dyDescent="0.25">
      <c r="E28" s="5"/>
      <c r="F28" s="5"/>
    </row>
    <row r="29" spans="1:6" x14ac:dyDescent="0.25">
      <c r="B29" s="17" t="s">
        <v>382</v>
      </c>
      <c r="C29" s="18">
        <v>32102</v>
      </c>
      <c r="D29" s="5"/>
    </row>
    <row r="30" spans="1:6" x14ac:dyDescent="0.25">
      <c r="B30" s="19"/>
      <c r="C30" s="20"/>
      <c r="D30" s="5"/>
    </row>
    <row r="31" spans="1:6" x14ac:dyDescent="0.25">
      <c r="B31" s="21" t="s">
        <v>383</v>
      </c>
      <c r="C31" s="22">
        <v>13049</v>
      </c>
      <c r="D31" s="5"/>
    </row>
    <row r="32" spans="1:6" x14ac:dyDescent="0.25">
      <c r="C32" s="23"/>
    </row>
    <row r="34" spans="1:6" x14ac:dyDescent="0.25">
      <c r="A34" s="13" t="s">
        <v>375</v>
      </c>
      <c r="B34" s="13" t="s">
        <v>376</v>
      </c>
      <c r="C34" s="13" t="s">
        <v>377</v>
      </c>
      <c r="D34" s="13" t="s">
        <v>378</v>
      </c>
      <c r="E34" s="13" t="s">
        <v>379</v>
      </c>
      <c r="F34" s="14" t="s">
        <v>380</v>
      </c>
    </row>
    <row r="35" spans="1:6" x14ac:dyDescent="0.25">
      <c r="A35" s="15" t="s">
        <v>384</v>
      </c>
      <c r="B35" s="15" t="s">
        <v>304</v>
      </c>
      <c r="C35" s="16">
        <v>4</v>
      </c>
      <c r="D35" s="33"/>
      <c r="E35" s="33"/>
      <c r="F35" s="16"/>
    </row>
    <row r="36" spans="1:6" x14ac:dyDescent="0.25">
      <c r="A36" s="15" t="s">
        <v>384</v>
      </c>
      <c r="B36" s="15" t="s">
        <v>305</v>
      </c>
      <c r="C36" s="16">
        <v>4</v>
      </c>
      <c r="D36" s="33"/>
      <c r="E36" s="33"/>
      <c r="F36" s="16"/>
    </row>
    <row r="37" spans="1:6" x14ac:dyDescent="0.25">
      <c r="A37" s="15" t="s">
        <v>384</v>
      </c>
      <c r="B37" s="15" t="s">
        <v>306</v>
      </c>
      <c r="C37" s="16">
        <v>4</v>
      </c>
      <c r="D37" s="33"/>
      <c r="E37" s="33"/>
      <c r="F37" s="16"/>
    </row>
    <row r="38" spans="1:6" x14ac:dyDescent="0.25">
      <c r="A38" s="15" t="s">
        <v>384</v>
      </c>
      <c r="B38" s="15" t="s">
        <v>307</v>
      </c>
      <c r="C38" s="16">
        <v>5</v>
      </c>
      <c r="D38" s="33"/>
      <c r="E38" s="33"/>
      <c r="F38" s="16"/>
    </row>
    <row r="39" spans="1:6" x14ac:dyDescent="0.25">
      <c r="A39" s="15" t="s">
        <v>384</v>
      </c>
      <c r="B39" s="15" t="s">
        <v>308</v>
      </c>
      <c r="C39" s="16">
        <v>4</v>
      </c>
      <c r="D39" s="33"/>
      <c r="E39" s="33"/>
      <c r="F39" s="16"/>
    </row>
    <row r="40" spans="1:6" x14ac:dyDescent="0.25">
      <c r="A40" s="15" t="s">
        <v>384</v>
      </c>
      <c r="B40" s="15" t="s">
        <v>309</v>
      </c>
      <c r="C40" s="16">
        <v>5</v>
      </c>
      <c r="D40" s="33"/>
      <c r="E40" s="33"/>
      <c r="F40" s="16"/>
    </row>
    <row r="41" spans="1:6" x14ac:dyDescent="0.25">
      <c r="A41" s="26" t="s">
        <v>384</v>
      </c>
      <c r="B41" s="26" t="s">
        <v>391</v>
      </c>
      <c r="C41" s="27">
        <v>5</v>
      </c>
      <c r="D41" s="33"/>
      <c r="E41" s="33"/>
      <c r="F41" s="27"/>
    </row>
    <row r="42" spans="1:6" x14ac:dyDescent="0.25">
      <c r="A42" s="15" t="s">
        <v>384</v>
      </c>
      <c r="B42" s="15" t="s">
        <v>310</v>
      </c>
      <c r="C42" s="16">
        <v>5</v>
      </c>
      <c r="D42" s="33"/>
      <c r="E42" s="33"/>
      <c r="F42" s="16"/>
    </row>
    <row r="43" spans="1:6" x14ac:dyDescent="0.25">
      <c r="A43" s="15" t="s">
        <v>384</v>
      </c>
      <c r="B43" s="15" t="s">
        <v>311</v>
      </c>
      <c r="C43" s="16">
        <v>4</v>
      </c>
      <c r="D43" s="33"/>
      <c r="E43" s="33"/>
      <c r="F43" s="16"/>
    </row>
    <row r="44" spans="1:6" x14ac:dyDescent="0.25">
      <c r="A44" s="15" t="s">
        <v>384</v>
      </c>
      <c r="B44" s="15" t="s">
        <v>312</v>
      </c>
      <c r="C44" s="16">
        <v>5</v>
      </c>
      <c r="D44" s="33"/>
      <c r="E44" s="33"/>
      <c r="F44" s="16"/>
    </row>
    <row r="45" spans="1:6" x14ac:dyDescent="0.25">
      <c r="A45" s="15" t="s">
        <v>384</v>
      </c>
      <c r="B45" s="15" t="s">
        <v>313</v>
      </c>
      <c r="C45" s="16">
        <v>5</v>
      </c>
      <c r="D45" s="33"/>
      <c r="E45" s="33"/>
      <c r="F45" s="16"/>
    </row>
    <row r="46" spans="1:6" x14ac:dyDescent="0.25">
      <c r="A46" s="15" t="s">
        <v>384</v>
      </c>
      <c r="B46" s="15" t="s">
        <v>314</v>
      </c>
      <c r="C46" s="16">
        <v>4</v>
      </c>
      <c r="D46" s="33"/>
      <c r="E46" s="33"/>
      <c r="F46" s="16"/>
    </row>
    <row r="47" spans="1:6" x14ac:dyDescent="0.25">
      <c r="A47" s="15" t="s">
        <v>384</v>
      </c>
      <c r="B47" s="15" t="s">
        <v>315</v>
      </c>
      <c r="C47" s="16">
        <v>4</v>
      </c>
      <c r="D47" s="33"/>
      <c r="E47" s="33"/>
      <c r="F47" s="16"/>
    </row>
    <row r="48" spans="1:6" x14ac:dyDescent="0.25">
      <c r="A48" s="15" t="s">
        <v>384</v>
      </c>
      <c r="B48" s="15" t="s">
        <v>316</v>
      </c>
      <c r="C48" s="16">
        <v>4</v>
      </c>
      <c r="D48" s="33"/>
      <c r="E48" s="33"/>
      <c r="F48" s="16"/>
    </row>
    <row r="49" spans="1:6" x14ac:dyDescent="0.25">
      <c r="A49" s="26" t="s">
        <v>384</v>
      </c>
      <c r="B49" s="26" t="s">
        <v>392</v>
      </c>
      <c r="C49" s="27">
        <v>5</v>
      </c>
      <c r="D49" s="33"/>
      <c r="E49" s="33"/>
      <c r="F49" s="27"/>
    </row>
    <row r="50" spans="1:6" x14ac:dyDescent="0.25">
      <c r="A50" s="15" t="s">
        <v>384</v>
      </c>
      <c r="B50" s="15" t="s">
        <v>317</v>
      </c>
      <c r="C50" s="16">
        <v>5</v>
      </c>
      <c r="D50" s="33"/>
      <c r="E50" s="33"/>
      <c r="F50" s="16"/>
    </row>
    <row r="51" spans="1:6" x14ac:dyDescent="0.25">
      <c r="A51" s="15" t="s">
        <v>384</v>
      </c>
      <c r="B51" s="15" t="s">
        <v>318</v>
      </c>
      <c r="C51" s="16">
        <v>5</v>
      </c>
      <c r="D51" s="33"/>
      <c r="E51" s="33"/>
      <c r="F51" s="16"/>
    </row>
    <row r="52" spans="1:6" x14ac:dyDescent="0.25">
      <c r="A52" s="15" t="s">
        <v>384</v>
      </c>
      <c r="B52" s="15" t="s">
        <v>319</v>
      </c>
      <c r="C52" s="16">
        <v>5</v>
      </c>
      <c r="D52" s="33"/>
      <c r="E52" s="33"/>
      <c r="F52" s="16"/>
    </row>
    <row r="53" spans="1:6" x14ac:dyDescent="0.25">
      <c r="A53" s="15" t="s">
        <v>384</v>
      </c>
      <c r="B53" s="15" t="s">
        <v>320</v>
      </c>
      <c r="C53" s="16">
        <v>5</v>
      </c>
      <c r="D53" s="33"/>
      <c r="E53" s="33"/>
      <c r="F53" s="16"/>
    </row>
    <row r="54" spans="1:6" x14ac:dyDescent="0.25">
      <c r="A54" s="15" t="s">
        <v>384</v>
      </c>
      <c r="B54" s="15" t="s">
        <v>321</v>
      </c>
      <c r="C54" s="16">
        <v>6</v>
      </c>
      <c r="D54" s="33"/>
      <c r="E54" s="33"/>
      <c r="F54" s="16"/>
    </row>
    <row r="55" spans="1:6" x14ac:dyDescent="0.25">
      <c r="A55" s="15" t="s">
        <v>384</v>
      </c>
      <c r="B55" s="15" t="s">
        <v>322</v>
      </c>
      <c r="C55" s="16">
        <v>5</v>
      </c>
      <c r="D55" s="33"/>
      <c r="E55" s="33"/>
      <c r="F55" s="16"/>
    </row>
    <row r="56" spans="1:6" x14ac:dyDescent="0.25">
      <c r="A56" s="15" t="s">
        <v>384</v>
      </c>
      <c r="B56" s="15" t="s">
        <v>323</v>
      </c>
      <c r="C56" s="16">
        <v>4</v>
      </c>
      <c r="D56" s="33"/>
      <c r="E56" s="33"/>
      <c r="F56" s="16"/>
    </row>
    <row r="57" spans="1:6" x14ac:dyDescent="0.25">
      <c r="A57" s="15" t="s">
        <v>384</v>
      </c>
      <c r="B57" s="15" t="s">
        <v>324</v>
      </c>
      <c r="C57" s="16">
        <v>4</v>
      </c>
      <c r="D57" s="33"/>
      <c r="E57" s="33"/>
      <c r="F57" s="16"/>
    </row>
    <row r="58" spans="1:6" x14ac:dyDescent="0.25">
      <c r="A58" s="15" t="s">
        <v>384</v>
      </c>
      <c r="B58" s="15" t="s">
        <v>325</v>
      </c>
      <c r="C58" s="16">
        <v>5</v>
      </c>
      <c r="D58" s="33"/>
      <c r="E58" s="33"/>
      <c r="F58" s="16"/>
    </row>
    <row r="59" spans="1:6" x14ac:dyDescent="0.25">
      <c r="A59" s="15" t="s">
        <v>384</v>
      </c>
      <c r="B59" s="15" t="s">
        <v>326</v>
      </c>
      <c r="C59" s="16">
        <v>5</v>
      </c>
      <c r="D59" s="33"/>
      <c r="E59" s="33"/>
      <c r="F59" s="16"/>
    </row>
    <row r="60" spans="1:6" x14ac:dyDescent="0.25">
      <c r="D60" s="34"/>
      <c r="E60" s="34"/>
      <c r="F60" s="14"/>
    </row>
    <row r="61" spans="1:6" x14ac:dyDescent="0.25">
      <c r="D61" s="5"/>
      <c r="E61" s="5"/>
      <c r="F61" s="5"/>
    </row>
    <row r="62" spans="1:6" x14ac:dyDescent="0.25">
      <c r="B62" s="17" t="s">
        <v>382</v>
      </c>
      <c r="C62" s="31"/>
      <c r="D62" s="5"/>
    </row>
    <row r="63" spans="1:6" x14ac:dyDescent="0.25">
      <c r="B63" s="19"/>
      <c r="C63" s="20"/>
      <c r="D63" s="5"/>
    </row>
    <row r="64" spans="1:6" x14ac:dyDescent="0.25">
      <c r="B64" s="21" t="s">
        <v>383</v>
      </c>
      <c r="C64" s="32"/>
      <c r="D64" s="5"/>
    </row>
    <row r="65" spans="1:6" x14ac:dyDescent="0.25">
      <c r="B65" s="24"/>
      <c r="C65" s="25"/>
      <c r="D65" s="5"/>
    </row>
    <row r="67" spans="1:6" x14ac:dyDescent="0.25">
      <c r="A67" s="13" t="s">
        <v>375</v>
      </c>
      <c r="B67" s="13" t="s">
        <v>376</v>
      </c>
      <c r="C67" s="13" t="s">
        <v>377</v>
      </c>
      <c r="D67" s="13" t="s">
        <v>378</v>
      </c>
      <c r="E67" s="13" t="s">
        <v>379</v>
      </c>
      <c r="F67" s="14" t="s">
        <v>380</v>
      </c>
    </row>
    <row r="68" spans="1:6" x14ac:dyDescent="0.25">
      <c r="A68" s="15" t="s">
        <v>385</v>
      </c>
      <c r="B68" s="15" t="s">
        <v>264</v>
      </c>
      <c r="C68" s="16" t="s">
        <v>386</v>
      </c>
      <c r="D68" s="33"/>
      <c r="E68" s="33"/>
      <c r="F68" s="16"/>
    </row>
    <row r="69" spans="1:6" x14ac:dyDescent="0.25">
      <c r="A69" s="15" t="s">
        <v>385</v>
      </c>
      <c r="B69" s="15" t="s">
        <v>263</v>
      </c>
      <c r="C69" s="16" t="s">
        <v>386</v>
      </c>
      <c r="D69" s="33"/>
      <c r="E69" s="33"/>
      <c r="F69" s="16"/>
    </row>
    <row r="70" spans="1:6" x14ac:dyDescent="0.25">
      <c r="A70" s="15" t="s">
        <v>385</v>
      </c>
      <c r="B70" s="15" t="s">
        <v>262</v>
      </c>
      <c r="C70" s="16" t="s">
        <v>386</v>
      </c>
      <c r="D70" s="33"/>
      <c r="E70" s="33"/>
      <c r="F70" s="16"/>
    </row>
    <row r="71" spans="1:6" x14ac:dyDescent="0.25">
      <c r="A71" s="15" t="s">
        <v>385</v>
      </c>
      <c r="B71" s="15" t="s">
        <v>261</v>
      </c>
      <c r="C71" s="16" t="s">
        <v>387</v>
      </c>
      <c r="D71" s="33"/>
      <c r="E71" s="33"/>
      <c r="F71" s="16"/>
    </row>
    <row r="72" spans="1:6" x14ac:dyDescent="0.25">
      <c r="A72" s="26" t="s">
        <v>385</v>
      </c>
      <c r="B72" s="26" t="s">
        <v>389</v>
      </c>
      <c r="C72" s="27" t="s">
        <v>386</v>
      </c>
      <c r="D72" s="33"/>
      <c r="E72" s="33"/>
      <c r="F72" s="27"/>
    </row>
    <row r="73" spans="1:6" x14ac:dyDescent="0.25">
      <c r="A73" s="26" t="s">
        <v>385</v>
      </c>
      <c r="B73" s="26" t="s">
        <v>390</v>
      </c>
      <c r="C73" s="27" t="s">
        <v>386</v>
      </c>
      <c r="D73" s="33"/>
      <c r="E73" s="33"/>
      <c r="F73" s="27"/>
    </row>
    <row r="74" spans="1:6" x14ac:dyDescent="0.25">
      <c r="A74" s="15" t="s">
        <v>385</v>
      </c>
      <c r="B74" s="15" t="s">
        <v>260</v>
      </c>
      <c r="C74" s="16" t="s">
        <v>387</v>
      </c>
      <c r="D74" s="33"/>
      <c r="E74" s="33"/>
      <c r="F74" s="16"/>
    </row>
    <row r="75" spans="1:6" x14ac:dyDescent="0.25">
      <c r="A75" s="15" t="s">
        <v>385</v>
      </c>
      <c r="B75" s="15" t="s">
        <v>259</v>
      </c>
      <c r="C75" s="16" t="s">
        <v>386</v>
      </c>
      <c r="D75" s="33"/>
      <c r="E75" s="33"/>
      <c r="F75" s="16"/>
    </row>
    <row r="76" spans="1:6" x14ac:dyDescent="0.25">
      <c r="A76" s="15" t="s">
        <v>385</v>
      </c>
      <c r="B76" s="15" t="s">
        <v>327</v>
      </c>
      <c r="C76" s="16" t="s">
        <v>386</v>
      </c>
      <c r="D76" s="33"/>
      <c r="E76" s="33"/>
      <c r="F76" s="16"/>
    </row>
    <row r="77" spans="1:6" x14ac:dyDescent="0.25">
      <c r="A77" s="15" t="s">
        <v>385</v>
      </c>
      <c r="B77" s="15" t="s">
        <v>258</v>
      </c>
      <c r="C77" s="16" t="s">
        <v>386</v>
      </c>
      <c r="D77" s="33"/>
      <c r="E77" s="33"/>
      <c r="F77" s="16"/>
    </row>
    <row r="78" spans="1:6" x14ac:dyDescent="0.25">
      <c r="A78" s="15" t="s">
        <v>385</v>
      </c>
      <c r="B78" s="15" t="s">
        <v>257</v>
      </c>
      <c r="C78" s="16" t="s">
        <v>386</v>
      </c>
      <c r="D78" s="33"/>
      <c r="E78" s="33"/>
      <c r="F78" s="16"/>
    </row>
    <row r="79" spans="1:6" x14ac:dyDescent="0.25">
      <c r="A79" s="15" t="s">
        <v>385</v>
      </c>
      <c r="B79" s="15" t="s">
        <v>256</v>
      </c>
      <c r="C79" s="16" t="s">
        <v>388</v>
      </c>
      <c r="D79" s="33"/>
      <c r="E79" s="33"/>
      <c r="F79" s="16"/>
    </row>
    <row r="80" spans="1:6" x14ac:dyDescent="0.25">
      <c r="A80" s="15" t="s">
        <v>385</v>
      </c>
      <c r="B80" s="15" t="s">
        <v>255</v>
      </c>
      <c r="C80" s="16" t="s">
        <v>388</v>
      </c>
      <c r="D80" s="33"/>
      <c r="E80" s="33"/>
      <c r="F80" s="16"/>
    </row>
    <row r="81" spans="1:6" x14ac:dyDescent="0.25">
      <c r="A81" s="15" t="s">
        <v>385</v>
      </c>
      <c r="B81" s="15" t="s">
        <v>254</v>
      </c>
      <c r="C81" s="16" t="s">
        <v>386</v>
      </c>
      <c r="D81" s="33"/>
      <c r="E81" s="33"/>
      <c r="F81" s="16"/>
    </row>
    <row r="82" spans="1:6" x14ac:dyDescent="0.25">
      <c r="A82" s="15" t="s">
        <v>385</v>
      </c>
      <c r="B82" s="15" t="s">
        <v>328</v>
      </c>
      <c r="C82" s="16" t="s">
        <v>386</v>
      </c>
      <c r="D82" s="33"/>
      <c r="E82" s="33"/>
      <c r="F82" s="16"/>
    </row>
    <row r="83" spans="1:6" x14ac:dyDescent="0.25">
      <c r="A83" s="15" t="s">
        <v>385</v>
      </c>
      <c r="B83" s="15" t="s">
        <v>253</v>
      </c>
      <c r="C83" s="16" t="s">
        <v>386</v>
      </c>
      <c r="D83" s="33"/>
      <c r="E83" s="33"/>
      <c r="F83" s="16"/>
    </row>
    <row r="84" spans="1:6" x14ac:dyDescent="0.25">
      <c r="A84" s="15" t="s">
        <v>385</v>
      </c>
      <c r="B84" s="15" t="s">
        <v>252</v>
      </c>
      <c r="C84" s="16" t="s">
        <v>386</v>
      </c>
      <c r="D84" s="33"/>
      <c r="E84" s="33"/>
      <c r="F84" s="16"/>
    </row>
    <row r="85" spans="1:6" x14ac:dyDescent="0.25">
      <c r="A85" s="15" t="s">
        <v>385</v>
      </c>
      <c r="B85" s="15" t="s">
        <v>251</v>
      </c>
      <c r="C85" s="16" t="s">
        <v>386</v>
      </c>
      <c r="D85" s="33"/>
      <c r="E85" s="33"/>
      <c r="F85" s="16"/>
    </row>
    <row r="86" spans="1:6" x14ac:dyDescent="0.25">
      <c r="A86" s="15" t="s">
        <v>385</v>
      </c>
      <c r="B86" s="15" t="s">
        <v>250</v>
      </c>
      <c r="C86" s="16" t="s">
        <v>386</v>
      </c>
      <c r="D86" s="33"/>
      <c r="E86" s="33"/>
      <c r="F86" s="16"/>
    </row>
    <row r="87" spans="1:6" x14ac:dyDescent="0.25">
      <c r="A87" s="15" t="s">
        <v>385</v>
      </c>
      <c r="B87" s="15" t="s">
        <v>249</v>
      </c>
      <c r="C87" s="16" t="s">
        <v>386</v>
      </c>
      <c r="D87" s="33"/>
      <c r="E87" s="33"/>
      <c r="F87" s="16"/>
    </row>
    <row r="88" spans="1:6" x14ac:dyDescent="0.25">
      <c r="D88" s="34"/>
      <c r="E88" s="34"/>
      <c r="F88" s="14"/>
    </row>
    <row r="89" spans="1:6" x14ac:dyDescent="0.25">
      <c r="E89" s="5"/>
      <c r="F89" s="5"/>
    </row>
    <row r="90" spans="1:6" x14ac:dyDescent="0.25">
      <c r="B90" s="17" t="s">
        <v>382</v>
      </c>
      <c r="C90" s="31"/>
      <c r="D90" s="5"/>
    </row>
    <row r="91" spans="1:6" x14ac:dyDescent="0.25">
      <c r="B91" s="19"/>
      <c r="C91" s="20"/>
      <c r="D91" s="5"/>
    </row>
    <row r="92" spans="1:6" x14ac:dyDescent="0.25">
      <c r="B92" s="21" t="s">
        <v>383</v>
      </c>
      <c r="C92" s="32"/>
      <c r="D92" s="5"/>
    </row>
  </sheetData>
  <sheetProtection algorithmName="SHA-512" hashValue="PQXyNRHEj4ky9WZXkdm3qnnYMYvRsSYnAc6k90qgy2MY8+uynuKJXfeHXp4iufPXsW/zc/wVuk8RQfiE38Qylg==" saltValue="UvKGwoChYwWk051/dNPHMg==" spinCount="100000" sheet="1" objects="1" scenarios="1"/>
  <autoFilter ref="B3:C3" xr:uid="{00000000-0009-0000-0000-000000000000}">
    <sortState xmlns:xlrd2="http://schemas.microsoft.com/office/spreadsheetml/2017/richdata2" ref="B4:C17">
      <sortCondition ref="B3"/>
    </sortState>
  </autoFilter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FY21 CCEIP LEA Report Data</vt:lpstr>
      <vt:lpstr>FY21 CCEIP Summary</vt:lpstr>
      <vt:lpstr>EXAM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Laing, Peter</dc:creator>
  <cp:lastModifiedBy>Laing, Peter</cp:lastModifiedBy>
  <dcterms:created xsi:type="dcterms:W3CDTF">2019-05-08T17:55:44Z</dcterms:created>
  <dcterms:modified xsi:type="dcterms:W3CDTF">2021-02-18T21:33:39Z</dcterms:modified>
</cp:coreProperties>
</file>