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.sharepoint.com/sites/HNS-Team/Shared Documents/CNP Program Forms/CACFP Program Forms/"/>
    </mc:Choice>
  </mc:AlternateContent>
  <xr:revisionPtr revIDLastSave="0" documentId="8_{5BDB88C8-44D7-4E07-B169-6F454CE23EDB}" xr6:coauthVersionLast="47" xr6:coauthVersionMax="47" xr10:uidLastSave="{00000000-0000-0000-0000-000000000000}"/>
  <bookViews>
    <workbookView xWindow="10965" yWindow="0" windowWidth="14850" windowHeight="15585" xr2:uid="{9739823B-C07B-4CE8-B295-8A268F9E0071}"/>
  </bookViews>
  <sheets>
    <sheet name="Sheet1" sheetId="1" r:id="rId1"/>
  </sheets>
  <definedNames>
    <definedName name="_xlnm.Print_Area" localSheetId="0">Sheet1!$A$1:$J$22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2" i="1"/>
  <c r="E11" i="1"/>
  <c r="E10" i="1"/>
  <c r="J8" i="1"/>
  <c r="E8" i="1"/>
  <c r="J7" i="1"/>
  <c r="E7" i="1"/>
  <c r="J6" i="1"/>
  <c r="E6" i="1"/>
  <c r="E18" i="1" l="1"/>
  <c r="E20" i="1" s="1"/>
  <c r="J9" i="1"/>
  <c r="J11" i="1" s="1"/>
  <c r="J13" i="1" l="1"/>
</calcChain>
</file>

<file path=xl/sharedStrings.xml><?xml version="1.0" encoding="utf-8"?>
<sst xmlns="http://schemas.openxmlformats.org/spreadsheetml/2006/main" count="48" uniqueCount="27">
  <si>
    <t>To calculate total amount of required milk:</t>
  </si>
  <si>
    <t>To calculate amounts of whole milk vs. nonfat/lowfat milk required:</t>
  </si>
  <si>
    <r>
      <t xml:space="preserve">Use weekly projections by age group.  If the resulting number of gallons is a fraction, round up as follows: for decimals between .0 and .5, round up to the nearest half-gallon; for decimals greater than .5, round up to the nearest gallon. </t>
    </r>
    <r>
      <rPr>
        <b/>
        <sz val="11"/>
        <color theme="1"/>
        <rFont val="Calibri"/>
        <family val="2"/>
        <scheme val="minor"/>
      </rPr>
      <t/>
    </r>
  </si>
  <si>
    <t>Use the calculator to the side to show the total minimum required gallons of milk needed to order for week. Then enter the total number of one-year-olds for each meal type below. Required Amount shows the total minimum required gallons of whole milk needed for one-year-olds and fatfree/1% milk needed for children aged two and older. If the resulting number of gallons is a fraction, round up as follows: for decimals between .0 and .5, round up to the nearest half-gallon; for decimals greater than .5, round up to the nearest gallon.</t>
  </si>
  <si>
    <t>Meal Type</t>
  </si>
  <si>
    <t>Age Group</t>
  </si>
  <si>
    <t>Serving Size</t>
  </si>
  <si>
    <t>Total Number of Meals Anticipated</t>
  </si>
  <si>
    <t>Required Amount of Milk in Ounces</t>
  </si>
  <si>
    <t>Meal Type for 1-year-olds only</t>
  </si>
  <si>
    <t>Breakfast</t>
  </si>
  <si>
    <t>1-2 yrs</t>
  </si>
  <si>
    <t>4 ozs</t>
  </si>
  <si>
    <t>3-5 yrs</t>
  </si>
  <si>
    <t>6 ozs</t>
  </si>
  <si>
    <t>Lunch</t>
  </si>
  <si>
    <t>6-12 yrs</t>
  </si>
  <si>
    <t>8 ozs</t>
  </si>
  <si>
    <t>Supper</t>
  </si>
  <si>
    <t>                 </t>
  </si>
  <si>
    <t>Total minimum gallons required amount of Whole Milk (for 1 year olds) in Gallons:</t>
  </si>
  <si>
    <t>Total minimum gallons required amount of 1% Milk (for ages 2 and older) Gallons</t>
  </si>
  <si>
    <t>                </t>
  </si>
  <si>
    <t>Total minimum gallons required amount of Milk:</t>
  </si>
  <si>
    <t>This institution is an equal opportunity provider.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</si>
  <si>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Weekly Milk Purchasing Calculator</t>
  </si>
  <si>
    <t>Updated: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</si>
</sst>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.5"/>
      <color theme="1"/>
      <name val="Montserrat ExtraBold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2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5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2" fontId="5" fillId="0" borderId="9" xfId="0" applyNumberFormat="1" applyFont="1" applyBorder="1" applyAlignment="1">
      <alignment horizontal="right" vertical="center" wrapText="1"/>
    </xf>
    <xf numFmtId="2" fontId="5" fillId="0" borderId="10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0</xdr:rowOff>
    </xdr:from>
    <xdr:to>
      <xdr:col>6</xdr:col>
      <xdr:colOff>200025</xdr:colOff>
      <xdr:row>0</xdr:row>
      <xdr:rowOff>828675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BC0D68-E7CC-E4BC-84A9-214EDBF8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0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EEC7-5D78-44BA-A21A-4F098EF1E14F}">
  <dimension ref="A1:N22"/>
  <sheetViews>
    <sheetView tabSelected="1" workbookViewId="0">
      <selection activeCell="A3" sqref="A3:E3"/>
    </sheetView>
  </sheetViews>
  <sheetFormatPr defaultRowHeight="15" x14ac:dyDescent="0.25"/>
  <cols>
    <col min="1" max="1" width="11.140625" customWidth="1"/>
    <col min="2" max="2" width="11.42578125" customWidth="1"/>
    <col min="3" max="3" width="10.7109375" customWidth="1"/>
    <col min="4" max="4" width="17.7109375" customWidth="1"/>
    <col min="5" max="5" width="15" customWidth="1"/>
    <col min="6" max="6" width="3.42578125" customWidth="1"/>
    <col min="7" max="7" width="13.7109375" customWidth="1"/>
    <col min="8" max="8" width="12" customWidth="1"/>
    <col min="9" max="9" width="15.140625" customWidth="1"/>
    <col min="10" max="10" width="28.85546875" customWidth="1"/>
  </cols>
  <sheetData>
    <row r="1" spans="1:14" ht="90.75" customHeight="1" x14ac:dyDescent="0.4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  <c r="N1" s="3"/>
    </row>
    <row r="2" spans="1:14" x14ac:dyDescent="0.25">
      <c r="A2" s="6" t="s">
        <v>0</v>
      </c>
      <c r="B2" s="6"/>
      <c r="C2" s="6"/>
      <c r="D2" s="6"/>
      <c r="E2" s="6"/>
      <c r="F2" s="7"/>
      <c r="G2" s="10" t="s">
        <v>1</v>
      </c>
      <c r="H2" s="10"/>
      <c r="I2" s="10"/>
      <c r="J2" s="10"/>
    </row>
    <row r="3" spans="1:14" ht="138" customHeight="1" x14ac:dyDescent="0.25">
      <c r="A3" s="8" t="s">
        <v>2</v>
      </c>
      <c r="B3" s="8"/>
      <c r="C3" s="8"/>
      <c r="D3" s="8"/>
      <c r="E3" s="8"/>
      <c r="F3" s="9"/>
      <c r="G3" s="8" t="s">
        <v>3</v>
      </c>
      <c r="H3" s="8"/>
      <c r="I3" s="8"/>
      <c r="J3" s="8"/>
      <c r="M3" s="2"/>
    </row>
    <row r="4" spans="1:14" x14ac:dyDescent="0.25">
      <c r="E4" s="1"/>
      <c r="J4" s="1"/>
    </row>
    <row r="5" spans="1:14" ht="60" x14ac:dyDescent="0.25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3"/>
      <c r="G5" s="11" t="s">
        <v>9</v>
      </c>
      <c r="H5" s="11" t="s">
        <v>6</v>
      </c>
      <c r="I5" s="11" t="s">
        <v>7</v>
      </c>
      <c r="J5" s="12" t="s">
        <v>8</v>
      </c>
    </row>
    <row r="6" spans="1:14" x14ac:dyDescent="0.25">
      <c r="A6" s="14" t="s">
        <v>10</v>
      </c>
      <c r="B6" s="15" t="s">
        <v>11</v>
      </c>
      <c r="C6" s="15" t="s">
        <v>12</v>
      </c>
      <c r="D6" s="16"/>
      <c r="E6" s="17">
        <f>D6*4</f>
        <v>0</v>
      </c>
      <c r="F6" s="7"/>
      <c r="G6" s="15" t="s">
        <v>10</v>
      </c>
      <c r="H6" s="15" t="s">
        <v>12</v>
      </c>
      <c r="I6" s="16"/>
      <c r="J6" s="17">
        <f t="shared" ref="J6:J8" si="0">I6*4</f>
        <v>0</v>
      </c>
    </row>
    <row r="7" spans="1:14" x14ac:dyDescent="0.25">
      <c r="A7" s="18"/>
      <c r="B7" s="15" t="s">
        <v>13</v>
      </c>
      <c r="C7" s="15" t="s">
        <v>14</v>
      </c>
      <c r="D7" s="16"/>
      <c r="E7" s="17">
        <f>D7*6</f>
        <v>0</v>
      </c>
      <c r="F7" s="7"/>
      <c r="G7" s="15" t="s">
        <v>15</v>
      </c>
      <c r="H7" s="15" t="s">
        <v>12</v>
      </c>
      <c r="I7" s="16"/>
      <c r="J7" s="17">
        <f t="shared" si="0"/>
        <v>0</v>
      </c>
    </row>
    <row r="8" spans="1:14" x14ac:dyDescent="0.25">
      <c r="A8" s="18"/>
      <c r="B8" s="15" t="s">
        <v>16</v>
      </c>
      <c r="C8" s="15" t="s">
        <v>17</v>
      </c>
      <c r="D8" s="16"/>
      <c r="E8" s="17">
        <f>D8*8</f>
        <v>0</v>
      </c>
      <c r="F8" s="7"/>
      <c r="G8" s="15" t="s">
        <v>18</v>
      </c>
      <c r="H8" s="15" t="s">
        <v>12</v>
      </c>
      <c r="I8" s="16"/>
      <c r="J8" s="19">
        <f t="shared" si="0"/>
        <v>0</v>
      </c>
    </row>
    <row r="9" spans="1:14" x14ac:dyDescent="0.25">
      <c r="A9" s="20"/>
      <c r="B9" s="15"/>
      <c r="C9" s="15"/>
      <c r="D9" s="16"/>
      <c r="E9" s="17"/>
      <c r="F9" s="7"/>
      <c r="G9" s="7"/>
      <c r="H9" s="7"/>
      <c r="I9" s="7"/>
      <c r="J9" s="21">
        <f>SUM(J6:J8)</f>
        <v>0</v>
      </c>
    </row>
    <row r="10" spans="1:14" x14ac:dyDescent="0.25">
      <c r="A10" s="14" t="s">
        <v>15</v>
      </c>
      <c r="B10" s="15" t="s">
        <v>11</v>
      </c>
      <c r="C10" s="15" t="s">
        <v>12</v>
      </c>
      <c r="D10" s="16"/>
      <c r="E10" s="17">
        <f>D10*4</f>
        <v>0</v>
      </c>
      <c r="F10" s="7"/>
      <c r="G10" s="7" t="s">
        <v>19</v>
      </c>
      <c r="H10" s="7"/>
      <c r="I10" s="7"/>
      <c r="J10" s="22"/>
    </row>
    <row r="11" spans="1:14" x14ac:dyDescent="0.25">
      <c r="A11" s="18"/>
      <c r="B11" s="15" t="s">
        <v>13</v>
      </c>
      <c r="C11" s="15" t="s">
        <v>14</v>
      </c>
      <c r="D11" s="16"/>
      <c r="E11" s="17">
        <f>D11*6</f>
        <v>0</v>
      </c>
      <c r="F11" s="7"/>
      <c r="G11" s="23" t="s">
        <v>20</v>
      </c>
      <c r="H11" s="23"/>
      <c r="I11" s="23"/>
      <c r="J11" s="24">
        <f>J9/128</f>
        <v>0</v>
      </c>
    </row>
    <row r="12" spans="1:14" x14ac:dyDescent="0.25">
      <c r="A12" s="18"/>
      <c r="B12" s="15" t="s">
        <v>16</v>
      </c>
      <c r="C12" s="15" t="s">
        <v>17</v>
      </c>
      <c r="D12" s="16"/>
      <c r="E12" s="17">
        <f>D12*8</f>
        <v>0</v>
      </c>
      <c r="F12" s="7"/>
      <c r="G12" s="23"/>
      <c r="H12" s="23"/>
      <c r="I12" s="23"/>
      <c r="J12" s="25"/>
    </row>
    <row r="13" spans="1:14" x14ac:dyDescent="0.25">
      <c r="A13" s="20"/>
      <c r="B13" s="15"/>
      <c r="C13" s="15"/>
      <c r="D13" s="16"/>
      <c r="E13" s="17"/>
      <c r="F13" s="7"/>
      <c r="G13" s="23" t="s">
        <v>21</v>
      </c>
      <c r="H13" s="23"/>
      <c r="I13" s="23"/>
      <c r="J13" s="24">
        <f>E20-J11</f>
        <v>0</v>
      </c>
    </row>
    <row r="14" spans="1:14" x14ac:dyDescent="0.25">
      <c r="A14" s="14" t="s">
        <v>18</v>
      </c>
      <c r="B14" s="15" t="s">
        <v>11</v>
      </c>
      <c r="C14" s="15" t="s">
        <v>12</v>
      </c>
      <c r="D14" s="16"/>
      <c r="E14" s="17">
        <f>D14*4</f>
        <v>0</v>
      </c>
      <c r="F14" s="7"/>
      <c r="G14" s="23"/>
      <c r="H14" s="23"/>
      <c r="I14" s="23"/>
      <c r="J14" s="25"/>
    </row>
    <row r="15" spans="1:14" x14ac:dyDescent="0.25">
      <c r="A15" s="18"/>
      <c r="B15" s="15" t="s">
        <v>13</v>
      </c>
      <c r="C15" s="15" t="s">
        <v>14</v>
      </c>
      <c r="D15" s="16"/>
      <c r="E15" s="17">
        <f>D15*6</f>
        <v>0</v>
      </c>
      <c r="F15" s="7"/>
      <c r="G15" s="7"/>
      <c r="H15" s="7"/>
      <c r="I15" s="7"/>
      <c r="J15" s="22"/>
    </row>
    <row r="16" spans="1:14" x14ac:dyDescent="0.25">
      <c r="A16" s="18"/>
      <c r="B16" s="15" t="s">
        <v>16</v>
      </c>
      <c r="C16" s="15" t="s">
        <v>17</v>
      </c>
      <c r="D16" s="16"/>
      <c r="E16" s="17">
        <f>D16*8</f>
        <v>0</v>
      </c>
      <c r="F16" s="7"/>
      <c r="G16" s="7"/>
      <c r="H16" s="7"/>
      <c r="I16" s="7"/>
      <c r="J16" s="22"/>
    </row>
    <row r="17" spans="1:10" x14ac:dyDescent="0.25">
      <c r="A17" s="20"/>
      <c r="B17" s="15"/>
      <c r="C17" s="15"/>
      <c r="D17" s="16"/>
      <c r="E17" s="17"/>
      <c r="F17" s="7"/>
      <c r="G17" s="7"/>
      <c r="H17" s="7"/>
      <c r="I17" s="7"/>
      <c r="J17" s="22"/>
    </row>
    <row r="18" spans="1:10" x14ac:dyDescent="0.25">
      <c r="A18" s="26"/>
      <c r="B18" s="27"/>
      <c r="C18" s="27"/>
      <c r="D18" s="27"/>
      <c r="E18" s="28">
        <f>SUM(E6:E16)</f>
        <v>0</v>
      </c>
      <c r="F18" s="7"/>
      <c r="G18" s="7"/>
      <c r="H18" s="7"/>
      <c r="I18" s="7"/>
      <c r="J18" s="22"/>
    </row>
    <row r="19" spans="1:10" x14ac:dyDescent="0.25">
      <c r="A19" s="7" t="s">
        <v>22</v>
      </c>
      <c r="B19" s="7"/>
      <c r="C19" s="7"/>
      <c r="D19" s="7"/>
      <c r="E19" s="22"/>
      <c r="F19" s="7"/>
      <c r="G19" s="7"/>
      <c r="H19" s="7"/>
      <c r="I19" s="7"/>
      <c r="J19" s="22"/>
    </row>
    <row r="20" spans="1:10" x14ac:dyDescent="0.25">
      <c r="A20" s="29" t="s">
        <v>23</v>
      </c>
      <c r="B20" s="30"/>
      <c r="C20" s="30"/>
      <c r="D20" s="31"/>
      <c r="E20" s="17">
        <f>E18/128</f>
        <v>0</v>
      </c>
      <c r="F20" s="7"/>
      <c r="G20" s="7"/>
      <c r="H20" s="7"/>
      <c r="I20" s="7"/>
      <c r="J20" s="22"/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7" t="s">
        <v>26</v>
      </c>
      <c r="B22" s="7"/>
      <c r="C22" s="32" t="s">
        <v>24</v>
      </c>
      <c r="D22" s="32"/>
      <c r="E22" s="32"/>
      <c r="F22" s="32"/>
      <c r="G22" s="32"/>
      <c r="H22" s="32"/>
      <c r="I22" s="32"/>
      <c r="J22" s="32"/>
    </row>
  </sheetData>
  <mergeCells count="14">
    <mergeCell ref="A2:E2"/>
    <mergeCell ref="A20:D20"/>
    <mergeCell ref="G2:J2"/>
    <mergeCell ref="A1:J1"/>
    <mergeCell ref="A3:E3"/>
    <mergeCell ref="G3:J3"/>
    <mergeCell ref="A6:A9"/>
    <mergeCell ref="A10:A13"/>
    <mergeCell ref="G11:I12"/>
    <mergeCell ref="J11:J12"/>
    <mergeCell ref="G13:I14"/>
    <mergeCell ref="J13:J14"/>
    <mergeCell ref="A14:A17"/>
    <mergeCell ref="C22:J22"/>
  </mergeCells>
  <pageMargins left="0.25" right="0.25" top="0.25" bottom="0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DCCC6417EE048966935AE0A01E2B3" ma:contentTypeVersion="20" ma:contentTypeDescription="Create a new document." ma:contentTypeScope="" ma:versionID="2f77b3c26919f14fdb0c3f0781a73bd7">
  <xsd:schema xmlns:xsd="http://www.w3.org/2001/XMLSchema" xmlns:xs="http://www.w3.org/2001/XMLSchema" xmlns:p="http://schemas.microsoft.com/office/2006/metadata/properties" xmlns:ns2="e415b8bd-c2aa-465d-80c6-b1979f2086dd" xmlns:ns3="e4bb7123-9125-4d60-a09f-60ca54acc6e4" xmlns:ns4="f69ac7c7-1a2e-46bd-a988-685139f8f258" targetNamespace="http://schemas.microsoft.com/office/2006/metadata/properties" ma:root="true" ma:fieldsID="083a21950e62249795d306b7731adc08" ns2:_="" ns3:_="" ns4:_="">
    <xsd:import namespace="e415b8bd-c2aa-465d-80c6-b1979f2086dd"/>
    <xsd:import namespace="e4bb7123-9125-4d60-a09f-60ca54acc6e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TopicTag" minOccurs="0"/>
                <xsd:element ref="ns2:TypeofDocument" minOccurs="0"/>
                <xsd:element ref="ns2:Program_x0020_Area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5b8bd-c2aa-465d-80c6-b1979f208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picTag" ma:index="19" nillable="true" ma:displayName="Topic Tag" ma:description="Indicate the Topic of the P&amp;P this document is associated with. " ma:format="Dropdown" ma:internalName="TopicTag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reating Entities"/>
                        <xsd:enumeration value="Terminating Entities"/>
                        <xsd:enumeration value="Peer Review/Proofreading"/>
                        <xsd:enumeration value="AZ Memo Checkout"/>
                        <xsd:enumeration value="File Management"/>
                        <xsd:enumeration value="General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ypeofDocument" ma:index="20" nillable="true" ma:displayName="Type of Document" ma:description="Indicate which type of document this is" ma:format="Dropdown" ma:internalName="TypeofDocument">
      <xsd:simpleType>
        <xsd:restriction base="dms:Choice">
          <xsd:enumeration value="Template"/>
          <xsd:enumeration value="P&amp;P"/>
          <xsd:enumeration value="Appendix"/>
          <xsd:enumeration value="Related info Doc"/>
          <xsd:enumeration value="OPI Team Working Doc"/>
        </xsd:restriction>
      </xsd:simpleType>
    </xsd:element>
    <xsd:element name="Program_x0020_Area" ma:index="21" nillable="true" ma:displayName="Program Area" ma:default="NSLP/SBP" ma:format="Dropdown" ma:internalName="Program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SLP/SBP"/>
                        <xsd:enumeration value="NSLP/SBP- Provision 2/3"/>
                        <xsd:enumeration value="NSLP/SBP- CEP"/>
                        <xsd:enumeration value="CACFP-Centers"/>
                        <xsd:enumeration value="CACFP- At Risk"/>
                        <xsd:enumeration value="CACFP- FDCH"/>
                        <xsd:enumeration value="SFSP- SSO"/>
                        <xsd:enumeration value="SFSP- Simplified"/>
                        <xsd:enumeration value="All Programs"/>
                        <xsd:enumeration value="Choice 1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7123-9125-4d60-a09f-60ca54acc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2648fd39-d9a8-41c3-9be3-8a72e2ec2726}" ma:internalName="TaxCatchAll" ma:showField="CatchAllData" ma:web="e4bb7123-9125-4d60-a09f-60ca54acc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Tag xmlns="e415b8bd-c2aa-465d-80c6-b1979f2086dd" xsi:nil="true"/>
    <TaxCatchAll xmlns="f69ac7c7-1a2e-46bd-a988-685139f8f258" xsi:nil="true"/>
    <Program_x0020_Area xmlns="e415b8bd-c2aa-465d-80c6-b1979f2086dd">
      <Value>NSLP/SBP</Value>
    </Program_x0020_Area>
    <lcf76f155ced4ddcb4097134ff3c332f xmlns="e415b8bd-c2aa-465d-80c6-b1979f2086dd">
      <Terms xmlns="http://schemas.microsoft.com/office/infopath/2007/PartnerControls"/>
    </lcf76f155ced4ddcb4097134ff3c332f>
    <TypeofDocument xmlns="e415b8bd-c2aa-465d-80c6-b1979f2086dd" xsi:nil="true"/>
  </documentManagement>
</p:properties>
</file>

<file path=customXml/itemProps1.xml><?xml version="1.0" encoding="utf-8"?>
<ds:datastoreItem xmlns:ds="http://schemas.openxmlformats.org/officeDocument/2006/customXml" ds:itemID="{3080DA82-1813-4AD3-9DF3-BDC7B8820F01}"/>
</file>

<file path=customXml/itemProps2.xml><?xml version="1.0" encoding="utf-8"?>
<ds:datastoreItem xmlns:ds="http://schemas.openxmlformats.org/officeDocument/2006/customXml" ds:itemID="{BC1CEA0B-4695-4FD8-8392-02D118E580FF}"/>
</file>

<file path=customXml/itemProps3.xml><?xml version="1.0" encoding="utf-8"?>
<ds:datastoreItem xmlns:ds="http://schemas.openxmlformats.org/officeDocument/2006/customXml" ds:itemID="{EF6135CD-B0AB-4B95-8666-56296FD794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Hein, Maddie</dc:creator>
  <cp:lastModifiedBy>Rhodes, Maddie</cp:lastModifiedBy>
  <cp:lastPrinted>2019-05-31T17:54:45Z</cp:lastPrinted>
  <dcterms:created xsi:type="dcterms:W3CDTF">2019-02-22T17:26:55Z</dcterms:created>
  <dcterms:modified xsi:type="dcterms:W3CDTF">2023-09-13T15:00:18Z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0x01010068DDCCC6417EE048966935AE0A01E2B3</vt:lpwstr>
  </property>
</Properties>
</file>